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 Gunnarsdottir\Desktop\"/>
    </mc:Choice>
  </mc:AlternateContent>
  <xr:revisionPtr revIDLastSave="0" documentId="8_{5158A23B-09C1-40C2-A3D0-4B4E650440A4}" xr6:coauthVersionLast="44" xr6:coauthVersionMax="44" xr10:uidLastSave="{00000000-0000-0000-0000-000000000000}"/>
  <bookViews>
    <workbookView xWindow="-120" yWindow="-120" windowWidth="29040" windowHeight="15840" xr2:uid="{75E4A55C-BD2C-419A-9039-D52224CFD673}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EndurgjaldYYYYMM">'[1]Vídd-1'!$AR$1:$GS$199</definedName>
    <definedName name="fl.jofn.inneign_lok">[1]UPPGJÖRSBLAÐ!$C$61</definedName>
    <definedName name="fl.jofn.inneign_upphaf">[1]UPPGJÖRSBLAÐ!$E$30</definedName>
    <definedName name="Fl_flokkur_listi">[1]UPPGJÖRSBLAÐ!$AN$9:$AN$62</definedName>
    <definedName name="fl_jofn_ein_verd">[1]UPPGJÖRSBLAÐ!$D$46</definedName>
    <definedName name="fl_jofn_greitt">[1]UPPGJÖRSBLAÐ!$C$55</definedName>
    <definedName name="Flutn_gj_flokkur">[1]UPPGJÖRSBLAÐ!$L$5</definedName>
    <definedName name="Flutn_jofn_YYYYMM">[1]FLJ!$AU$1:$EZ$1343</definedName>
    <definedName name="Kodar_tafla">'[1]Vídd-1'!$A$4:$F$681</definedName>
    <definedName name="Kt_tjonustuadila">[1]UPPGJÖRSBLAÐ!$A$19</definedName>
    <definedName name="Lesa_vidd1">'[1]Vídd-1'!$AR$202:$GS$401</definedName>
    <definedName name="Nafn_tjonustuadila">[1]UPPGJÖRSBLAÐ!$A$16</definedName>
    <definedName name="Numer_skilagreinar">[1]UPPGJÖRSBLAÐ!$L$2</definedName>
    <definedName name="_xlnm.Print_Area" localSheetId="0">Endurgjald!$A$1:$T$51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Samthykkt_af">[1]UPPGJÖRSBLAÐ!$D$10</definedName>
    <definedName name="Thj_adili_fjs">[1]FJS!$AA$3:$AC$26</definedName>
    <definedName name="Uppgjorsar">[1]UPPGJÖRSBLAÐ!$L$3</definedName>
    <definedName name="ViddY">'[1]Vídd-1'!$A$4:$F$701</definedName>
    <definedName name="Vorunumer">[1]UPPGJÖRSBLAÐ!$E$8</definedName>
    <definedName name="Vorutegund">[1]UPPGJÖRSBLAÐ!$A$8</definedName>
    <definedName name="Vorutegund_listi">[1]UPPGJÖRSBLAÐ!$AL$9:$AL$66</definedName>
    <definedName name="Vorutegund_tafla">[1]UPPGJÖRSBLAÐ!$AL$9:$AO$54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2" i="1" l="1"/>
  <c r="V52" i="1"/>
  <c r="T52" i="1"/>
  <c r="AI52" i="1" s="1"/>
  <c r="R52" i="1"/>
  <c r="AG52" i="1" s="1"/>
  <c r="Q52" i="1"/>
  <c r="AF52" i="1" s="1"/>
  <c r="N52" i="1"/>
  <c r="M52" i="1"/>
  <c r="AB52" i="1" s="1"/>
  <c r="L52" i="1"/>
  <c r="AA52" i="1" s="1"/>
  <c r="J52" i="1"/>
  <c r="Y52" i="1" s="1"/>
  <c r="I52" i="1"/>
  <c r="X52" i="1" s="1"/>
  <c r="G52" i="1"/>
  <c r="P52" i="1" s="1"/>
  <c r="AE52" i="1" s="1"/>
  <c r="F52" i="1"/>
  <c r="E52" i="1"/>
  <c r="D52" i="1"/>
  <c r="AH51" i="1"/>
  <c r="AC51" i="1"/>
  <c r="Z51" i="1"/>
  <c r="V51" i="1"/>
  <c r="T51" i="1"/>
  <c r="AI51" i="1" s="1"/>
  <c r="S51" i="1"/>
  <c r="Q51" i="1"/>
  <c r="AF51" i="1" s="1"/>
  <c r="P51" i="1"/>
  <c r="AE51" i="1" s="1"/>
  <c r="N51" i="1"/>
  <c r="M51" i="1"/>
  <c r="AB51" i="1" s="1"/>
  <c r="L51" i="1"/>
  <c r="AA51" i="1" s="1"/>
  <c r="K51" i="1"/>
  <c r="I51" i="1"/>
  <c r="H51" i="1"/>
  <c r="W51" i="1" s="1"/>
  <c r="G51" i="1"/>
  <c r="O51" i="1" s="1"/>
  <c r="AD51" i="1" s="1"/>
  <c r="F51" i="1"/>
  <c r="E51" i="1"/>
  <c r="D51" i="1"/>
  <c r="Y50" i="1"/>
  <c r="V50" i="1"/>
  <c r="T50" i="1"/>
  <c r="AI50" i="1" s="1"/>
  <c r="S50" i="1"/>
  <c r="AH50" i="1" s="1"/>
  <c r="P50" i="1"/>
  <c r="AE50" i="1" s="1"/>
  <c r="O50" i="1"/>
  <c r="AD50" i="1" s="1"/>
  <c r="M50" i="1"/>
  <c r="AB50" i="1" s="1"/>
  <c r="K50" i="1"/>
  <c r="Z50" i="1" s="1"/>
  <c r="J50" i="1"/>
  <c r="H50" i="1"/>
  <c r="W50" i="1" s="1"/>
  <c r="G50" i="1"/>
  <c r="L50" i="1" s="1"/>
  <c r="AA50" i="1" s="1"/>
  <c r="F50" i="1"/>
  <c r="E50" i="1"/>
  <c r="D50" i="1"/>
  <c r="AF49" i="1"/>
  <c r="Z49" i="1"/>
  <c r="T49" i="1"/>
  <c r="AI49" i="1" s="1"/>
  <c r="S49" i="1"/>
  <c r="AH49" i="1" s="1"/>
  <c r="Q49" i="1"/>
  <c r="O49" i="1"/>
  <c r="AD49" i="1" s="1"/>
  <c r="N49" i="1"/>
  <c r="K49" i="1"/>
  <c r="J49" i="1"/>
  <c r="Y49" i="1" s="1"/>
  <c r="I49" i="1"/>
  <c r="X49" i="1" s="1"/>
  <c r="G49" i="1"/>
  <c r="L49" i="1" s="1"/>
  <c r="AA49" i="1" s="1"/>
  <c r="F49" i="1"/>
  <c r="E49" i="1"/>
  <c r="D49" i="1"/>
  <c r="AI48" i="1"/>
  <c r="AH48" i="1"/>
  <c r="AG48" i="1"/>
  <c r="AB48" i="1"/>
  <c r="Z48" i="1"/>
  <c r="V48" i="1"/>
  <c r="T48" i="1"/>
  <c r="S48" i="1"/>
  <c r="R48" i="1"/>
  <c r="Q48" i="1"/>
  <c r="AF48" i="1" s="1"/>
  <c r="P48" i="1"/>
  <c r="AE48" i="1" s="1"/>
  <c r="N48" i="1"/>
  <c r="M48" i="1"/>
  <c r="L48" i="1"/>
  <c r="AA48" i="1" s="1"/>
  <c r="K48" i="1"/>
  <c r="J48" i="1"/>
  <c r="Y48" i="1" s="1"/>
  <c r="I48" i="1"/>
  <c r="X48" i="1" s="1"/>
  <c r="H48" i="1"/>
  <c r="W48" i="1" s="1"/>
  <c r="G48" i="1"/>
  <c r="O48" i="1" s="1"/>
  <c r="AD48" i="1" s="1"/>
  <c r="F48" i="1"/>
  <c r="E48" i="1"/>
  <c r="D48" i="1"/>
  <c r="AA47" i="1"/>
  <c r="V47" i="1"/>
  <c r="T47" i="1"/>
  <c r="AI47" i="1" s="1"/>
  <c r="Q47" i="1"/>
  <c r="AF47" i="1" s="1"/>
  <c r="M47" i="1"/>
  <c r="AB47" i="1" s="1"/>
  <c r="L47" i="1"/>
  <c r="K47" i="1"/>
  <c r="Z47" i="1" s="1"/>
  <c r="H47" i="1"/>
  <c r="W47" i="1" s="1"/>
  <c r="G47" i="1"/>
  <c r="N47" i="1" s="1"/>
  <c r="AC47" i="1" s="1"/>
  <c r="F47" i="1"/>
  <c r="E47" i="1"/>
  <c r="D47" i="1"/>
  <c r="P46" i="1"/>
  <c r="G46" i="1"/>
  <c r="F46" i="1"/>
  <c r="E46" i="1"/>
  <c r="D46" i="1"/>
  <c r="V45" i="1"/>
  <c r="Q45" i="1"/>
  <c r="AF45" i="1" s="1"/>
  <c r="N45" i="1"/>
  <c r="M45" i="1"/>
  <c r="AB45" i="1" s="1"/>
  <c r="K45" i="1"/>
  <c r="Z45" i="1" s="1"/>
  <c r="H45" i="1"/>
  <c r="W45" i="1" s="1"/>
  <c r="G45" i="1"/>
  <c r="O45" i="1" s="1"/>
  <c r="AD45" i="1" s="1"/>
  <c r="F45" i="1"/>
  <c r="E45" i="1"/>
  <c r="D45" i="1"/>
  <c r="P44" i="1"/>
  <c r="M44" i="1"/>
  <c r="AB44" i="1" s="1"/>
  <c r="G44" i="1"/>
  <c r="F44" i="1"/>
  <c r="E44" i="1"/>
  <c r="D44" i="1"/>
  <c r="T43" i="1"/>
  <c r="AI43" i="1" s="1"/>
  <c r="P43" i="1"/>
  <c r="G43" i="1"/>
  <c r="K43" i="1" s="1"/>
  <c r="Z43" i="1" s="1"/>
  <c r="F43" i="1"/>
  <c r="E43" i="1"/>
  <c r="D43" i="1"/>
  <c r="AD42" i="1"/>
  <c r="T42" i="1"/>
  <c r="AI42" i="1" s="1"/>
  <c r="O42" i="1"/>
  <c r="N42" i="1"/>
  <c r="K42" i="1"/>
  <c r="Z42" i="1" s="1"/>
  <c r="G42" i="1"/>
  <c r="M42" i="1" s="1"/>
  <c r="AB42" i="1" s="1"/>
  <c r="F42" i="1"/>
  <c r="E42" i="1"/>
  <c r="D42" i="1"/>
  <c r="AD41" i="1"/>
  <c r="AB41" i="1"/>
  <c r="V41" i="1"/>
  <c r="T41" i="1"/>
  <c r="S41" i="1"/>
  <c r="R41" i="1"/>
  <c r="AG41" i="1" s="1"/>
  <c r="O41" i="1"/>
  <c r="N41" i="1"/>
  <c r="AC41" i="1" s="1"/>
  <c r="M41" i="1"/>
  <c r="L41" i="1"/>
  <c r="AA41" i="1" s="1"/>
  <c r="K41" i="1"/>
  <c r="Z41" i="1" s="1"/>
  <c r="J41" i="1"/>
  <c r="Y41" i="1" s="1"/>
  <c r="I41" i="1"/>
  <c r="X41" i="1" s="1"/>
  <c r="G41" i="1"/>
  <c r="F41" i="1"/>
  <c r="E41" i="1"/>
  <c r="D41" i="1"/>
  <c r="AI40" i="1"/>
  <c r="AH40" i="1"/>
  <c r="AB40" i="1"/>
  <c r="Z40" i="1"/>
  <c r="Y40" i="1"/>
  <c r="W40" i="1"/>
  <c r="V40" i="1"/>
  <c r="T40" i="1"/>
  <c r="S40" i="1"/>
  <c r="R40" i="1"/>
  <c r="AG40" i="1" s="1"/>
  <c r="Q40" i="1"/>
  <c r="AF40" i="1" s="1"/>
  <c r="P40" i="1"/>
  <c r="N40" i="1"/>
  <c r="AC40" i="1" s="1"/>
  <c r="M40" i="1"/>
  <c r="L40" i="1"/>
  <c r="AA40" i="1" s="1"/>
  <c r="K40" i="1"/>
  <c r="J40" i="1"/>
  <c r="I40" i="1"/>
  <c r="X40" i="1" s="1"/>
  <c r="H40" i="1"/>
  <c r="G40" i="1"/>
  <c r="O40" i="1" s="1"/>
  <c r="AD40" i="1" s="1"/>
  <c r="F40" i="1"/>
  <c r="E40" i="1"/>
  <c r="D40" i="1"/>
  <c r="AA39" i="1"/>
  <c r="X39" i="1"/>
  <c r="V39" i="1"/>
  <c r="AC39" i="1" s="1"/>
  <c r="T39" i="1"/>
  <c r="AI39" i="1" s="1"/>
  <c r="S39" i="1"/>
  <c r="AH39" i="1" s="1"/>
  <c r="R39" i="1"/>
  <c r="AG39" i="1" s="1"/>
  <c r="Q39" i="1"/>
  <c r="AF39" i="1" s="1"/>
  <c r="O39" i="1"/>
  <c r="AD39" i="1" s="1"/>
  <c r="M39" i="1"/>
  <c r="AB39" i="1" s="1"/>
  <c r="L39" i="1"/>
  <c r="K39" i="1"/>
  <c r="Z39" i="1" s="1"/>
  <c r="J39" i="1"/>
  <c r="Y39" i="1" s="1"/>
  <c r="I39" i="1"/>
  <c r="H39" i="1"/>
  <c r="W39" i="1" s="1"/>
  <c r="G39" i="1"/>
  <c r="N39" i="1" s="1"/>
  <c r="F39" i="1"/>
  <c r="E39" i="1"/>
  <c r="D39" i="1"/>
  <c r="AH38" i="1"/>
  <c r="Y38" i="1"/>
  <c r="W38" i="1"/>
  <c r="S38" i="1"/>
  <c r="R38" i="1"/>
  <c r="AG38" i="1" s="1"/>
  <c r="Q38" i="1"/>
  <c r="AF38" i="1" s="1"/>
  <c r="O38" i="1"/>
  <c r="AD38" i="1" s="1"/>
  <c r="N38" i="1"/>
  <c r="L38" i="1"/>
  <c r="AA38" i="1" s="1"/>
  <c r="J38" i="1"/>
  <c r="I38" i="1"/>
  <c r="X38" i="1" s="1"/>
  <c r="H38" i="1"/>
  <c r="G38" i="1"/>
  <c r="T38" i="1" s="1"/>
  <c r="AI38" i="1" s="1"/>
  <c r="F38" i="1"/>
  <c r="E38" i="1"/>
  <c r="D38" i="1"/>
  <c r="AD37" i="1"/>
  <c r="X37" i="1"/>
  <c r="V37" i="1"/>
  <c r="S37" i="1"/>
  <c r="AH37" i="1" s="1"/>
  <c r="R37" i="1"/>
  <c r="AG37" i="1" s="1"/>
  <c r="Q37" i="1"/>
  <c r="AF37" i="1" s="1"/>
  <c r="O37" i="1"/>
  <c r="N37" i="1"/>
  <c r="AC37" i="1" s="1"/>
  <c r="M37" i="1"/>
  <c r="AB37" i="1" s="1"/>
  <c r="K37" i="1"/>
  <c r="Z37" i="1" s="1"/>
  <c r="J37" i="1"/>
  <c r="Y37" i="1" s="1"/>
  <c r="I37" i="1"/>
  <c r="H37" i="1"/>
  <c r="G37" i="1"/>
  <c r="F37" i="1"/>
  <c r="E37" i="1"/>
  <c r="D37" i="1"/>
  <c r="Y36" i="1"/>
  <c r="W36" i="1"/>
  <c r="T36" i="1"/>
  <c r="AI36" i="1" s="1"/>
  <c r="R36" i="1"/>
  <c r="AG36" i="1" s="1"/>
  <c r="Q36" i="1"/>
  <c r="AF36" i="1" s="1"/>
  <c r="O36" i="1"/>
  <c r="AD36" i="1" s="1"/>
  <c r="N36" i="1"/>
  <c r="AC36" i="1" s="1"/>
  <c r="M36" i="1"/>
  <c r="AB36" i="1" s="1"/>
  <c r="J36" i="1"/>
  <c r="I36" i="1"/>
  <c r="X36" i="1" s="1"/>
  <c r="H36" i="1"/>
  <c r="G36" i="1"/>
  <c r="V36" i="1" s="1"/>
  <c r="F36" i="1"/>
  <c r="E36" i="1"/>
  <c r="D36" i="1"/>
  <c r="S35" i="1"/>
  <c r="AH35" i="1" s="1"/>
  <c r="G35" i="1"/>
  <c r="Q35" i="1" s="1"/>
  <c r="AF35" i="1" s="1"/>
  <c r="F35" i="1"/>
  <c r="E35" i="1"/>
  <c r="D35" i="1"/>
  <c r="V34" i="1"/>
  <c r="T34" i="1"/>
  <c r="AI34" i="1" s="1"/>
  <c r="M34" i="1"/>
  <c r="AB34" i="1" s="1"/>
  <c r="L34" i="1"/>
  <c r="AA34" i="1" s="1"/>
  <c r="K34" i="1"/>
  <c r="Z34" i="1" s="1"/>
  <c r="G34" i="1"/>
  <c r="F34" i="1"/>
  <c r="E34" i="1"/>
  <c r="D34" i="1"/>
  <c r="O33" i="1"/>
  <c r="AD33" i="1" s="1"/>
  <c r="N33" i="1"/>
  <c r="AC33" i="1" s="1"/>
  <c r="G33" i="1"/>
  <c r="T33" i="1" s="1"/>
  <c r="AI33" i="1" s="1"/>
  <c r="F33" i="1"/>
  <c r="E33" i="1"/>
  <c r="D33" i="1"/>
  <c r="AG32" i="1"/>
  <c r="AD32" i="1"/>
  <c r="AC32" i="1"/>
  <c r="AB32" i="1"/>
  <c r="V32" i="1"/>
  <c r="T32" i="1"/>
  <c r="AI32" i="1" s="1"/>
  <c r="S32" i="1"/>
  <c r="AH32" i="1" s="1"/>
  <c r="R32" i="1"/>
  <c r="Q32" i="1"/>
  <c r="AF32" i="1" s="1"/>
  <c r="P32" i="1"/>
  <c r="AE32" i="1" s="1"/>
  <c r="N32" i="1"/>
  <c r="M32" i="1"/>
  <c r="L32" i="1"/>
  <c r="AA32" i="1" s="1"/>
  <c r="K32" i="1"/>
  <c r="Z32" i="1" s="1"/>
  <c r="J32" i="1"/>
  <c r="Y32" i="1" s="1"/>
  <c r="I32" i="1"/>
  <c r="X32" i="1" s="1"/>
  <c r="H32" i="1"/>
  <c r="G32" i="1"/>
  <c r="O32" i="1" s="1"/>
  <c r="F32" i="1"/>
  <c r="E32" i="1"/>
  <c r="D32" i="1"/>
  <c r="T31" i="1"/>
  <c r="AI31" i="1" s="1"/>
  <c r="P31" i="1"/>
  <c r="AE31" i="1" s="1"/>
  <c r="J31" i="1"/>
  <c r="Y31" i="1" s="1"/>
  <c r="I31" i="1"/>
  <c r="X31" i="1" s="1"/>
  <c r="G31" i="1"/>
  <c r="F31" i="1"/>
  <c r="E31" i="1"/>
  <c r="D31" i="1"/>
  <c r="R30" i="1"/>
  <c r="AG30" i="1" s="1"/>
  <c r="G30" i="1"/>
  <c r="P30" i="1" s="1"/>
  <c r="AE30" i="1" s="1"/>
  <c r="F30" i="1"/>
  <c r="E30" i="1"/>
  <c r="D30" i="1"/>
  <c r="X29" i="1"/>
  <c r="V29" i="1"/>
  <c r="R29" i="1"/>
  <c r="AG29" i="1" s="1"/>
  <c r="P29" i="1"/>
  <c r="AE29" i="1" s="1"/>
  <c r="O29" i="1"/>
  <c r="AD29" i="1" s="1"/>
  <c r="N29" i="1"/>
  <c r="AC29" i="1" s="1"/>
  <c r="K29" i="1"/>
  <c r="Z29" i="1" s="1"/>
  <c r="J29" i="1"/>
  <c r="Y29" i="1" s="1"/>
  <c r="I29" i="1"/>
  <c r="G29" i="1"/>
  <c r="F29" i="1"/>
  <c r="E29" i="1"/>
  <c r="D29" i="1"/>
  <c r="N28" i="1"/>
  <c r="L28" i="1"/>
  <c r="AA28" i="1" s="1"/>
  <c r="G28" i="1"/>
  <c r="R28" i="1" s="1"/>
  <c r="AG28" i="1" s="1"/>
  <c r="F28" i="1"/>
  <c r="E28" i="1"/>
  <c r="D28" i="1"/>
  <c r="V27" i="1"/>
  <c r="L27" i="1"/>
  <c r="AA27" i="1" s="1"/>
  <c r="K27" i="1"/>
  <c r="Z27" i="1" s="1"/>
  <c r="G27" i="1"/>
  <c r="P27" i="1" s="1"/>
  <c r="AE27" i="1" s="1"/>
  <c r="F27" i="1"/>
  <c r="E27" i="1"/>
  <c r="D27" i="1"/>
  <c r="L26" i="1"/>
  <c r="AA26" i="1" s="1"/>
  <c r="K26" i="1"/>
  <c r="Z26" i="1" s="1"/>
  <c r="G26" i="1"/>
  <c r="P26" i="1" s="1"/>
  <c r="AE26" i="1" s="1"/>
  <c r="F26" i="1"/>
  <c r="E26" i="1"/>
  <c r="D26" i="1"/>
  <c r="M25" i="1"/>
  <c r="AB25" i="1" s="1"/>
  <c r="K25" i="1"/>
  <c r="Z25" i="1" s="1"/>
  <c r="G25" i="1"/>
  <c r="Q25" i="1" s="1"/>
  <c r="AF25" i="1" s="1"/>
  <c r="F25" i="1"/>
  <c r="E25" i="1"/>
  <c r="D25" i="1"/>
  <c r="AE24" i="1"/>
  <c r="AD24" i="1"/>
  <c r="Y24" i="1"/>
  <c r="V24" i="1"/>
  <c r="T24" i="1"/>
  <c r="R24" i="1"/>
  <c r="AG24" i="1" s="1"/>
  <c r="Q24" i="1"/>
  <c r="AF24" i="1" s="1"/>
  <c r="P24" i="1"/>
  <c r="N24" i="1"/>
  <c r="AC24" i="1" s="1"/>
  <c r="M24" i="1"/>
  <c r="AB24" i="1" s="1"/>
  <c r="L24" i="1"/>
  <c r="AA24" i="1" s="1"/>
  <c r="J24" i="1"/>
  <c r="I24" i="1"/>
  <c r="H24" i="1"/>
  <c r="G24" i="1"/>
  <c r="O24" i="1" s="1"/>
  <c r="F24" i="1"/>
  <c r="E24" i="1"/>
  <c r="D24" i="1"/>
  <c r="AH23" i="1"/>
  <c r="AD23" i="1"/>
  <c r="X23" i="1"/>
  <c r="V23" i="1"/>
  <c r="T23" i="1"/>
  <c r="S23" i="1"/>
  <c r="O23" i="1"/>
  <c r="M23" i="1"/>
  <c r="AB23" i="1" s="1"/>
  <c r="L23" i="1"/>
  <c r="AA23" i="1" s="1"/>
  <c r="K23" i="1"/>
  <c r="Z23" i="1" s="1"/>
  <c r="I23" i="1"/>
  <c r="H23" i="1"/>
  <c r="G23" i="1"/>
  <c r="P23" i="1" s="1"/>
  <c r="AE23" i="1" s="1"/>
  <c r="F23" i="1"/>
  <c r="E23" i="1"/>
  <c r="D23" i="1"/>
  <c r="Y22" i="1"/>
  <c r="T22" i="1"/>
  <c r="S22" i="1"/>
  <c r="AH22" i="1" s="1"/>
  <c r="O22" i="1"/>
  <c r="AD22" i="1" s="1"/>
  <c r="N22" i="1"/>
  <c r="AC22" i="1" s="1"/>
  <c r="L22" i="1"/>
  <c r="AA22" i="1" s="1"/>
  <c r="K22" i="1"/>
  <c r="Z22" i="1" s="1"/>
  <c r="J22" i="1"/>
  <c r="H22" i="1"/>
  <c r="G22" i="1"/>
  <c r="P22" i="1" s="1"/>
  <c r="AE22" i="1" s="1"/>
  <c r="F22" i="1"/>
  <c r="E22" i="1"/>
  <c r="D22" i="1"/>
  <c r="Z21" i="1"/>
  <c r="X21" i="1"/>
  <c r="V21" i="1"/>
  <c r="S21" i="1"/>
  <c r="AH21" i="1" s="1"/>
  <c r="O21" i="1"/>
  <c r="AD21" i="1" s="1"/>
  <c r="N21" i="1"/>
  <c r="AC21" i="1" s="1"/>
  <c r="M21" i="1"/>
  <c r="AB21" i="1" s="1"/>
  <c r="K21" i="1"/>
  <c r="J21" i="1"/>
  <c r="Y21" i="1" s="1"/>
  <c r="I21" i="1"/>
  <c r="G21" i="1"/>
  <c r="Q21" i="1" s="1"/>
  <c r="AF21" i="1" s="1"/>
  <c r="F21" i="1"/>
  <c r="E21" i="1"/>
  <c r="D21" i="1"/>
  <c r="AI20" i="1"/>
  <c r="AH20" i="1"/>
  <c r="AG20" i="1"/>
  <c r="Z20" i="1"/>
  <c r="Y20" i="1"/>
  <c r="V20" i="1"/>
  <c r="T20" i="1"/>
  <c r="S20" i="1"/>
  <c r="R20" i="1"/>
  <c r="Q20" i="1"/>
  <c r="AF20" i="1" s="1"/>
  <c r="P20" i="1"/>
  <c r="AE20" i="1" s="1"/>
  <c r="N20" i="1"/>
  <c r="AC20" i="1" s="1"/>
  <c r="M20" i="1"/>
  <c r="AB20" i="1" s="1"/>
  <c r="L20" i="1"/>
  <c r="AA20" i="1" s="1"/>
  <c r="K20" i="1"/>
  <c r="J20" i="1"/>
  <c r="I20" i="1"/>
  <c r="H20" i="1"/>
  <c r="G20" i="1"/>
  <c r="O20" i="1" s="1"/>
  <c r="AD20" i="1" s="1"/>
  <c r="F20" i="1"/>
  <c r="E20" i="1"/>
  <c r="D20" i="1"/>
  <c r="P19" i="1"/>
  <c r="AE19" i="1" s="1"/>
  <c r="L19" i="1"/>
  <c r="AA19" i="1" s="1"/>
  <c r="G19" i="1"/>
  <c r="O19" i="1" s="1"/>
  <c r="AD19" i="1" s="1"/>
  <c r="F19" i="1"/>
  <c r="E19" i="1"/>
  <c r="D19" i="1"/>
  <c r="S18" i="1"/>
  <c r="AH18" i="1" s="1"/>
  <c r="J18" i="1"/>
  <c r="Y18" i="1" s="1"/>
  <c r="G18" i="1"/>
  <c r="O18" i="1" s="1"/>
  <c r="AD18" i="1" s="1"/>
  <c r="F18" i="1"/>
  <c r="E18" i="1"/>
  <c r="D18" i="1"/>
  <c r="V17" i="1"/>
  <c r="O17" i="1"/>
  <c r="AD17" i="1" s="1"/>
  <c r="K17" i="1"/>
  <c r="Z17" i="1" s="1"/>
  <c r="G17" i="1"/>
  <c r="Q17" i="1" s="1"/>
  <c r="AF17" i="1" s="1"/>
  <c r="F17" i="1"/>
  <c r="E17" i="1"/>
  <c r="D17" i="1"/>
  <c r="T16" i="1"/>
  <c r="AI16" i="1" s="1"/>
  <c r="J16" i="1"/>
  <c r="Y16" i="1" s="1"/>
  <c r="G16" i="1"/>
  <c r="O16" i="1" s="1"/>
  <c r="AD16" i="1" s="1"/>
  <c r="F16" i="1"/>
  <c r="E16" i="1"/>
  <c r="D16" i="1"/>
  <c r="AD15" i="1"/>
  <c r="V15" i="1"/>
  <c r="T15" i="1"/>
  <c r="O15" i="1"/>
  <c r="N15" i="1"/>
  <c r="AC15" i="1" s="1"/>
  <c r="M15" i="1"/>
  <c r="AB15" i="1" s="1"/>
  <c r="L15" i="1"/>
  <c r="K15" i="1"/>
  <c r="Z15" i="1" s="1"/>
  <c r="G15" i="1"/>
  <c r="F15" i="1"/>
  <c r="E15" i="1"/>
  <c r="D15" i="1"/>
  <c r="S14" i="1"/>
  <c r="AH14" i="1" s="1"/>
  <c r="R14" i="1"/>
  <c r="AG14" i="1" s="1"/>
  <c r="O14" i="1"/>
  <c r="AD14" i="1" s="1"/>
  <c r="N14" i="1"/>
  <c r="AC14" i="1" s="1"/>
  <c r="J14" i="1"/>
  <c r="Y14" i="1" s="1"/>
  <c r="H14" i="1"/>
  <c r="W14" i="1" s="1"/>
  <c r="G14" i="1"/>
  <c r="F14" i="1"/>
  <c r="E14" i="1"/>
  <c r="D14" i="1"/>
  <c r="AC13" i="1"/>
  <c r="AB13" i="1"/>
  <c r="V13" i="1"/>
  <c r="T13" i="1"/>
  <c r="AI13" i="1" s="1"/>
  <c r="S13" i="1"/>
  <c r="AH13" i="1" s="1"/>
  <c r="R13" i="1"/>
  <c r="AG13" i="1" s="1"/>
  <c r="N13" i="1"/>
  <c r="M13" i="1"/>
  <c r="L13" i="1"/>
  <c r="AA13" i="1" s="1"/>
  <c r="K13" i="1"/>
  <c r="Z13" i="1" s="1"/>
  <c r="J13" i="1"/>
  <c r="Y13" i="1" s="1"/>
  <c r="I13" i="1"/>
  <c r="G13" i="1"/>
  <c r="O13" i="1" s="1"/>
  <c r="AD13" i="1" s="1"/>
  <c r="F13" i="1"/>
  <c r="E13" i="1"/>
  <c r="D13" i="1"/>
  <c r="AI12" i="1"/>
  <c r="AH12" i="1"/>
  <c r="AG12" i="1"/>
  <c r="Z12" i="1"/>
  <c r="Y12" i="1"/>
  <c r="V12" i="1"/>
  <c r="T12" i="1"/>
  <c r="S12" i="1"/>
  <c r="R12" i="1"/>
  <c r="Q12" i="1"/>
  <c r="AF12" i="1" s="1"/>
  <c r="P12" i="1"/>
  <c r="AE12" i="1" s="1"/>
  <c r="N12" i="1"/>
  <c r="AC12" i="1" s="1"/>
  <c r="M12" i="1"/>
  <c r="AB12" i="1" s="1"/>
  <c r="L12" i="1"/>
  <c r="AA12" i="1" s="1"/>
  <c r="K12" i="1"/>
  <c r="J12" i="1"/>
  <c r="I12" i="1"/>
  <c r="X12" i="1" s="1"/>
  <c r="H12" i="1"/>
  <c r="W12" i="1" s="1"/>
  <c r="G12" i="1"/>
  <c r="O12" i="1" s="1"/>
  <c r="AD12" i="1" s="1"/>
  <c r="F12" i="1"/>
  <c r="E12" i="1"/>
  <c r="D12" i="1"/>
  <c r="AC11" i="1"/>
  <c r="AB11" i="1"/>
  <c r="AA11" i="1"/>
  <c r="V11" i="1"/>
  <c r="T11" i="1"/>
  <c r="AI11" i="1" s="1"/>
  <c r="S11" i="1"/>
  <c r="AH11" i="1" s="1"/>
  <c r="R11" i="1"/>
  <c r="AG11" i="1" s="1"/>
  <c r="Q11" i="1"/>
  <c r="AF11" i="1" s="1"/>
  <c r="M11" i="1"/>
  <c r="L11" i="1"/>
  <c r="K11" i="1"/>
  <c r="Z11" i="1" s="1"/>
  <c r="J11" i="1"/>
  <c r="Y11" i="1" s="1"/>
  <c r="I11" i="1"/>
  <c r="X11" i="1" s="1"/>
  <c r="H11" i="1"/>
  <c r="G11" i="1"/>
  <c r="N11" i="1" s="1"/>
  <c r="F11" i="1"/>
  <c r="E11" i="1"/>
  <c r="D11" i="1"/>
  <c r="G10" i="1"/>
  <c r="P10" i="1" s="1"/>
  <c r="AE10" i="1" s="1"/>
  <c r="F10" i="1"/>
  <c r="E10" i="1"/>
  <c r="D10" i="1"/>
  <c r="AB9" i="1"/>
  <c r="V9" i="1"/>
  <c r="S9" i="1"/>
  <c r="AH9" i="1" s="1"/>
  <c r="R9" i="1"/>
  <c r="AG9" i="1" s="1"/>
  <c r="Q9" i="1"/>
  <c r="AF9" i="1" s="1"/>
  <c r="N9" i="1"/>
  <c r="AC9" i="1" s="1"/>
  <c r="M9" i="1"/>
  <c r="K9" i="1"/>
  <c r="Z9" i="1" s="1"/>
  <c r="J9" i="1"/>
  <c r="Y9" i="1" s="1"/>
  <c r="I9" i="1"/>
  <c r="X9" i="1" s="1"/>
  <c r="H9" i="1"/>
  <c r="G9" i="1"/>
  <c r="O9" i="1" s="1"/>
  <c r="AD9" i="1" s="1"/>
  <c r="F9" i="1"/>
  <c r="E9" i="1"/>
  <c r="D9" i="1"/>
  <c r="P8" i="1"/>
  <c r="AE8" i="1" s="1"/>
  <c r="G8" i="1"/>
  <c r="F8" i="1"/>
  <c r="E8" i="1"/>
  <c r="D8" i="1"/>
  <c r="T7" i="1"/>
  <c r="AI7" i="1" s="1"/>
  <c r="K7" i="1"/>
  <c r="Z7" i="1" s="1"/>
  <c r="G7" i="1"/>
  <c r="F7" i="1"/>
  <c r="E7" i="1"/>
  <c r="D7" i="1"/>
  <c r="AD6" i="1"/>
  <c r="V6" i="1"/>
  <c r="T6" i="1"/>
  <c r="AI6" i="1" s="1"/>
  <c r="O6" i="1"/>
  <c r="N6" i="1"/>
  <c r="AC6" i="1" s="1"/>
  <c r="M6" i="1"/>
  <c r="AB6" i="1" s="1"/>
  <c r="L6" i="1"/>
  <c r="AA6" i="1" s="1"/>
  <c r="K6" i="1"/>
  <c r="G6" i="1"/>
  <c r="F6" i="1"/>
  <c r="E6" i="1"/>
  <c r="D6" i="1"/>
  <c r="R5" i="1"/>
  <c r="AG5" i="1" s="1"/>
  <c r="O5" i="1"/>
  <c r="AD5" i="1" s="1"/>
  <c r="N5" i="1"/>
  <c r="AC5" i="1" s="1"/>
  <c r="I5" i="1"/>
  <c r="G5" i="1"/>
  <c r="F5" i="1"/>
  <c r="E5" i="1"/>
  <c r="D5" i="1"/>
  <c r="AE4" i="1"/>
  <c r="AD4" i="1"/>
  <c r="AC4" i="1"/>
  <c r="AB4" i="1"/>
  <c r="V4" i="1"/>
  <c r="T4" i="1"/>
  <c r="AI4" i="1" s="1"/>
  <c r="S4" i="1"/>
  <c r="AH4" i="1" s="1"/>
  <c r="R4" i="1"/>
  <c r="AG4" i="1" s="1"/>
  <c r="Q4" i="1"/>
  <c r="AF4" i="1" s="1"/>
  <c r="P4" i="1"/>
  <c r="N4" i="1"/>
  <c r="M4" i="1"/>
  <c r="L4" i="1"/>
  <c r="AA4" i="1" s="1"/>
  <c r="K4" i="1"/>
  <c r="Z4" i="1" s="1"/>
  <c r="J4" i="1"/>
  <c r="Y4" i="1" s="1"/>
  <c r="I4" i="1"/>
  <c r="X4" i="1" s="1"/>
  <c r="H4" i="1"/>
  <c r="G4" i="1"/>
  <c r="O4" i="1" s="1"/>
  <c r="F4" i="1"/>
  <c r="E4" i="1"/>
  <c r="D4" i="1"/>
  <c r="AI3" i="1"/>
  <c r="AI24" i="1" s="1"/>
  <c r="AH3" i="1"/>
  <c r="AH41" i="1" s="1"/>
  <c r="AE3" i="1"/>
  <c r="AE40" i="1" s="1"/>
  <c r="AD3" i="1"/>
  <c r="AC3" i="1"/>
  <c r="AB3" i="1"/>
  <c r="AA3" i="1"/>
  <c r="Z3" i="1"/>
  <c r="Y3" i="1"/>
  <c r="X3" i="1"/>
  <c r="W3" i="1"/>
  <c r="G3" i="1"/>
  <c r="F3" i="1"/>
  <c r="E3" i="1"/>
  <c r="S8" i="1" l="1"/>
  <c r="AH8" i="1" s="1"/>
  <c r="K8" i="1"/>
  <c r="Z8" i="1" s="1"/>
  <c r="N8" i="1"/>
  <c r="AC8" i="1" s="1"/>
  <c r="V8" i="1"/>
  <c r="L8" i="1"/>
  <c r="AA8" i="1" s="1"/>
  <c r="T8" i="1"/>
  <c r="AI8" i="1" s="1"/>
  <c r="J8" i="1"/>
  <c r="Y8" i="1" s="1"/>
  <c r="R8" i="1"/>
  <c r="AG8" i="1" s="1"/>
  <c r="I8" i="1"/>
  <c r="X8" i="1" s="1"/>
  <c r="Q8" i="1"/>
  <c r="AF8" i="1" s="1"/>
  <c r="H8" i="1"/>
  <c r="O8" i="1"/>
  <c r="AD8" i="1" s="1"/>
  <c r="M8" i="1"/>
  <c r="AB8" i="1" s="1"/>
  <c r="W9" i="1"/>
  <c r="X13" i="1"/>
  <c r="W32" i="1"/>
  <c r="W24" i="1"/>
  <c r="W4" i="1"/>
  <c r="Z6" i="1"/>
  <c r="W20" i="1"/>
  <c r="W22" i="1"/>
  <c r="V10" i="1"/>
  <c r="M10" i="1"/>
  <c r="AB10" i="1" s="1"/>
  <c r="N10" i="1"/>
  <c r="AC10" i="1" s="1"/>
  <c r="L10" i="1"/>
  <c r="AA10" i="1" s="1"/>
  <c r="T10" i="1"/>
  <c r="AI10" i="1" s="1"/>
  <c r="K10" i="1"/>
  <c r="Z10" i="1" s="1"/>
  <c r="Q10" i="1"/>
  <c r="AF10" i="1" s="1"/>
  <c r="S10" i="1"/>
  <c r="AH10" i="1" s="1"/>
  <c r="J10" i="1"/>
  <c r="Y10" i="1" s="1"/>
  <c r="H10" i="1"/>
  <c r="W10" i="1" s="1"/>
  <c r="R10" i="1"/>
  <c r="AG10" i="1" s="1"/>
  <c r="I10" i="1"/>
  <c r="X10" i="1" s="1"/>
  <c r="O10" i="1"/>
  <c r="AD10" i="1" s="1"/>
  <c r="W37" i="1"/>
  <c r="R7" i="1"/>
  <c r="AG7" i="1" s="1"/>
  <c r="J7" i="1"/>
  <c r="Y7" i="1" s="1"/>
  <c r="P7" i="1"/>
  <c r="AE7" i="1" s="1"/>
  <c r="P5" i="1"/>
  <c r="AE5" i="1" s="1"/>
  <c r="H5" i="1"/>
  <c r="Q5" i="1"/>
  <c r="AF5" i="1" s="1"/>
  <c r="I7" i="1"/>
  <c r="X7" i="1" s="1"/>
  <c r="S7" i="1"/>
  <c r="AH7" i="1" s="1"/>
  <c r="Q14" i="1"/>
  <c r="AF14" i="1" s="1"/>
  <c r="I14" i="1"/>
  <c r="X14" i="1" s="1"/>
  <c r="P14" i="1"/>
  <c r="AE14" i="1" s="1"/>
  <c r="I16" i="1"/>
  <c r="X16" i="1" s="1"/>
  <c r="R16" i="1"/>
  <c r="AG16" i="1" s="1"/>
  <c r="N17" i="1"/>
  <c r="AC17" i="1" s="1"/>
  <c r="I18" i="1"/>
  <c r="R18" i="1"/>
  <c r="AG18" i="1" s="1"/>
  <c r="J25" i="1"/>
  <c r="Y25" i="1" s="1"/>
  <c r="V25" i="1"/>
  <c r="J26" i="1"/>
  <c r="Y26" i="1" s="1"/>
  <c r="T26" i="1"/>
  <c r="AI26" i="1" s="1"/>
  <c r="I27" i="1"/>
  <c r="X27" i="1" s="1"/>
  <c r="T27" i="1"/>
  <c r="AI27" i="1" s="1"/>
  <c r="J28" i="1"/>
  <c r="Y28" i="1" s="1"/>
  <c r="N31" i="1"/>
  <c r="AC31" i="1" s="1"/>
  <c r="Q31" i="1"/>
  <c r="AF31" i="1" s="1"/>
  <c r="H31" i="1"/>
  <c r="W31" i="1" s="1"/>
  <c r="V31" i="1"/>
  <c r="L31" i="1"/>
  <c r="AA31" i="1" s="1"/>
  <c r="S31" i="1"/>
  <c r="AH31" i="1" s="1"/>
  <c r="K33" i="1"/>
  <c r="Z33" i="1" s="1"/>
  <c r="Q34" i="1"/>
  <c r="AF34" i="1" s="1"/>
  <c r="I34" i="1"/>
  <c r="X34" i="1" s="1"/>
  <c r="N34" i="1"/>
  <c r="AC34" i="1" s="1"/>
  <c r="S34" i="1"/>
  <c r="AH34" i="1" s="1"/>
  <c r="J34" i="1"/>
  <c r="Y34" i="1" s="1"/>
  <c r="R34" i="1"/>
  <c r="AG34" i="1" s="1"/>
  <c r="H34" i="1"/>
  <c r="W34" i="1" s="1"/>
  <c r="S44" i="1"/>
  <c r="AH44" i="1" s="1"/>
  <c r="K44" i="1"/>
  <c r="Z44" i="1" s="1"/>
  <c r="N44" i="1"/>
  <c r="V44" i="1"/>
  <c r="AE44" i="1" s="1"/>
  <c r="L44" i="1"/>
  <c r="AA44" i="1" s="1"/>
  <c r="T44" i="1"/>
  <c r="AI44" i="1" s="1"/>
  <c r="J44" i="1"/>
  <c r="Y44" i="1" s="1"/>
  <c r="R44" i="1"/>
  <c r="AG44" i="1" s="1"/>
  <c r="I44" i="1"/>
  <c r="X44" i="1" s="1"/>
  <c r="Q44" i="1"/>
  <c r="AF44" i="1" s="1"/>
  <c r="H44" i="1"/>
  <c r="W44" i="1" s="1"/>
  <c r="O44" i="1"/>
  <c r="AD44" i="1" s="1"/>
  <c r="AE43" i="1"/>
  <c r="V30" i="1"/>
  <c r="M30" i="1"/>
  <c r="AB30" i="1" s="1"/>
  <c r="L30" i="1"/>
  <c r="AA30" i="1" s="1"/>
  <c r="Q30" i="1"/>
  <c r="AF30" i="1" s="1"/>
  <c r="H30" i="1"/>
  <c r="W30" i="1" s="1"/>
  <c r="S30" i="1"/>
  <c r="AH30" i="1" s="1"/>
  <c r="R35" i="1"/>
  <c r="AG35" i="1" s="1"/>
  <c r="J35" i="1"/>
  <c r="Y35" i="1" s="1"/>
  <c r="T35" i="1"/>
  <c r="AI35" i="1" s="1"/>
  <c r="K35" i="1"/>
  <c r="Z35" i="1" s="1"/>
  <c r="O35" i="1"/>
  <c r="AD35" i="1" s="1"/>
  <c r="N35" i="1"/>
  <c r="V35" i="1"/>
  <c r="T14" i="1"/>
  <c r="AI14" i="1" s="1"/>
  <c r="H17" i="1"/>
  <c r="W17" i="1" s="1"/>
  <c r="L18" i="1"/>
  <c r="AA18" i="1" s="1"/>
  <c r="N25" i="1"/>
  <c r="AC25" i="1" s="1"/>
  <c r="N26" i="1"/>
  <c r="AC26" i="1" s="1"/>
  <c r="M27" i="1"/>
  <c r="AB27" i="1" s="1"/>
  <c r="O28" i="1"/>
  <c r="AD28" i="1" s="1"/>
  <c r="I30" i="1"/>
  <c r="X30" i="1" s="1"/>
  <c r="T30" i="1"/>
  <c r="AI30" i="1" s="1"/>
  <c r="K31" i="1"/>
  <c r="Z31" i="1" s="1"/>
  <c r="Q33" i="1"/>
  <c r="AF33" i="1" s="1"/>
  <c r="H35" i="1"/>
  <c r="W35" i="1" s="1"/>
  <c r="AI41" i="1"/>
  <c r="J5" i="1"/>
  <c r="S5" i="1"/>
  <c r="AH5" i="1" s="1"/>
  <c r="L7" i="1"/>
  <c r="AA7" i="1" s="1"/>
  <c r="V7" i="1"/>
  <c r="L16" i="1"/>
  <c r="AA16" i="1" s="1"/>
  <c r="V16" i="1"/>
  <c r="T17" i="1"/>
  <c r="AI17" i="1" s="1"/>
  <c r="L17" i="1"/>
  <c r="AA17" i="1" s="1"/>
  <c r="P17" i="1"/>
  <c r="AE17" i="1" s="1"/>
  <c r="K18" i="1"/>
  <c r="Z18" i="1" s="1"/>
  <c r="T18" i="1"/>
  <c r="R19" i="1"/>
  <c r="AG19" i="1" s="1"/>
  <c r="J19" i="1"/>
  <c r="Y19" i="1" s="1"/>
  <c r="N19" i="1"/>
  <c r="AC19" i="1" s="1"/>
  <c r="Q19" i="1"/>
  <c r="AF19" i="1" s="1"/>
  <c r="K5" i="1"/>
  <c r="Z5" i="1" s="1"/>
  <c r="T5" i="1"/>
  <c r="AI5" i="1" s="1"/>
  <c r="Q6" i="1"/>
  <c r="AF6" i="1" s="1"/>
  <c r="I6" i="1"/>
  <c r="X6" i="1" s="1"/>
  <c r="P6" i="1"/>
  <c r="AE6" i="1" s="1"/>
  <c r="M7" i="1"/>
  <c r="AB7" i="1" s="1"/>
  <c r="K14" i="1"/>
  <c r="Z14" i="1" s="1"/>
  <c r="R15" i="1"/>
  <c r="AG15" i="1" s="1"/>
  <c r="J15" i="1"/>
  <c r="Y15" i="1" s="1"/>
  <c r="P15" i="1"/>
  <c r="AE15" i="1" s="1"/>
  <c r="M16" i="1"/>
  <c r="AB16" i="1" s="1"/>
  <c r="H19" i="1"/>
  <c r="W19" i="1" s="1"/>
  <c r="S19" i="1"/>
  <c r="AH19" i="1" s="1"/>
  <c r="L5" i="1"/>
  <c r="AA5" i="1" s="1"/>
  <c r="V5" i="1"/>
  <c r="X5" i="1" s="1"/>
  <c r="H6" i="1"/>
  <c r="W6" i="1" s="1"/>
  <c r="R6" i="1"/>
  <c r="AG6" i="1" s="1"/>
  <c r="N7" i="1"/>
  <c r="AC7" i="1" s="1"/>
  <c r="O11" i="1"/>
  <c r="AD11" i="1" s="1"/>
  <c r="L14" i="1"/>
  <c r="AA14" i="1" s="1"/>
  <c r="V14" i="1"/>
  <c r="H15" i="1"/>
  <c r="W15" i="1" s="1"/>
  <c r="Q15" i="1"/>
  <c r="AF15" i="1" s="1"/>
  <c r="N16" i="1"/>
  <c r="AC16" i="1" s="1"/>
  <c r="I17" i="1"/>
  <c r="X17" i="1" s="1"/>
  <c r="R17" i="1"/>
  <c r="AG17" i="1" s="1"/>
  <c r="N18" i="1"/>
  <c r="AC18" i="1" s="1"/>
  <c r="I19" i="1"/>
  <c r="X19" i="1" s="1"/>
  <c r="T19" i="1"/>
  <c r="AI19" i="1" s="1"/>
  <c r="X20" i="1"/>
  <c r="O25" i="1"/>
  <c r="AD25" i="1" s="1"/>
  <c r="O26" i="1"/>
  <c r="AD26" i="1" s="1"/>
  <c r="O27" i="1"/>
  <c r="AD27" i="1" s="1"/>
  <c r="P28" i="1"/>
  <c r="AE28" i="1" s="1"/>
  <c r="T29" i="1"/>
  <c r="AI29" i="1" s="1"/>
  <c r="L29" i="1"/>
  <c r="AA29" i="1" s="1"/>
  <c r="Q29" i="1"/>
  <c r="AF29" i="1" s="1"/>
  <c r="H29" i="1"/>
  <c r="W29" i="1" s="1"/>
  <c r="M29" i="1"/>
  <c r="AB29" i="1" s="1"/>
  <c r="S29" i="1"/>
  <c r="AH29" i="1" s="1"/>
  <c r="J30" i="1"/>
  <c r="Y30" i="1" s="1"/>
  <c r="M31" i="1"/>
  <c r="AB31" i="1" s="1"/>
  <c r="S33" i="1"/>
  <c r="AH33" i="1" s="1"/>
  <c r="O34" i="1"/>
  <c r="AD34" i="1" s="1"/>
  <c r="I35" i="1"/>
  <c r="X35" i="1" s="1"/>
  <c r="M5" i="1"/>
  <c r="AB5" i="1" s="1"/>
  <c r="J6" i="1"/>
  <c r="Y6" i="1" s="1"/>
  <c r="S6" i="1"/>
  <c r="AH6" i="1" s="1"/>
  <c r="O7" i="1"/>
  <c r="AD7" i="1" s="1"/>
  <c r="T9" i="1"/>
  <c r="AI9" i="1" s="1"/>
  <c r="L9" i="1"/>
  <c r="AA9" i="1" s="1"/>
  <c r="P9" i="1"/>
  <c r="AE9" i="1" s="1"/>
  <c r="P11" i="1"/>
  <c r="AE11" i="1" s="1"/>
  <c r="P13" i="1"/>
  <c r="AE13" i="1" s="1"/>
  <c r="H13" i="1"/>
  <c r="W13" i="1" s="1"/>
  <c r="Q13" i="1"/>
  <c r="AF13" i="1" s="1"/>
  <c r="M14" i="1"/>
  <c r="AB14" i="1" s="1"/>
  <c r="I15" i="1"/>
  <c r="X15" i="1" s="1"/>
  <c r="S15" i="1"/>
  <c r="AH15" i="1" s="1"/>
  <c r="J17" i="1"/>
  <c r="Y17" i="1" s="1"/>
  <c r="S17" i="1"/>
  <c r="AH17" i="1" s="1"/>
  <c r="K19" i="1"/>
  <c r="Z19" i="1" s="1"/>
  <c r="V19" i="1"/>
  <c r="T21" i="1"/>
  <c r="AI21" i="1" s="1"/>
  <c r="L21" i="1"/>
  <c r="AA21" i="1" s="1"/>
  <c r="P21" i="1"/>
  <c r="AE21" i="1" s="1"/>
  <c r="H21" i="1"/>
  <c r="W21" i="1" s="1"/>
  <c r="R21" i="1"/>
  <c r="AG21" i="1" s="1"/>
  <c r="V22" i="1"/>
  <c r="AI22" i="1" s="1"/>
  <c r="M22" i="1"/>
  <c r="AB22" i="1" s="1"/>
  <c r="Q22" i="1"/>
  <c r="AF22" i="1" s="1"/>
  <c r="I22" i="1"/>
  <c r="X22" i="1" s="1"/>
  <c r="R22" i="1"/>
  <c r="AG22" i="1" s="1"/>
  <c r="N23" i="1"/>
  <c r="AC23" i="1" s="1"/>
  <c r="R23" i="1"/>
  <c r="AG23" i="1" s="1"/>
  <c r="J23" i="1"/>
  <c r="Y23" i="1" s="1"/>
  <c r="Q23" i="1"/>
  <c r="AF23" i="1" s="1"/>
  <c r="K30" i="1"/>
  <c r="Z30" i="1" s="1"/>
  <c r="O31" i="1"/>
  <c r="AD31" i="1" s="1"/>
  <c r="P34" i="1"/>
  <c r="AE34" i="1" s="1"/>
  <c r="L35" i="1"/>
  <c r="AA35" i="1" s="1"/>
  <c r="V46" i="1"/>
  <c r="M46" i="1"/>
  <c r="AB46" i="1" s="1"/>
  <c r="N46" i="1"/>
  <c r="AC46" i="1" s="1"/>
  <c r="L46" i="1"/>
  <c r="AA46" i="1" s="1"/>
  <c r="T46" i="1"/>
  <c r="AI46" i="1" s="1"/>
  <c r="K46" i="1"/>
  <c r="Z46" i="1" s="1"/>
  <c r="S46" i="1"/>
  <c r="AH46" i="1" s="1"/>
  <c r="J46" i="1"/>
  <c r="Y46" i="1" s="1"/>
  <c r="R46" i="1"/>
  <c r="AG46" i="1" s="1"/>
  <c r="I46" i="1"/>
  <c r="X46" i="1" s="1"/>
  <c r="Q46" i="1"/>
  <c r="AF46" i="1" s="1"/>
  <c r="H46" i="1"/>
  <c r="W46" i="1" s="1"/>
  <c r="O46" i="1"/>
  <c r="AD46" i="1" s="1"/>
  <c r="AI15" i="1"/>
  <c r="S16" i="1"/>
  <c r="AH16" i="1" s="1"/>
  <c r="K16" i="1"/>
  <c r="Z16" i="1" s="1"/>
  <c r="P16" i="1"/>
  <c r="AE16" i="1" s="1"/>
  <c r="V18" i="1"/>
  <c r="M18" i="1"/>
  <c r="AB18" i="1" s="1"/>
  <c r="P18" i="1"/>
  <c r="AE18" i="1" s="1"/>
  <c r="W23" i="1"/>
  <c r="P25" i="1"/>
  <c r="AE25" i="1" s="1"/>
  <c r="H25" i="1"/>
  <c r="T25" i="1"/>
  <c r="L25" i="1"/>
  <c r="AA25" i="1" s="1"/>
  <c r="R25" i="1"/>
  <c r="AG25" i="1" s="1"/>
  <c r="Q26" i="1"/>
  <c r="AF26" i="1" s="1"/>
  <c r="I26" i="1"/>
  <c r="X26" i="1" s="1"/>
  <c r="V26" i="1"/>
  <c r="M26" i="1"/>
  <c r="AB26" i="1" s="1"/>
  <c r="R26" i="1"/>
  <c r="AG26" i="1" s="1"/>
  <c r="R27" i="1"/>
  <c r="AG27" i="1" s="1"/>
  <c r="J27" i="1"/>
  <c r="Y27" i="1" s="1"/>
  <c r="N27" i="1"/>
  <c r="AC27" i="1" s="1"/>
  <c r="Q27" i="1"/>
  <c r="AF27" i="1" s="1"/>
  <c r="S28" i="1"/>
  <c r="AH28" i="1" s="1"/>
  <c r="K28" i="1"/>
  <c r="Z28" i="1" s="1"/>
  <c r="M28" i="1"/>
  <c r="AB28" i="1" s="1"/>
  <c r="Q28" i="1"/>
  <c r="AF28" i="1" s="1"/>
  <c r="H28" i="1"/>
  <c r="T28" i="1"/>
  <c r="AI28" i="1" s="1"/>
  <c r="N30" i="1"/>
  <c r="AC30" i="1" s="1"/>
  <c r="P33" i="1"/>
  <c r="AE33" i="1" s="1"/>
  <c r="H33" i="1"/>
  <c r="W33" i="1" s="1"/>
  <c r="L33" i="1"/>
  <c r="AA33" i="1" s="1"/>
  <c r="R33" i="1"/>
  <c r="AG33" i="1" s="1"/>
  <c r="I33" i="1"/>
  <c r="X33" i="1" s="1"/>
  <c r="M33" i="1"/>
  <c r="AB33" i="1" s="1"/>
  <c r="V33" i="1"/>
  <c r="M35" i="1"/>
  <c r="AB35" i="1" s="1"/>
  <c r="AC42" i="1"/>
  <c r="AE46" i="1"/>
  <c r="W11" i="1"/>
  <c r="H7" i="1"/>
  <c r="W7" i="1" s="1"/>
  <c r="Q7" i="1"/>
  <c r="AF7" i="1" s="1"/>
  <c r="AA15" i="1"/>
  <c r="H16" i="1"/>
  <c r="W16" i="1" s="1"/>
  <c r="Q16" i="1"/>
  <c r="AF16" i="1" s="1"/>
  <c r="M17" i="1"/>
  <c r="AB17" i="1" s="1"/>
  <c r="H18" i="1"/>
  <c r="W18" i="1" s="1"/>
  <c r="Q18" i="1"/>
  <c r="AF18" i="1" s="1"/>
  <c r="M19" i="1"/>
  <c r="AB19" i="1" s="1"/>
  <c r="AI23" i="1"/>
  <c r="X24" i="1"/>
  <c r="I25" i="1"/>
  <c r="S25" i="1"/>
  <c r="AH25" i="1" s="1"/>
  <c r="H26" i="1"/>
  <c r="W26" i="1" s="1"/>
  <c r="S26" i="1"/>
  <c r="AH26" i="1" s="1"/>
  <c r="H27" i="1"/>
  <c r="W27" i="1" s="1"/>
  <c r="S27" i="1"/>
  <c r="AH27" i="1" s="1"/>
  <c r="I28" i="1"/>
  <c r="X28" i="1" s="1"/>
  <c r="V28" i="1"/>
  <c r="AC28" i="1" s="1"/>
  <c r="O30" i="1"/>
  <c r="AD30" i="1" s="1"/>
  <c r="R31" i="1"/>
  <c r="AG31" i="1" s="1"/>
  <c r="J33" i="1"/>
  <c r="Y33" i="1" s="1"/>
  <c r="P35" i="1"/>
  <c r="AE35" i="1" s="1"/>
  <c r="R43" i="1"/>
  <c r="AG43" i="1" s="1"/>
  <c r="J43" i="1"/>
  <c r="Y43" i="1" s="1"/>
  <c r="Q43" i="1"/>
  <c r="AF43" i="1" s="1"/>
  <c r="H43" i="1"/>
  <c r="W43" i="1" s="1"/>
  <c r="O43" i="1"/>
  <c r="AD43" i="1" s="1"/>
  <c r="N43" i="1"/>
  <c r="AC43" i="1" s="1"/>
  <c r="M43" i="1"/>
  <c r="AB43" i="1" s="1"/>
  <c r="V43" i="1"/>
  <c r="L43" i="1"/>
  <c r="AA43" i="1" s="1"/>
  <c r="S43" i="1"/>
  <c r="AH43" i="1" s="1"/>
  <c r="I43" i="1"/>
  <c r="X43" i="1" s="1"/>
  <c r="K24" i="1"/>
  <c r="Z24" i="1" s="1"/>
  <c r="S24" i="1"/>
  <c r="AH24" i="1" s="1"/>
  <c r="L36" i="1"/>
  <c r="AA36" i="1" s="1"/>
  <c r="T37" i="1"/>
  <c r="AI37" i="1" s="1"/>
  <c r="L37" i="1"/>
  <c r="AA37" i="1" s="1"/>
  <c r="P37" i="1"/>
  <c r="AE37" i="1" s="1"/>
  <c r="K38" i="1"/>
  <c r="Z38" i="1" s="1"/>
  <c r="P39" i="1"/>
  <c r="AE39" i="1" s="1"/>
  <c r="P41" i="1"/>
  <c r="AE41" i="1" s="1"/>
  <c r="H41" i="1"/>
  <c r="W41" i="1" s="1"/>
  <c r="Q41" i="1"/>
  <c r="AF41" i="1" s="1"/>
  <c r="J45" i="1"/>
  <c r="Y45" i="1" s="1"/>
  <c r="S45" i="1"/>
  <c r="AH45" i="1" s="1"/>
  <c r="J47" i="1"/>
  <c r="Y47" i="1" s="1"/>
  <c r="S47" i="1"/>
  <c r="AH47" i="1" s="1"/>
  <c r="AC48" i="1"/>
  <c r="Q42" i="1"/>
  <c r="I42" i="1"/>
  <c r="X42" i="1" s="1"/>
  <c r="P42" i="1"/>
  <c r="AC45" i="1"/>
  <c r="S36" i="1"/>
  <c r="AH36" i="1" s="1"/>
  <c r="K36" i="1"/>
  <c r="Z36" i="1" s="1"/>
  <c r="P36" i="1"/>
  <c r="AE36" i="1" s="1"/>
  <c r="V38" i="1"/>
  <c r="AC38" i="1" s="1"/>
  <c r="M38" i="1"/>
  <c r="AB38" i="1" s="1"/>
  <c r="P38" i="1"/>
  <c r="AE38" i="1" s="1"/>
  <c r="H42" i="1"/>
  <c r="W42" i="1" s="1"/>
  <c r="R42" i="1"/>
  <c r="AG42" i="1" s="1"/>
  <c r="O47" i="1"/>
  <c r="AD47" i="1" s="1"/>
  <c r="V49" i="1"/>
  <c r="AC49" i="1" s="1"/>
  <c r="M49" i="1"/>
  <c r="AB49" i="1" s="1"/>
  <c r="P49" i="1"/>
  <c r="AE49" i="1" s="1"/>
  <c r="H49" i="1"/>
  <c r="W49" i="1" s="1"/>
  <c r="R49" i="1"/>
  <c r="AG49" i="1" s="1"/>
  <c r="N50" i="1"/>
  <c r="AC50" i="1" s="1"/>
  <c r="Q50" i="1"/>
  <c r="AF50" i="1" s="1"/>
  <c r="I50" i="1"/>
  <c r="X50" i="1" s="1"/>
  <c r="R50" i="1"/>
  <c r="AG50" i="1" s="1"/>
  <c r="J42" i="1"/>
  <c r="Y42" i="1" s="1"/>
  <c r="S42" i="1"/>
  <c r="AH42" i="1" s="1"/>
  <c r="T45" i="1"/>
  <c r="AI45" i="1" s="1"/>
  <c r="L45" i="1"/>
  <c r="AA45" i="1" s="1"/>
  <c r="P45" i="1"/>
  <c r="AE45" i="1" s="1"/>
  <c r="P47" i="1"/>
  <c r="AE47" i="1" s="1"/>
  <c r="X51" i="1"/>
  <c r="L42" i="1"/>
  <c r="AA42" i="1" s="1"/>
  <c r="V42" i="1"/>
  <c r="I45" i="1"/>
  <c r="X45" i="1" s="1"/>
  <c r="R45" i="1"/>
  <c r="AG45" i="1" s="1"/>
  <c r="I47" i="1"/>
  <c r="X47" i="1" s="1"/>
  <c r="R47" i="1"/>
  <c r="AG47" i="1" s="1"/>
  <c r="J51" i="1"/>
  <c r="Y51" i="1" s="1"/>
  <c r="R51" i="1"/>
  <c r="AG51" i="1" s="1"/>
  <c r="K52" i="1"/>
  <c r="Z52" i="1" s="1"/>
  <c r="S52" i="1"/>
  <c r="AH52" i="1" s="1"/>
  <c r="O52" i="1"/>
  <c r="AD52" i="1" s="1"/>
  <c r="H52" i="1"/>
  <c r="W52" i="1" s="1"/>
  <c r="AE42" i="1" l="1"/>
  <c r="AI18" i="1"/>
  <c r="X25" i="1"/>
  <c r="AC44" i="1"/>
  <c r="AF42" i="1"/>
  <c r="W28" i="1"/>
  <c r="AI25" i="1"/>
  <c r="Y5" i="1"/>
  <c r="X18" i="1"/>
  <c r="W25" i="1"/>
  <c r="AC35" i="1"/>
  <c r="W8" i="1"/>
  <c r="W5" i="1"/>
</calcChain>
</file>

<file path=xl/sharedStrings.xml><?xml version="1.0" encoding="utf-8"?>
<sst xmlns="http://schemas.openxmlformats.org/spreadsheetml/2006/main" count="83" uniqueCount="66">
  <si>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</si>
  <si>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</si>
  <si>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</si>
  <si>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</si>
  <si>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</si>
  <si>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</si>
  <si>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</si>
  <si>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</si>
  <si>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</si>
  <si>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</si>
  <si>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</si>
  <si>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Viðmiðunardagsetning 
vegna nýlegra breytinga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</si>
  <si>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</si>
  <si>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</si>
  <si>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</si>
  <si>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</si>
  <si>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</si>
  <si>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</si>
  <si>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</si>
  <si>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</si>
  <si>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</si>
  <si>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</si>
  <si>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</si>
  <si>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UT</t>
  </si>
  <si>
    <t>EE</t>
  </si>
  <si>
    <t>FU</t>
  </si>
  <si>
    <t>AN</t>
  </si>
  <si>
    <t>Vörunúmer</t>
  </si>
  <si>
    <t>Orkuvinnsla</t>
  </si>
  <si>
    <t>Moltugerð</t>
  </si>
  <si>
    <t>Urðun</t>
  </si>
  <si>
    <t>Urðunarstaður, endurnotkun</t>
  </si>
  <si>
    <t>Urðun með undanþágu</t>
  </si>
  <si>
    <t>Förgun/eyðing spilliefna</t>
  </si>
  <si>
    <t>Framselt til þjónustuaðila</t>
  </si>
  <si>
    <t>Umbúðir spilliefna</t>
  </si>
  <si>
    <t>Útflutningur - undanþága</t>
  </si>
  <si>
    <t>Til endanlegrar EV, fullmeðhöndlað</t>
  </si>
  <si>
    <t>Frádregið úrvinnslugjald</t>
  </si>
  <si>
    <t>Annað - með skýringum</t>
  </si>
  <si>
    <t>Vöruflokkar</t>
  </si>
  <si>
    <t>Flokkar</t>
  </si>
  <si>
    <t>Lýsing á flokkum</t>
  </si>
  <si>
    <t>Umbúðir</t>
  </si>
  <si>
    <t>Umbúðir PAP, PLA og HEY</t>
  </si>
  <si>
    <t>(PAP umbúðir)</t>
  </si>
  <si>
    <t>Allar umbúðir úr pappaefnum</t>
  </si>
  <si>
    <t>(PLA umbúðir)</t>
  </si>
  <si>
    <t>Allar plastumbúðir nema heyrúllupl.</t>
  </si>
  <si>
    <t>Heyrúlluplast</t>
  </si>
  <si>
    <t>Heyrúlluplast (umbúðir)</t>
  </si>
  <si>
    <t>Hjólbarðar</t>
  </si>
  <si>
    <t>Raftæki</t>
  </si>
  <si>
    <t>Raf- og rafeindatæki</t>
  </si>
  <si>
    <t>Spilliefni</t>
  </si>
  <si>
    <t>Öll spilliefni</t>
  </si>
  <si>
    <t>Ökutæki</t>
  </si>
  <si>
    <t>ÖKUTÆKI</t>
  </si>
  <si>
    <t>Endurgjald [kr]</t>
  </si>
  <si>
    <t>Verkþáttur</t>
  </si>
  <si>
    <t>Móttaka</t>
  </si>
  <si>
    <t>Meðhöndlun</t>
  </si>
  <si>
    <t>Flutningur höfuðborgarsvæði</t>
  </si>
  <si>
    <t>Flutningur &lt; 100 km frá Rvk</t>
  </si>
  <si>
    <t>Flutningur &gt; 100 km frá Rvk</t>
  </si>
  <si>
    <t>Varðandi gildistíma 
sjá dagsetningatöflu til hægri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</si>
</sst>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Continuous" vertical="center" wrapText="1"/>
      <protection hidden="1"/>
    </xf>
    <xf numFmtId="0" fontId="1" fillId="2" borderId="2" xfId="0" applyFont="1" applyFill="1" applyBorder="1" applyAlignment="1" applyProtection="1">
      <alignment horizontal="centerContinuous" vertical="center" wrapText="1"/>
      <protection hidden="1"/>
    </xf>
    <xf numFmtId="0" fontId="2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Continuous" vertical="center" wrapText="1"/>
      <protection hidden="1"/>
    </xf>
    <xf numFmtId="0" fontId="3" fillId="0" borderId="0" xfId="0" applyFont="1" applyProtection="1"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centerContinuous" vertical="center" wrapText="1"/>
      <protection hidden="1"/>
    </xf>
    <xf numFmtId="0" fontId="1" fillId="2" borderId="5" xfId="0" applyFont="1" applyFill="1" applyBorder="1" applyAlignment="1" applyProtection="1">
      <alignment horizontal="centerContinuous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horizontal="centerContinuous" vertical="center" wrapText="1"/>
      <protection hidden="1"/>
    </xf>
    <xf numFmtId="0" fontId="1" fillId="2" borderId="7" xfId="0" applyFont="1" applyFill="1" applyBorder="1" applyAlignment="1" applyProtection="1">
      <alignment horizontal="centerContinuous" vertical="center"/>
      <protection hidden="1"/>
    </xf>
    <xf numFmtId="14" fontId="1" fillId="2" borderId="7" xfId="0" applyNumberFormat="1" applyFont="1" applyFill="1" applyBorder="1" applyAlignment="1" applyProtection="1">
      <alignment horizontal="centerContinuous" vertical="center" wrapText="1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5" fillId="0" borderId="9" xfId="0" applyFont="1" applyBorder="1" applyProtection="1">
      <protection hidden="1"/>
    </xf>
    <xf numFmtId="0" fontId="7" fillId="0" borderId="0" xfId="0" applyFont="1" applyProtection="1"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3" fontId="4" fillId="0" borderId="15" xfId="1" applyNumberFormat="1" applyFont="1" applyBorder="1" applyProtection="1">
      <protection hidden="1"/>
    </xf>
    <xf numFmtId="0" fontId="4" fillId="0" borderId="0" xfId="0" applyFont="1"/>
    <xf numFmtId="0" fontId="4" fillId="3" borderId="14" xfId="0" applyFont="1" applyFill="1" applyBorder="1" applyAlignment="1" applyProtection="1">
      <alignment horizontal="left"/>
      <protection hidden="1"/>
    </xf>
    <xf numFmtId="164" fontId="4" fillId="0" borderId="15" xfId="1" applyNumberFormat="1" applyFont="1" applyBorder="1" applyProtection="1"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4" fillId="4" borderId="9" xfId="0" applyFont="1" applyFill="1" applyBorder="1" applyAlignment="1" applyProtection="1">
      <alignment horizontal="left"/>
      <protection hidden="1"/>
    </xf>
    <xf numFmtId="0" fontId="4" fillId="4" borderId="14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vertical="center" wrapText="1"/>
      <protection hidden="1"/>
    </xf>
    <xf numFmtId="0" fontId="1" fillId="2" borderId="23" xfId="0" applyFont="1" applyFill="1" applyBorder="1" applyAlignment="1" applyProtection="1">
      <alignment horizontal="left" vertical="center" wrapText="1"/>
      <protection hidden="1"/>
    </xf>
    <xf numFmtId="0" fontId="1" fillId="2" borderId="24" xfId="0" applyFont="1" applyFill="1" applyBorder="1" applyAlignment="1" applyProtection="1">
      <alignment vertical="center" wrapText="1"/>
      <protection hidden="1"/>
    </xf>
    <xf numFmtId="0" fontId="1" fillId="2" borderId="25" xfId="0" applyFont="1" applyFill="1" applyBorder="1" applyAlignment="1" applyProtection="1">
      <alignment horizontal="left" vertical="center" wrapText="1"/>
      <protection hidden="1"/>
    </xf>
    <xf numFmtId="0" fontId="4" fillId="5" borderId="9" xfId="0" applyFont="1" applyFill="1" applyBorder="1" applyAlignment="1" applyProtection="1">
      <alignment horizontal="left"/>
      <protection hidden="1"/>
    </xf>
    <xf numFmtId="0" fontId="4" fillId="5" borderId="14" xfId="0" applyFont="1" applyFill="1" applyBorder="1" applyAlignment="1" applyProtection="1">
      <alignment horizontal="left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3" fontId="4" fillId="0" borderId="9" xfId="0" applyNumberFormat="1" applyFont="1" applyBorder="1" applyAlignment="1" applyProtection="1">
      <alignment horizontal="right" indent="1"/>
      <protection hidden="1"/>
    </xf>
    <xf numFmtId="3" fontId="4" fillId="0" borderId="16" xfId="0" applyNumberFormat="1" applyFont="1" applyBorder="1" applyAlignment="1" applyProtection="1">
      <alignment horizontal="right" indent="1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591BC5AE-832B-41B4-9970-2EE67C88409A}"/>
  </cellStyles>
  <dxfs count="2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rvinnslusjodur.sharepoint.com/Gagnaml/Skilagrein%20&#237;%20&#254;r&#243;un/Skilagreinaformid-fra-1-1-2020%20-%20&#250;tg&#225;fa%202005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-"/>
      <sheetName val="ÍG"/>
      <sheetName val="Vídd-1"/>
      <sheetName val="Pivot"/>
      <sheetName val="Sorpa"/>
      <sheetName val="Tunnuskipting"/>
    </sheetNames>
    <sheetDataSet>
      <sheetData sheetId="0"/>
      <sheetData sheetId="1">
        <row r="2">
          <cell r="P2">
            <v>43466</v>
          </cell>
          <cell r="R2">
            <v>44196</v>
          </cell>
        </row>
        <row r="3">
          <cell r="L3">
            <v>2020</v>
          </cell>
        </row>
        <row r="4">
          <cell r="P4">
            <v>43466</v>
          </cell>
          <cell r="R4">
            <v>44196</v>
          </cell>
        </row>
        <row r="5">
          <cell r="L5" t="str">
            <v>SPIANN</v>
          </cell>
        </row>
        <row r="8">
          <cell r="A8" t="str">
            <v>Veljið vörutegund af lista</v>
          </cell>
          <cell r="E8" t="str">
            <v>Ath vöruflokk</v>
          </cell>
        </row>
        <row r="9">
          <cell r="AG9" t="str">
            <v>Bylgjupappi - umbúðir</v>
          </cell>
          <cell r="AH9" t="str">
            <v>Umbúðir</v>
          </cell>
          <cell r="AI9" t="str">
            <v>UMBPAP</v>
          </cell>
          <cell r="AJ9" t="str">
            <v>PAPBYL</v>
          </cell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G10" t="str">
            <v>Sléttur pappi, pappír - umbúðir</v>
          </cell>
          <cell r="AH10" t="str">
            <v>Umbúðir</v>
          </cell>
          <cell r="AI10" t="str">
            <v>UMBPAP</v>
          </cell>
          <cell r="AJ10" t="str">
            <v>PAPSLE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G11" t="str">
            <v>Heyrúlluplast</v>
          </cell>
          <cell r="AH11" t="str">
            <v>Umbúðir</v>
          </cell>
          <cell r="AI11" t="str">
            <v>UMBHEY</v>
          </cell>
          <cell r="AJ11" t="str">
            <v>PLAHEY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G12" t="str">
            <v>Plastumbúðir SÖFNUN &amp; FR - allar plastumbúðir</v>
          </cell>
          <cell r="AH12" t="str">
            <v>Umbúðir</v>
          </cell>
          <cell r="AI12" t="str">
            <v>UMBPLA</v>
          </cell>
          <cell r="AJ12" t="str">
            <v>PLABLA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G13" t="str">
            <v>Blandaðar plastumbúðir - heimilislegar</v>
          </cell>
          <cell r="AH13" t="str">
            <v>Umbúðir</v>
          </cell>
          <cell r="AI13" t="str">
            <v>UMBPLA</v>
          </cell>
          <cell r="AJ13" t="str">
            <v>PLABPH</v>
          </cell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G14" t="str">
            <v>Plastfilma - umbúðir</v>
          </cell>
          <cell r="AH14" t="str">
            <v>Umbúðir</v>
          </cell>
          <cell r="AI14" t="str">
            <v>UMBPLA</v>
          </cell>
          <cell r="AJ14" t="str">
            <v>PLAFIL</v>
          </cell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G15" t="str">
            <v>Frauðplast - umbúðir</v>
          </cell>
          <cell r="AH15" t="str">
            <v>Umbúðir</v>
          </cell>
          <cell r="AI15" t="str">
            <v>UMBPLA</v>
          </cell>
          <cell r="AJ15" t="str">
            <v>PLAFRA</v>
          </cell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G16" t="str">
            <v>Stórsekkir úr plastefnum - umbúðir</v>
          </cell>
          <cell r="AH16" t="str">
            <v>Umbúðir</v>
          </cell>
          <cell r="AI16" t="str">
            <v>UMBPLA</v>
          </cell>
          <cell r="AJ16" t="str">
            <v>PLASEK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G17" t="str">
            <v>Mengaðar plastumbúðir í brennslu</v>
          </cell>
          <cell r="AH17" t="str">
            <v>Umbúðir</v>
          </cell>
          <cell r="AI17" t="str">
            <v>UMBSPI</v>
          </cell>
          <cell r="AJ17" t="str">
            <v>PLASPI</v>
          </cell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G18" t="str">
            <v>Stíft plast - umbúðir</v>
          </cell>
          <cell r="AH18" t="str">
            <v>Umbúðir</v>
          </cell>
          <cell r="AI18" t="str">
            <v>UMBPLA</v>
          </cell>
          <cell r="AJ18" t="str">
            <v>PLASTI</v>
          </cell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 t="e">
            <v>#N/A</v>
          </cell>
          <cell r="AG19" t="str">
            <v>Umbúðir - tunnusöfnun</v>
          </cell>
          <cell r="AH19" t="str">
            <v>Umbúðir</v>
          </cell>
          <cell r="AI19" t="str">
            <v>UMBTUN</v>
          </cell>
          <cell r="AJ19" t="str">
            <v>TUNBLA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G24" t="str">
            <v>Hjólbarðar</v>
          </cell>
          <cell r="AH24" t="str">
            <v>Hjólbarðar</v>
          </cell>
          <cell r="AI24" t="str">
            <v>HJOLBA</v>
          </cell>
          <cell r="AJ24" t="str">
            <v>HJOLBA</v>
          </cell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G27" t="str">
            <v>1) Kælitæki - SÖFNUN</v>
          </cell>
          <cell r="AH27" t="str">
            <v>Raftæki</v>
          </cell>
          <cell r="AI27" t="str">
            <v>RAF001</v>
          </cell>
          <cell r="AJ27" t="str">
            <v>RAF1BL</v>
          </cell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G28" t="str">
            <v>1) Kælitæki án spilliefna</v>
          </cell>
          <cell r="AH28" t="str">
            <v>Raftæki</v>
          </cell>
          <cell r="AI28" t="str">
            <v>RAF001</v>
          </cell>
          <cell r="AJ28" t="str">
            <v>RAF1AN</v>
          </cell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G29" t="str">
            <v>1) Kælitæki með spilliefnum</v>
          </cell>
          <cell r="AH29" t="str">
            <v>Raftæki</v>
          </cell>
          <cell r="AI29" t="str">
            <v>RAF001</v>
          </cell>
          <cell r="AJ29" t="str">
            <v>RAF1ME</v>
          </cell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G30" t="str">
            <v>2) Skjáir - SÖFNUN</v>
          </cell>
          <cell r="AH30" t="str">
            <v>Raftæki</v>
          </cell>
          <cell r="AI30" t="str">
            <v>RAF002</v>
          </cell>
          <cell r="AJ30" t="str">
            <v>RAF2BL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G31" t="str">
            <v>2) Skjáir - flatskjáir</v>
          </cell>
          <cell r="AH31" t="str">
            <v>Raftæki</v>
          </cell>
          <cell r="AI31" t="str">
            <v>RAF002</v>
          </cell>
          <cell r="AJ31" t="str">
            <v>RAF2FL</v>
          </cell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G32" t="str">
            <v>2) Skjáir - túpuskjáir</v>
          </cell>
          <cell r="AH32" t="str">
            <v>Raftæki</v>
          </cell>
          <cell r="AI32" t="str">
            <v>RAF002</v>
          </cell>
          <cell r="AJ32" t="str">
            <v>RAF2TU</v>
          </cell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G33" t="str">
            <v>3) Perur</v>
          </cell>
          <cell r="AH33" t="str">
            <v>Raftæki</v>
          </cell>
          <cell r="AI33" t="str">
            <v>RAF003</v>
          </cell>
          <cell r="AJ33" t="str">
            <v>RAF3PE</v>
          </cell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G34" t="str">
            <v>4) Stór raftæki</v>
          </cell>
          <cell r="AH34" t="str">
            <v>Raftæki</v>
          </cell>
          <cell r="AI34" t="str">
            <v>RAF004</v>
          </cell>
          <cell r="AJ34" t="str">
            <v>RAF4ST</v>
          </cell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G35" t="str">
            <v>5) Lítil raftæki</v>
          </cell>
          <cell r="AH35" t="str">
            <v>Raftæki</v>
          </cell>
          <cell r="AI35" t="str">
            <v>RAF005</v>
          </cell>
          <cell r="AJ35" t="str">
            <v>RAF5LI</v>
          </cell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G36" t="str">
            <v>6) Lítil UT og fjarskiptatæki</v>
          </cell>
          <cell r="AH36" t="str">
            <v>Raftæki</v>
          </cell>
          <cell r="AI36" t="str">
            <v>RAF006</v>
          </cell>
          <cell r="AJ36" t="str">
            <v>RAF6UT</v>
          </cell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L37" t="str">
            <v>PAPBYL úr tunnum</v>
          </cell>
          <cell r="AM37" t="str">
            <v>Umbúðir</v>
          </cell>
          <cell r="AN37" t="str">
            <v>TUNPAP</v>
          </cell>
          <cell r="AO37" t="str">
            <v>BYLTUN</v>
          </cell>
        </row>
        <row r="38">
          <cell r="AL38" t="str">
            <v>PAPSLE úr tunnum</v>
          </cell>
          <cell r="AM38" t="str">
            <v>Umbúðir</v>
          </cell>
          <cell r="AN38" t="str">
            <v>TUNPAP</v>
          </cell>
          <cell r="AO38" t="str">
            <v>SLETUN</v>
          </cell>
        </row>
        <row r="39">
          <cell r="AG39" t="str">
            <v>Rafgeymar</v>
          </cell>
          <cell r="AH39" t="str">
            <v>Spilliefni</v>
          </cell>
          <cell r="AI39" t="str">
            <v>SPIRAG</v>
          </cell>
          <cell r="AJ39" t="str">
            <v>RAGEYM</v>
          </cell>
          <cell r="AL39" t="str">
            <v>PLABLA úr tunnum</v>
          </cell>
          <cell r="AM39" t="str">
            <v>Umbúðir</v>
          </cell>
          <cell r="AN39" t="str">
            <v>TUNPLA</v>
          </cell>
          <cell r="AO39" t="str">
            <v>PLATUN</v>
          </cell>
        </row>
        <row r="40">
          <cell r="AG40" t="str">
            <v>Rafhlöður - SÖFNUN</v>
          </cell>
          <cell r="AH40" t="str">
            <v>Spilliefni</v>
          </cell>
          <cell r="AI40" t="str">
            <v>SPIANN</v>
          </cell>
          <cell r="AJ40" t="str">
            <v>RAHBLA</v>
          </cell>
          <cell r="AL40" t="str">
            <v>Plastfilma - umbúðir</v>
          </cell>
          <cell r="AM40" t="str">
            <v>Umbúðir</v>
          </cell>
          <cell r="AN40" t="str">
            <v>UMBPLA</v>
          </cell>
          <cell r="AO40" t="str">
            <v>PLAFIL</v>
          </cell>
        </row>
        <row r="41">
          <cell r="AG41" t="str">
            <v>Rafhlöður - brúnsteins</v>
          </cell>
          <cell r="AH41" t="str">
            <v>Spilliefni</v>
          </cell>
          <cell r="AI41" t="str">
            <v>SPIANN</v>
          </cell>
          <cell r="AJ41" t="str">
            <v>RAHBRU</v>
          </cell>
          <cell r="AL41" t="str">
            <v>Plastumbúðir SÖFNUN &amp; FR - allar plastumbúðir</v>
          </cell>
          <cell r="AM41" t="str">
            <v>Umbúðir</v>
          </cell>
          <cell r="AN41" t="str">
            <v>UMBPLA</v>
          </cell>
          <cell r="AO41" t="str">
            <v>PLABLA</v>
          </cell>
        </row>
        <row r="42">
          <cell r="AG42" t="str">
            <v>Rafhlöður - Hg</v>
          </cell>
          <cell r="AH42" t="str">
            <v>Spilliefni</v>
          </cell>
          <cell r="AI42" t="str">
            <v>SPIANN</v>
          </cell>
          <cell r="AJ42" t="str">
            <v>RAHKVI</v>
          </cell>
          <cell r="AL42" t="str">
            <v>Prentlitir</v>
          </cell>
          <cell r="AM42" t="str">
            <v>Spilliefni</v>
          </cell>
          <cell r="AN42" t="str">
            <v>SPIANN</v>
          </cell>
          <cell r="AO42" t="str">
            <v>PRELIT</v>
          </cell>
        </row>
        <row r="43">
          <cell r="AG43" t="str">
            <v>Rafhlöður - Lithium</v>
          </cell>
          <cell r="AH43" t="str">
            <v>Spilliefni</v>
          </cell>
          <cell r="AI43" t="str">
            <v>SPIANN</v>
          </cell>
          <cell r="AJ43" t="str">
            <v>RAHLIT</v>
          </cell>
          <cell r="AL43" t="str">
            <v>Rafgeymar</v>
          </cell>
          <cell r="AM43" t="str">
            <v>Spilliefni</v>
          </cell>
          <cell r="AN43" t="str">
            <v>SPIRAG</v>
          </cell>
          <cell r="AO43" t="str">
            <v>RAGEYM</v>
          </cell>
        </row>
        <row r="44">
          <cell r="AG44" t="str">
            <v>Rafhlöður - NiCad</v>
          </cell>
          <cell r="AH44" t="str">
            <v>Spilliefni</v>
          </cell>
          <cell r="AI44" t="str">
            <v>SPIANN</v>
          </cell>
          <cell r="AJ44" t="str">
            <v>RAHNIK</v>
          </cell>
          <cell r="AL44" t="str">
            <v>Rafhlöður - brúnsteins</v>
          </cell>
          <cell r="AM44" t="str">
            <v>Spilliefni</v>
          </cell>
          <cell r="AN44" t="str">
            <v>SPIANN</v>
          </cell>
          <cell r="AO44" t="str">
            <v>RAHBRU</v>
          </cell>
        </row>
        <row r="45">
          <cell r="AG45" t="str">
            <v>Rafhlöður - NiMH</v>
          </cell>
          <cell r="AH45" t="str">
            <v>Spilliefni</v>
          </cell>
          <cell r="AI45" t="str">
            <v>SPIANN</v>
          </cell>
          <cell r="AJ45" t="str">
            <v>RAHNIM</v>
          </cell>
          <cell r="AL45" t="str">
            <v>Rafhlöður - Hg</v>
          </cell>
          <cell r="AM45" t="str">
            <v>Spilliefni</v>
          </cell>
          <cell r="AN45" t="str">
            <v>SPIANN</v>
          </cell>
          <cell r="AO45" t="str">
            <v>RAHKVI</v>
          </cell>
        </row>
        <row r="46">
          <cell r="D46" t="e">
            <v>#DIV/0!</v>
          </cell>
          <cell r="AL46" t="str">
            <v>Rafhlöður - Lithium</v>
          </cell>
          <cell r="AM46" t="str">
            <v>Spilliefni</v>
          </cell>
          <cell r="AN46" t="str">
            <v>SPIANN</v>
          </cell>
          <cell r="AO46" t="str">
            <v>RAHLIT</v>
          </cell>
        </row>
        <row r="47">
          <cell r="AL47" t="str">
            <v>Rafhlöður - NiCad</v>
          </cell>
          <cell r="AM47" t="str">
            <v>Spilliefni</v>
          </cell>
          <cell r="AN47" t="str">
            <v>SPIANN</v>
          </cell>
          <cell r="AO47" t="str">
            <v>RAHNIK</v>
          </cell>
        </row>
        <row r="48">
          <cell r="AG48" t="str">
            <v>Blönduð spilliefni frá heimilum</v>
          </cell>
          <cell r="AH48" t="str">
            <v>Spilliefni</v>
          </cell>
          <cell r="AI48" t="str">
            <v>SPIANN</v>
          </cell>
          <cell r="AJ48" t="str">
            <v>BSHBRE</v>
          </cell>
          <cell r="AL48" t="str">
            <v>Rafhlöður - NiMH</v>
          </cell>
          <cell r="AM48" t="str">
            <v>Spilliefni</v>
          </cell>
          <cell r="AN48" t="str">
            <v>SPIANN</v>
          </cell>
          <cell r="AO48" t="str">
            <v>RAHNIM</v>
          </cell>
        </row>
        <row r="49">
          <cell r="AG49" t="str">
            <v>Framköllunarvökvar</v>
          </cell>
          <cell r="AH49" t="str">
            <v>Spilliefni</v>
          </cell>
          <cell r="AI49" t="str">
            <v>SPIANN</v>
          </cell>
          <cell r="AJ49" t="str">
            <v>FRMEFN</v>
          </cell>
          <cell r="AL49" t="str">
            <v>Rafhlöður - SÖFNUN</v>
          </cell>
          <cell r="AM49" t="str">
            <v>Spilliefni</v>
          </cell>
          <cell r="AN49" t="str">
            <v>SPIANN</v>
          </cell>
          <cell r="AO49" t="str">
            <v>RAHBLA</v>
          </cell>
        </row>
        <row r="50">
          <cell r="AG50" t="str">
            <v>Halógeneruð efnasambönd</v>
          </cell>
          <cell r="AH50" t="str">
            <v>Spilliefni</v>
          </cell>
          <cell r="AI50" t="str">
            <v>SPIANN</v>
          </cell>
          <cell r="AJ50" t="str">
            <v>HALEFN</v>
          </cell>
          <cell r="AL50" t="str">
            <v>Ryðvarnarolía og smurfeiti</v>
          </cell>
          <cell r="AM50" t="str">
            <v>Spilliefni</v>
          </cell>
          <cell r="AN50" t="str">
            <v>SPIANN</v>
          </cell>
          <cell r="AO50" t="str">
            <v>OLIRYD</v>
          </cell>
        </row>
        <row r="51">
          <cell r="AG51" t="str">
            <v>Ísócýanöt</v>
          </cell>
          <cell r="AH51" t="str">
            <v>Spilliefni</v>
          </cell>
          <cell r="AI51" t="str">
            <v>SPIANN</v>
          </cell>
          <cell r="AJ51" t="str">
            <v>ISOSYA</v>
          </cell>
          <cell r="AL51" t="str">
            <v>Sléttur pappi, pappír - umbúðir</v>
          </cell>
          <cell r="AM51" t="str">
            <v>Umbúðir</v>
          </cell>
          <cell r="AN51" t="str">
            <v>UMBPAP</v>
          </cell>
          <cell r="AO51" t="str">
            <v>PAPSLE</v>
          </cell>
        </row>
        <row r="52">
          <cell r="AG52" t="str">
            <v>Kælimiðlar</v>
          </cell>
          <cell r="AH52" t="str">
            <v>Spilliefni</v>
          </cell>
          <cell r="AI52" t="str">
            <v>SPIANN</v>
          </cell>
          <cell r="AJ52" t="str">
            <v>KALMID</v>
          </cell>
          <cell r="AL52" t="str">
            <v>Stíft plast - umbúðir</v>
          </cell>
          <cell r="AM52" t="str">
            <v>Umbúðir</v>
          </cell>
          <cell r="AN52" t="str">
            <v>UMBPLA</v>
          </cell>
          <cell r="AO52" t="str">
            <v>PLASTI</v>
          </cell>
        </row>
        <row r="53">
          <cell r="AG53" t="str">
            <v>Amalgam</v>
          </cell>
          <cell r="AH53" t="str">
            <v>Spilliefni</v>
          </cell>
          <cell r="AI53" t="str">
            <v>SPIANN</v>
          </cell>
          <cell r="AJ53" t="str">
            <v>KVIAMG</v>
          </cell>
          <cell r="AL53" t="str">
            <v>Stórsekkir úr plastefnum - umbúðir</v>
          </cell>
          <cell r="AM53" t="str">
            <v>Umbúðir</v>
          </cell>
          <cell r="AN53" t="str">
            <v>UMBPLA</v>
          </cell>
          <cell r="AO53" t="str">
            <v>PLASEK</v>
          </cell>
        </row>
        <row r="54">
          <cell r="AG54" t="str">
            <v>Amalgamsíur</v>
          </cell>
          <cell r="AH54" t="str">
            <v>Spilliefni</v>
          </cell>
          <cell r="AI54" t="str">
            <v>SPIANN</v>
          </cell>
          <cell r="AJ54" t="str">
            <v>KVIAMS</v>
          </cell>
          <cell r="AL54" t="str">
            <v>Umbúðir - tunnusöfnun</v>
          </cell>
          <cell r="AM54" t="str">
            <v>Umbúðir</v>
          </cell>
          <cell r="AN54" t="str">
            <v>UMBTUN</v>
          </cell>
          <cell r="AO54" t="str">
            <v>TUNBLA</v>
          </cell>
        </row>
        <row r="55">
          <cell r="C55" t="e">
            <v>#DIV/0!</v>
          </cell>
          <cell r="AG55" t="str">
            <v>Leysiefni - formaldehyd</v>
          </cell>
          <cell r="AH55" t="str">
            <v>Spilliefni</v>
          </cell>
          <cell r="AI55" t="str">
            <v>SPIANN</v>
          </cell>
          <cell r="AJ55" t="str">
            <v>LEYFOR</v>
          </cell>
          <cell r="AL55" t="str">
            <v>Úrgangsolía Olíufélögin innan kerfis</v>
          </cell>
          <cell r="AN55" t="str">
            <v>OLIFEI</v>
          </cell>
        </row>
        <row r="56">
          <cell r="AG56" t="str">
            <v>Leysiefni</v>
          </cell>
          <cell r="AH56" t="str">
            <v>Spilliefni</v>
          </cell>
          <cell r="AI56" t="str">
            <v>SPIANN</v>
          </cell>
          <cell r="AJ56" t="str">
            <v>LEYTER</v>
          </cell>
          <cell r="AL56" t="str">
            <v>Úrgangsolía Olíufélögin utan kerfis</v>
          </cell>
          <cell r="AN56" t="str">
            <v>OLIFEU</v>
          </cell>
        </row>
        <row r="57">
          <cell r="AG57" t="str">
            <v>Olíumálning</v>
          </cell>
          <cell r="AH57" t="str">
            <v>Spilliefni</v>
          </cell>
          <cell r="AI57" t="str">
            <v>SPIANN</v>
          </cell>
          <cell r="AJ57" t="str">
            <v>MALING</v>
          </cell>
          <cell r="AL57" t="str">
            <v>Úrgangsolía, annars</v>
          </cell>
          <cell r="AN57" t="str">
            <v>SPIOLI</v>
          </cell>
        </row>
        <row r="58">
          <cell r="AG58" t="str">
            <v>Kítti og sparsl</v>
          </cell>
          <cell r="AH58" t="str">
            <v>Spilliefni</v>
          </cell>
          <cell r="AI58" t="str">
            <v>SPIANN</v>
          </cell>
          <cell r="AJ58" t="str">
            <v>MALKIT</v>
          </cell>
          <cell r="AL58" t="str">
            <v>Úrgangsolía, smáílát &lt;400 kg/ár/úrgangshafi</v>
          </cell>
          <cell r="AN58" t="str">
            <v>SPIOLI</v>
          </cell>
        </row>
        <row r="59">
          <cell r="AG59" t="str">
            <v>Ryðvarnarolía og smurfeiti</v>
          </cell>
          <cell r="AH59" t="str">
            <v>Spilliefni</v>
          </cell>
          <cell r="AI59" t="str">
            <v>SPIANN</v>
          </cell>
          <cell r="AJ59" t="str">
            <v>OLIRYD</v>
          </cell>
          <cell r="AL59" t="str">
            <v>Úrsérgengin ökutæki</v>
          </cell>
          <cell r="AN59" t="str">
            <v>OKUTAK</v>
          </cell>
        </row>
        <row r="60">
          <cell r="C60">
            <v>0</v>
          </cell>
          <cell r="AG60" t="str">
            <v>Úrgangsolía, smáílát &lt;400 kg/ár/úrgangshafi</v>
          </cell>
          <cell r="AH60" t="str">
            <v>Spilliefni</v>
          </cell>
          <cell r="AI60" t="str">
            <v>SPIOLI</v>
          </cell>
          <cell r="AJ60" t="str">
            <v>OLISMU</v>
          </cell>
          <cell r="AL60" t="str">
            <v>Útrýmingarefni</v>
          </cell>
          <cell r="AN60" t="str">
            <v>SPIANN</v>
          </cell>
        </row>
        <row r="61">
          <cell r="C61">
            <v>0</v>
          </cell>
          <cell r="AG61" t="str">
            <v>Úrgangsolía, annars</v>
          </cell>
          <cell r="AH61" t="str">
            <v>Spilliefni</v>
          </cell>
          <cell r="AI61" t="str">
            <v>SPIOLI</v>
          </cell>
          <cell r="AJ61" t="str">
            <v>OLISMA</v>
          </cell>
        </row>
        <row r="62">
          <cell r="AG62" t="str">
            <v>Prentlitir</v>
          </cell>
          <cell r="AH62" t="str">
            <v>Spilliefni</v>
          </cell>
          <cell r="AI62" t="str">
            <v>SPIANN</v>
          </cell>
          <cell r="AJ62" t="str">
            <v>PRELIT</v>
          </cell>
        </row>
        <row r="63">
          <cell r="AG63" t="str">
            <v>Fúavarnarefni</v>
          </cell>
          <cell r="AH63" t="str">
            <v>Spilliefni</v>
          </cell>
          <cell r="AI63" t="str">
            <v>SPIANN</v>
          </cell>
          <cell r="AJ63" t="str">
            <v>VARFUA</v>
          </cell>
        </row>
        <row r="64">
          <cell r="AG64" t="str">
            <v>Útrýmingarefni</v>
          </cell>
          <cell r="AH64" t="str">
            <v>Spilliefni</v>
          </cell>
          <cell r="AI64" t="str">
            <v>SPIANN</v>
          </cell>
          <cell r="AJ64" t="str">
            <v>VARUTR</v>
          </cell>
        </row>
        <row r="65">
          <cell r="AG65" t="str">
            <v>Úrgangsolía Olíufélögin innan kerfis</v>
          </cell>
          <cell r="AH65" t="str">
            <v>Spilliefni</v>
          </cell>
          <cell r="AI65" t="str">
            <v>OLIFEI</v>
          </cell>
          <cell r="AJ65" t="str">
            <v>OLIFEI</v>
          </cell>
        </row>
        <row r="66">
          <cell r="AG66" t="str">
            <v>Úrgangsolía Olíufélögin utan kerfis</v>
          </cell>
          <cell r="AH66" t="str">
            <v>Spilliefni</v>
          </cell>
          <cell r="AI66" t="str">
            <v>OLIFEU</v>
          </cell>
          <cell r="AJ66" t="str">
            <v>OLIFEU</v>
          </cell>
        </row>
        <row r="67">
          <cell r="AG67" t="str">
            <v>Úrsérgengin ökutæki</v>
          </cell>
          <cell r="AH67" t="str">
            <v>Ökutæki</v>
          </cell>
          <cell r="AI67" t="str">
            <v>OKUTAK</v>
          </cell>
          <cell r="AJ67" t="str">
            <v>OKUTAK</v>
          </cell>
        </row>
      </sheetData>
      <sheetData sheetId="2">
        <row r="3">
          <cell r="F3">
            <v>0</v>
          </cell>
          <cell r="P3">
            <v>0</v>
          </cell>
          <cell r="Q3">
            <v>0</v>
          </cell>
          <cell r="R3">
            <v>0</v>
          </cell>
        </row>
      </sheetData>
      <sheetData sheetId="3"/>
      <sheetData sheetId="4">
        <row r="3">
          <cell r="AA3" t="str">
            <v>Þjónustuaðili - velja af lista</v>
          </cell>
          <cell r="AB3" t="str">
            <v>kt</v>
          </cell>
          <cell r="AC3" t="str">
            <v>bankanúmer</v>
          </cell>
        </row>
        <row r="4">
          <cell r="AA4" t="str">
            <v>Efnarás ehf.</v>
          </cell>
          <cell r="AB4">
            <v>5303150290</v>
          </cell>
          <cell r="AC4" t="str">
            <v>0133-26-011260</v>
          </cell>
        </row>
        <row r="5">
          <cell r="AA5" t="str">
            <v>Flokka ehf.</v>
          </cell>
          <cell r="AB5">
            <v>4106060460</v>
          </cell>
          <cell r="AC5" t="str">
            <v>0349-26-008000</v>
          </cell>
        </row>
        <row r="6">
          <cell r="AA6" t="str">
            <v>Fura ehf.</v>
          </cell>
          <cell r="AB6">
            <v>6212811009</v>
          </cell>
          <cell r="AC6" t="str">
            <v>0140-26-062128</v>
          </cell>
        </row>
        <row r="7">
          <cell r="AA7" t="str">
            <v>Gámastöðin ehf.</v>
          </cell>
          <cell r="AB7">
            <v>5407895419</v>
          </cell>
          <cell r="AC7" t="str">
            <v>0308-26-000678</v>
          </cell>
        </row>
        <row r="8">
          <cell r="AA8" t="str">
            <v>HP gámar ehf.</v>
          </cell>
          <cell r="AB8">
            <v>4901952039</v>
          </cell>
          <cell r="AC8" t="str">
            <v>0515-26-004995</v>
          </cell>
        </row>
        <row r="9">
          <cell r="AA9" t="str">
            <v>Hringrás hf.</v>
          </cell>
          <cell r="AB9">
            <v>5106131390</v>
          </cell>
          <cell r="AC9" t="str">
            <v xml:space="preserve">0133-26-010873  </v>
          </cell>
        </row>
        <row r="10">
          <cell r="AA10" t="str">
            <v>Íslenska Gámafélagið ehf.</v>
          </cell>
          <cell r="AB10">
            <v>4705962289</v>
          </cell>
          <cell r="AC10" t="str">
            <v>0331-26-000216</v>
          </cell>
        </row>
        <row r="11">
          <cell r="AA11" t="str">
            <v>JRB ehf.</v>
          </cell>
          <cell r="AB11">
            <v>4509170790</v>
          </cell>
          <cell r="AC11" t="str">
            <v>0537-26-000556</v>
          </cell>
        </row>
        <row r="12">
          <cell r="AA12" t="str">
            <v>Kubbur ehf.</v>
          </cell>
          <cell r="AB12">
            <v>6606061650</v>
          </cell>
          <cell r="AC12" t="str">
            <v>0156-26-001650</v>
          </cell>
        </row>
        <row r="13">
          <cell r="AA13" t="str">
            <v>Pure North Recycling ehf.</v>
          </cell>
          <cell r="AB13">
            <v>6904151270</v>
          </cell>
          <cell r="AC13" t="str">
            <v>0325-26-003100</v>
          </cell>
        </row>
        <row r="14">
          <cell r="AA14" t="str">
            <v>Skeljungur hf.</v>
          </cell>
          <cell r="AB14">
            <v>5902691749</v>
          </cell>
          <cell r="AC14" t="str">
            <v>0513-26-012019</v>
          </cell>
        </row>
        <row r="15">
          <cell r="AA15" t="str">
            <v>Sorpa bs.</v>
          </cell>
          <cell r="AB15">
            <v>5105881189</v>
          </cell>
          <cell r="AC15" t="str">
            <v>0313-26-001186</v>
          </cell>
        </row>
        <row r="16">
          <cell r="AA16" t="str">
            <v>Terra Austurland</v>
          </cell>
          <cell r="AB16">
            <v>4102830349</v>
          </cell>
          <cell r="AC16" t="str">
            <v>0322-26-025048</v>
          </cell>
        </row>
        <row r="17">
          <cell r="AA17" t="str">
            <v>Terra Efnaeyðing hf.</v>
          </cell>
          <cell r="AB17">
            <v>6912982729</v>
          </cell>
          <cell r="AC17" t="str">
            <v>0318-26-000272</v>
          </cell>
        </row>
        <row r="18">
          <cell r="AA18" t="str">
            <v>Terra Norðurland ehf.</v>
          </cell>
          <cell r="AB18">
            <v>4812871039</v>
          </cell>
          <cell r="AC18" t="str">
            <v>0302-26-020108</v>
          </cell>
        </row>
        <row r="19">
          <cell r="AA19" t="str">
            <v>Terra Norðvesturland</v>
          </cell>
          <cell r="AB19">
            <v>4102830349</v>
          </cell>
          <cell r="AC19" t="str">
            <v>0322-26-025048</v>
          </cell>
        </row>
        <row r="20">
          <cell r="AA20" t="str">
            <v>Terra umhverfisþjónusta hf.</v>
          </cell>
          <cell r="AB20">
            <v>4102830349</v>
          </cell>
          <cell r="AC20" t="str">
            <v>0322-26-025048</v>
          </cell>
        </row>
        <row r="21">
          <cell r="AA21" t="str">
            <v>Terra Vestfirðir</v>
          </cell>
          <cell r="AB21">
            <v>4102830349</v>
          </cell>
          <cell r="AC21" t="str">
            <v>0322-26-025048</v>
          </cell>
        </row>
        <row r="22">
          <cell r="AA22" t="str">
            <v>Terra Vesturland</v>
          </cell>
          <cell r="AB22">
            <v>4102830349</v>
          </cell>
          <cell r="AC22" t="str">
            <v>0322-26-025048</v>
          </cell>
        </row>
        <row r="23">
          <cell r="AA23" t="str">
            <v xml:space="preserve">Vaka ehf. </v>
          </cell>
          <cell r="AB23">
            <v>6702695589</v>
          </cell>
          <cell r="AC23" t="str">
            <v>0116-26-019110</v>
          </cell>
        </row>
        <row r="24">
          <cell r="AA24" t="str">
            <v>Þorsteinn Sigurjónsson</v>
          </cell>
          <cell r="AB24">
            <v>1501534419</v>
          </cell>
          <cell r="AC24" t="str">
            <v>0159-26-000768</v>
          </cell>
        </row>
        <row r="25">
          <cell r="AA25" t="str">
            <v>Skilagreinaformid</v>
          </cell>
          <cell r="AB25">
            <v>9</v>
          </cell>
          <cell r="AC25" t="str">
            <v>0001-26-000001</v>
          </cell>
        </row>
      </sheetData>
      <sheetData sheetId="5"/>
      <sheetData sheetId="6">
        <row r="1">
          <cell r="AU1" t="str">
            <v>Flutnings-jöfnun hvern mánuð</v>
          </cell>
          <cell r="AV1" t="str">
            <v>2011 12</v>
          </cell>
          <cell r="AW1" t="str">
            <v>2012 1</v>
          </cell>
          <cell r="AX1" t="str">
            <v>2012 2</v>
          </cell>
          <cell r="AY1" t="str">
            <v>2012 3</v>
          </cell>
          <cell r="AZ1" t="str">
            <v>2012 4</v>
          </cell>
          <cell r="BA1" t="str">
            <v>2012 5</v>
          </cell>
          <cell r="BB1" t="str">
            <v>2012 6</v>
          </cell>
          <cell r="BC1" t="str">
            <v>2012 7</v>
          </cell>
          <cell r="BD1" t="str">
            <v>2012 8</v>
          </cell>
          <cell r="BE1" t="str">
            <v>2012 9</v>
          </cell>
          <cell r="BF1" t="str">
            <v>2012 10</v>
          </cell>
          <cell r="BG1" t="str">
            <v>2012 11</v>
          </cell>
          <cell r="BH1" t="str">
            <v>2012 12</v>
          </cell>
          <cell r="BI1" t="str">
            <v>2013 1</v>
          </cell>
          <cell r="BJ1" t="str">
            <v>2013 2</v>
          </cell>
          <cell r="BK1" t="str">
            <v>2013 3</v>
          </cell>
          <cell r="BL1" t="str">
            <v>2013 4</v>
          </cell>
          <cell r="BM1" t="str">
            <v>2013 5</v>
          </cell>
          <cell r="BN1" t="str">
            <v>2013 6</v>
          </cell>
          <cell r="BO1" t="str">
            <v>2013 7</v>
          </cell>
          <cell r="BP1" t="str">
            <v>2013 8</v>
          </cell>
          <cell r="BQ1" t="str">
            <v>2013 9</v>
          </cell>
          <cell r="BR1" t="str">
            <v>2013 10</v>
          </cell>
          <cell r="BS1" t="str">
            <v>2013 11</v>
          </cell>
          <cell r="BT1" t="str">
            <v>2013 12</v>
          </cell>
          <cell r="BU1" t="str">
            <v>2014 1</v>
          </cell>
          <cell r="BV1" t="str">
            <v>2014 2</v>
          </cell>
          <cell r="BW1" t="str">
            <v>2014 3</v>
          </cell>
          <cell r="BX1" t="str">
            <v>2014 4</v>
          </cell>
          <cell r="BY1" t="str">
            <v>2014 5</v>
          </cell>
          <cell r="BZ1" t="str">
            <v>2014 6</v>
          </cell>
          <cell r="CA1" t="str">
            <v>2014 7</v>
          </cell>
          <cell r="CB1" t="str">
            <v>2014 8</v>
          </cell>
          <cell r="CC1" t="str">
            <v>2014 9</v>
          </cell>
          <cell r="CD1" t="str">
            <v>2014 10</v>
          </cell>
          <cell r="CE1" t="str">
            <v>2014 11</v>
          </cell>
          <cell r="CF1" t="str">
            <v>2014 12</v>
          </cell>
          <cell r="CG1" t="str">
            <v>2015 1</v>
          </cell>
          <cell r="CH1" t="str">
            <v>2015 2</v>
          </cell>
          <cell r="CI1" t="str">
            <v>2015 3</v>
          </cell>
          <cell r="CJ1" t="str">
            <v>2015 4</v>
          </cell>
          <cell r="CK1" t="str">
            <v>2015 5</v>
          </cell>
          <cell r="CL1" t="str">
            <v>2015 6</v>
          </cell>
          <cell r="CM1" t="str">
            <v>2015 7</v>
          </cell>
          <cell r="CN1" t="str">
            <v>2015 8</v>
          </cell>
          <cell r="CO1" t="str">
            <v>2015 9</v>
          </cell>
          <cell r="CP1" t="str">
            <v>2015 10</v>
          </cell>
          <cell r="CQ1" t="str">
            <v>2015 11</v>
          </cell>
          <cell r="CR1" t="str">
            <v>2015 12</v>
          </cell>
          <cell r="CS1" t="str">
            <v>2016 1</v>
          </cell>
          <cell r="CT1" t="str">
            <v>2016 2</v>
          </cell>
          <cell r="CU1" t="str">
            <v>2016 3</v>
          </cell>
          <cell r="CV1" t="str">
            <v>2016 4</v>
          </cell>
          <cell r="CW1" t="str">
            <v>2016 5</v>
          </cell>
          <cell r="CX1" t="str">
            <v>2016 6</v>
          </cell>
          <cell r="CY1" t="str">
            <v>2016 7</v>
          </cell>
          <cell r="CZ1" t="str">
            <v>2016 8</v>
          </cell>
          <cell r="DA1" t="str">
            <v>2016 9</v>
          </cell>
          <cell r="DB1" t="str">
            <v>2016 10</v>
          </cell>
          <cell r="DC1" t="str">
            <v>2016 11</v>
          </cell>
          <cell r="DD1" t="str">
            <v>2016 12</v>
          </cell>
          <cell r="DE1" t="str">
            <v>2017 1</v>
          </cell>
          <cell r="DF1" t="str">
            <v>2017 2</v>
          </cell>
          <cell r="DG1" t="str">
            <v>2017 3</v>
          </cell>
          <cell r="DH1" t="str">
            <v>2017 4</v>
          </cell>
          <cell r="DI1" t="str">
            <v>2017 5</v>
          </cell>
          <cell r="DJ1" t="str">
            <v>2017 6</v>
          </cell>
          <cell r="DK1" t="str">
            <v>2017 7</v>
          </cell>
          <cell r="DL1" t="str">
            <v>2017 8</v>
          </cell>
          <cell r="DM1" t="str">
            <v>2017 9</v>
          </cell>
          <cell r="DN1" t="str">
            <v>2017 10</v>
          </cell>
          <cell r="DO1" t="str">
            <v>2017 11</v>
          </cell>
          <cell r="DP1" t="str">
            <v>2017 12</v>
          </cell>
          <cell r="DQ1" t="str">
            <v>2018 1</v>
          </cell>
          <cell r="DR1" t="str">
            <v>2018 2</v>
          </cell>
          <cell r="DS1" t="str">
            <v>2018 3</v>
          </cell>
          <cell r="DT1" t="str">
            <v>2018 4</v>
          </cell>
          <cell r="DU1" t="str">
            <v>2018 5</v>
          </cell>
          <cell r="DV1" t="str">
            <v>2018 6</v>
          </cell>
          <cell r="DW1" t="str">
            <v>2018 7</v>
          </cell>
          <cell r="DX1" t="str">
            <v>2018 8</v>
          </cell>
          <cell r="DY1" t="str">
            <v>2018 9</v>
          </cell>
          <cell r="DZ1" t="str">
            <v>2018 10</v>
          </cell>
          <cell r="EA1" t="str">
            <v>2018 11</v>
          </cell>
          <cell r="EB1" t="str">
            <v>2018 12</v>
          </cell>
          <cell r="EC1" t="str">
            <v>2019 1</v>
          </cell>
          <cell r="ED1" t="str">
            <v>2019 2</v>
          </cell>
          <cell r="EE1" t="str">
            <v>2019 3</v>
          </cell>
          <cell r="EF1" t="str">
            <v>2019 4</v>
          </cell>
          <cell r="EG1" t="str">
            <v>2019 5</v>
          </cell>
          <cell r="EH1" t="str">
            <v>2019 6</v>
          </cell>
          <cell r="EI1" t="str">
            <v>2019 7</v>
          </cell>
          <cell r="EJ1" t="str">
            <v>2019 8</v>
          </cell>
          <cell r="EK1" t="str">
            <v>2019 9</v>
          </cell>
          <cell r="EL1" t="str">
            <v>2019 10</v>
          </cell>
          <cell r="EM1" t="str">
            <v>2019 11</v>
          </cell>
          <cell r="EN1" t="str">
            <v>2019 12</v>
          </cell>
          <cell r="EO1" t="str">
            <v>2020 1</v>
          </cell>
          <cell r="EP1" t="str">
            <v>2020 2</v>
          </cell>
          <cell r="EQ1" t="str">
            <v>2020 3</v>
          </cell>
          <cell r="ER1" t="str">
            <v>2020 4</v>
          </cell>
          <cell r="ES1" t="str">
            <v>2020 5</v>
          </cell>
          <cell r="ET1" t="str">
            <v>2020 6</v>
          </cell>
          <cell r="EU1" t="str">
            <v>2020 7</v>
          </cell>
          <cell r="EV1" t="str">
            <v>2020 8</v>
          </cell>
          <cell r="EW1" t="str">
            <v>2020 9</v>
          </cell>
          <cell r="EX1" t="str">
            <v>2020 10</v>
          </cell>
          <cell r="EY1" t="str">
            <v>2020 11</v>
          </cell>
          <cell r="EZ1" t="str">
            <v>2020 12</v>
          </cell>
        </row>
        <row r="2">
          <cell r="AU2" t="str">
            <v>OLIFEI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33.72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33.1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34.43</v>
          </cell>
          <cell r="EC2">
            <v>36.479999999999997</v>
          </cell>
          <cell r="ED2">
            <v>36.479999999999997</v>
          </cell>
          <cell r="EE2">
            <v>36.479999999999997</v>
          </cell>
          <cell r="EF2">
            <v>36.479999999999997</v>
          </cell>
          <cell r="EG2">
            <v>36.479999999999997</v>
          </cell>
          <cell r="EH2">
            <v>36.479999999999997</v>
          </cell>
          <cell r="EI2">
            <v>36.479999999999997</v>
          </cell>
          <cell r="EJ2">
            <v>36.479999999999997</v>
          </cell>
          <cell r="EK2">
            <v>36.479999999999997</v>
          </cell>
          <cell r="EL2">
            <v>36.479999999999997</v>
          </cell>
          <cell r="EM2">
            <v>36.479999999999997</v>
          </cell>
          <cell r="EN2">
            <v>36.479999999999997</v>
          </cell>
          <cell r="EO2">
            <v>40.92</v>
          </cell>
          <cell r="EP2">
            <v>40.92</v>
          </cell>
          <cell r="EQ2">
            <v>40.92</v>
          </cell>
          <cell r="ER2">
            <v>40.92</v>
          </cell>
          <cell r="ES2">
            <v>40.92</v>
          </cell>
          <cell r="ET2">
            <v>40.92</v>
          </cell>
          <cell r="EU2">
            <v>40.92</v>
          </cell>
          <cell r="EV2">
            <v>40.92</v>
          </cell>
          <cell r="EW2">
            <v>40.92</v>
          </cell>
          <cell r="EX2">
            <v>40.92</v>
          </cell>
          <cell r="EY2">
            <v>40.92</v>
          </cell>
          <cell r="EZ2">
            <v>40.92</v>
          </cell>
        </row>
        <row r="4">
          <cell r="AU4" t="str">
            <v>HJOLBA 100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</row>
        <row r="5">
          <cell r="AU5" t="str">
            <v>HJOLBA 190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4.3899999999999997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5.3082000000000003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  <cell r="EZ5">
            <v>6.1661999999999999</v>
          </cell>
        </row>
        <row r="6">
          <cell r="AU6" t="str">
            <v>HJOLBA 230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  <cell r="EZ6">
            <v>6.7239000000000004</v>
          </cell>
        </row>
        <row r="7">
          <cell r="AU7" t="str">
            <v>HJOLBA 240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4.04</v>
          </cell>
          <cell r="BP7">
            <v>4.68</v>
          </cell>
          <cell r="BQ7">
            <v>4.68</v>
          </cell>
          <cell r="BR7">
            <v>4.68</v>
          </cell>
          <cell r="BS7">
            <v>4.68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5.6943000000000001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  <cell r="EZ7">
            <v>6.8955000000000002</v>
          </cell>
        </row>
        <row r="8">
          <cell r="AU8" t="str">
            <v>HJOLBA 300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5.32</v>
          </cell>
          <cell r="BP8">
            <v>5.51</v>
          </cell>
          <cell r="BQ8">
            <v>5.51</v>
          </cell>
          <cell r="BR8">
            <v>5.51</v>
          </cell>
          <cell r="BS8">
            <v>5.51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  <cell r="EZ8">
            <v>6.7667999999999999</v>
          </cell>
        </row>
        <row r="9">
          <cell r="AU9" t="str">
            <v>HJOLBA 310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6.14</v>
          </cell>
          <cell r="BP9">
            <v>6.33</v>
          </cell>
          <cell r="BQ9">
            <v>6.33</v>
          </cell>
          <cell r="BR9">
            <v>6.33</v>
          </cell>
          <cell r="BS9">
            <v>6.33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  <cell r="EZ9">
            <v>7.8392999999999997</v>
          </cell>
        </row>
        <row r="10">
          <cell r="AU10" t="str">
            <v>HJOLBA 320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7.3</v>
          </cell>
          <cell r="BP10">
            <v>7.49</v>
          </cell>
          <cell r="BQ10">
            <v>7.49</v>
          </cell>
          <cell r="BR10">
            <v>7.49</v>
          </cell>
          <cell r="BS10">
            <v>7.49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  <cell r="EZ10">
            <v>9.3408000000000015</v>
          </cell>
        </row>
        <row r="11">
          <cell r="AU11" t="str">
            <v>HJOLBA 340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9.4</v>
          </cell>
          <cell r="BP11">
            <v>9.6</v>
          </cell>
          <cell r="BQ11">
            <v>9.6</v>
          </cell>
          <cell r="BR11">
            <v>9.6</v>
          </cell>
          <cell r="BS11">
            <v>9.6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  <cell r="EZ11">
            <v>12.086400000000001</v>
          </cell>
        </row>
        <row r="12">
          <cell r="AU12" t="str">
            <v>HJOLBA 350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9.5299999999999994</v>
          </cell>
          <cell r="BP12">
            <v>9.73</v>
          </cell>
          <cell r="BQ12">
            <v>9.73</v>
          </cell>
          <cell r="BR12">
            <v>9.73</v>
          </cell>
          <cell r="BS12">
            <v>9.73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  <cell r="EZ12">
            <v>12.257999999999999</v>
          </cell>
        </row>
        <row r="13">
          <cell r="AU13" t="str">
            <v>HJOLBA 355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10.130000000000001</v>
          </cell>
          <cell r="BP13">
            <v>10.33</v>
          </cell>
          <cell r="BQ13">
            <v>10.33</v>
          </cell>
          <cell r="BR13">
            <v>10.33</v>
          </cell>
          <cell r="BS13">
            <v>10.33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  <cell r="EZ13">
            <v>13.030200000000001</v>
          </cell>
        </row>
        <row r="14">
          <cell r="AU14" t="str">
            <v>HJOLBA 360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10.45</v>
          </cell>
          <cell r="BP14">
            <v>10.66</v>
          </cell>
          <cell r="BQ14">
            <v>10.66</v>
          </cell>
          <cell r="BR14">
            <v>10.66</v>
          </cell>
          <cell r="BS14">
            <v>10.66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  <cell r="EZ14">
            <v>13.459199999999999</v>
          </cell>
        </row>
        <row r="15">
          <cell r="AU15" t="str">
            <v>HJOLBA 370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8.7799999999999994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8.9700000000000006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  <cell r="EZ15">
            <v>11.2713</v>
          </cell>
        </row>
        <row r="16">
          <cell r="AU16" t="str">
            <v>HJOLBA 380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10.29</v>
          </cell>
          <cell r="BP16">
            <v>10.49</v>
          </cell>
          <cell r="BQ16">
            <v>10.49</v>
          </cell>
          <cell r="BR16">
            <v>10.49</v>
          </cell>
          <cell r="BS16">
            <v>10.49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  <cell r="EZ16">
            <v>13.244700000000002</v>
          </cell>
        </row>
        <row r="17">
          <cell r="AU17" t="str">
            <v>HJOLBA 400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18.739999999999998</v>
          </cell>
          <cell r="BP17">
            <v>18.97</v>
          </cell>
          <cell r="BQ17">
            <v>18.97</v>
          </cell>
          <cell r="BR17">
            <v>18.97</v>
          </cell>
          <cell r="BS17">
            <v>18.97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  <cell r="EZ17">
            <v>24.27</v>
          </cell>
        </row>
        <row r="18">
          <cell r="AU18" t="str">
            <v>HJOLBA 415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19.21</v>
          </cell>
          <cell r="BP18">
            <v>19.43</v>
          </cell>
          <cell r="BQ18">
            <v>19.43</v>
          </cell>
          <cell r="BR18">
            <v>19.43</v>
          </cell>
          <cell r="BS18">
            <v>19.43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  <cell r="EZ18">
            <v>24.8706</v>
          </cell>
        </row>
        <row r="19">
          <cell r="AU19" t="str">
            <v>HJOLBA 425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18.48</v>
          </cell>
          <cell r="BP19">
            <v>18.71</v>
          </cell>
          <cell r="BQ19">
            <v>18.71</v>
          </cell>
          <cell r="BR19">
            <v>18.71</v>
          </cell>
          <cell r="BS19">
            <v>18.71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  <cell r="EZ19">
            <v>23.9268</v>
          </cell>
        </row>
        <row r="20">
          <cell r="AU20" t="str">
            <v>HJOLBA 430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18.98</v>
          </cell>
          <cell r="BP20">
            <v>19.2</v>
          </cell>
          <cell r="BQ20">
            <v>19.2</v>
          </cell>
          <cell r="BR20">
            <v>19.2</v>
          </cell>
          <cell r="BS20">
            <v>19.2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  <cell r="EZ20">
            <v>24.5703</v>
          </cell>
        </row>
        <row r="21">
          <cell r="AU21" t="str">
            <v>HJOLBA 450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18.739999999999998</v>
          </cell>
          <cell r="BP21">
            <v>17.12</v>
          </cell>
          <cell r="BQ21">
            <v>17.12</v>
          </cell>
          <cell r="BR21">
            <v>17.12</v>
          </cell>
          <cell r="BS21">
            <v>17.12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  <cell r="EZ21">
            <v>21.867599999999999</v>
          </cell>
        </row>
        <row r="22">
          <cell r="AU22" t="str">
            <v>HJOLBA 460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16.940000000000001</v>
          </cell>
          <cell r="BP22">
            <v>17.16</v>
          </cell>
          <cell r="BQ22">
            <v>17.16</v>
          </cell>
          <cell r="BR22">
            <v>17.16</v>
          </cell>
          <cell r="BS22">
            <v>17.16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  <cell r="EZ22">
            <v>21.910499999999999</v>
          </cell>
        </row>
        <row r="23">
          <cell r="AU23" t="str">
            <v>HJOLBA 465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16.38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18.010000000000002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  <cell r="EZ23">
            <v>23.0259</v>
          </cell>
        </row>
        <row r="24">
          <cell r="AU24" t="str">
            <v>HJOLBA 470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17.170000000000002</v>
          </cell>
          <cell r="BP24">
            <v>17.39</v>
          </cell>
          <cell r="BQ24">
            <v>17.39</v>
          </cell>
          <cell r="BR24">
            <v>17.39</v>
          </cell>
          <cell r="BS24">
            <v>17.39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  <cell r="EZ24">
            <v>22.210799999999999</v>
          </cell>
        </row>
        <row r="25">
          <cell r="AU25" t="str">
            <v>HJOLBA 500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8.9700000000000006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9.3000000000000007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  <cell r="EZ25">
            <v>11.7003</v>
          </cell>
        </row>
        <row r="26">
          <cell r="AU26" t="str">
            <v>HJOLBA 510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11.11</v>
          </cell>
          <cell r="BP26">
            <v>11.61</v>
          </cell>
          <cell r="BQ26">
            <v>11.61</v>
          </cell>
          <cell r="BR26">
            <v>11.61</v>
          </cell>
          <cell r="BS26">
            <v>11.61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  <cell r="EZ26">
            <v>14.703299999999999</v>
          </cell>
        </row>
        <row r="27">
          <cell r="AU27" t="str">
            <v>HJOLBA 530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10.220000000000001</v>
          </cell>
          <cell r="BP27">
            <v>10.42</v>
          </cell>
          <cell r="BQ27">
            <v>10.42</v>
          </cell>
          <cell r="BR27">
            <v>10.42</v>
          </cell>
          <cell r="BS27">
            <v>10.42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  <cell r="EZ27">
            <v>13.158899999999999</v>
          </cell>
        </row>
        <row r="28">
          <cell r="AU28" t="str">
            <v>HJOLBA 540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11.51</v>
          </cell>
          <cell r="BP28">
            <v>11.94</v>
          </cell>
          <cell r="BQ28">
            <v>11.94</v>
          </cell>
          <cell r="BR28">
            <v>11.94</v>
          </cell>
          <cell r="BS28">
            <v>11.94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  <cell r="EZ28">
            <v>15.132300000000001</v>
          </cell>
        </row>
        <row r="29">
          <cell r="AU29" t="str">
            <v>HJOLBA 545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12.13</v>
          </cell>
          <cell r="BP29">
            <v>12.7</v>
          </cell>
          <cell r="BQ29">
            <v>12.7</v>
          </cell>
          <cell r="BR29">
            <v>12.7</v>
          </cell>
          <cell r="BS29">
            <v>12.7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  <cell r="EZ29">
            <v>16.119</v>
          </cell>
        </row>
        <row r="30">
          <cell r="AU30" t="str">
            <v>HJOLBA 550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10.68</v>
          </cell>
          <cell r="BP30">
            <v>13.49</v>
          </cell>
          <cell r="BQ30">
            <v>13.49</v>
          </cell>
          <cell r="BR30">
            <v>13.49</v>
          </cell>
          <cell r="BS30">
            <v>13.49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  <cell r="EZ30">
            <v>17.148600000000002</v>
          </cell>
        </row>
        <row r="31">
          <cell r="AU31" t="str">
            <v>HJOLBA 560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9.83</v>
          </cell>
          <cell r="BP31">
            <v>13.63</v>
          </cell>
          <cell r="BQ31">
            <v>13.63</v>
          </cell>
          <cell r="BR31">
            <v>13.63</v>
          </cell>
          <cell r="BS31">
            <v>13.63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  <cell r="EZ31">
            <v>17.3202</v>
          </cell>
        </row>
        <row r="32">
          <cell r="AU32" t="str">
            <v>HJOLBA 565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11.08</v>
          </cell>
          <cell r="BP32">
            <v>14.68</v>
          </cell>
          <cell r="BQ32">
            <v>14.68</v>
          </cell>
          <cell r="BR32">
            <v>14.68</v>
          </cell>
          <cell r="BS32">
            <v>14.68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  <cell r="EZ32">
            <v>18.693000000000001</v>
          </cell>
        </row>
        <row r="33">
          <cell r="AU33" t="str">
            <v>HJOLBA 580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13.05</v>
          </cell>
          <cell r="BP33">
            <v>16.63</v>
          </cell>
          <cell r="BQ33">
            <v>16.63</v>
          </cell>
          <cell r="BR33">
            <v>16.63</v>
          </cell>
          <cell r="BS33">
            <v>16.63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  <cell r="EZ33">
            <v>21.2241</v>
          </cell>
        </row>
        <row r="34">
          <cell r="AU34" t="str">
            <v>HJOLBA 600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6.74</v>
          </cell>
          <cell r="BP34">
            <v>16.73</v>
          </cell>
          <cell r="BQ34">
            <v>16.73</v>
          </cell>
          <cell r="BR34">
            <v>16.73</v>
          </cell>
          <cell r="BS34">
            <v>16.73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  <cell r="EZ34">
            <v>21.352799999999998</v>
          </cell>
        </row>
        <row r="35">
          <cell r="AU35" t="str">
            <v>HJOLBA 610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6.7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18.010000000000002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  <cell r="EZ35">
            <v>23.0259</v>
          </cell>
        </row>
        <row r="36">
          <cell r="AU36" t="str">
            <v>HJOLBA 611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14.18</v>
          </cell>
          <cell r="BP36">
            <v>23.72</v>
          </cell>
          <cell r="BQ36">
            <v>23.72</v>
          </cell>
          <cell r="BR36">
            <v>23.72</v>
          </cell>
          <cell r="BS36">
            <v>23.72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  <cell r="EZ36">
            <v>29.822400000000002</v>
          </cell>
        </row>
        <row r="37">
          <cell r="AU37" t="str">
            <v>HJOLBA 620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8.18</v>
          </cell>
          <cell r="BP37">
            <v>17.52</v>
          </cell>
          <cell r="BQ37">
            <v>17.52</v>
          </cell>
          <cell r="BR37">
            <v>17.52</v>
          </cell>
          <cell r="BS37">
            <v>17.52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  <cell r="EZ37">
            <v>22.382400000000001</v>
          </cell>
        </row>
        <row r="38">
          <cell r="AU38" t="str">
            <v>HJOLBA 625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8.74</v>
          </cell>
          <cell r="BP38">
            <v>17.22</v>
          </cell>
          <cell r="BQ38">
            <v>17.22</v>
          </cell>
          <cell r="BR38">
            <v>17.22</v>
          </cell>
          <cell r="BS38">
            <v>17.22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  <cell r="EZ38">
            <v>21.996299999999998</v>
          </cell>
        </row>
        <row r="39">
          <cell r="AU39" t="str">
            <v>HJOLBA 630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10.18</v>
          </cell>
          <cell r="BP39">
            <v>19.72</v>
          </cell>
          <cell r="BQ39">
            <v>19.72</v>
          </cell>
          <cell r="BR39">
            <v>19.72</v>
          </cell>
          <cell r="BS39">
            <v>19.72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  <cell r="EZ39">
            <v>24.996299999999998</v>
          </cell>
        </row>
        <row r="40">
          <cell r="AU40" t="str">
            <v>HJOLBA 640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19.760000000000002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  <cell r="EZ40">
            <v>25.299599999999998</v>
          </cell>
        </row>
        <row r="41">
          <cell r="AU41" t="str">
            <v>HJOLBA 650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5.03</v>
          </cell>
          <cell r="BP41">
            <v>18.77</v>
          </cell>
          <cell r="BQ41">
            <v>18.77</v>
          </cell>
          <cell r="BR41">
            <v>18.77</v>
          </cell>
          <cell r="BS41">
            <v>18.77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  <cell r="EZ41">
            <v>24.012599999999999</v>
          </cell>
        </row>
        <row r="42">
          <cell r="AU42" t="str">
            <v>HJOLBA 660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5.52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19.989999999999998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  <cell r="EZ42">
            <v>25.599899999999998</v>
          </cell>
        </row>
        <row r="43">
          <cell r="AU43" t="str">
            <v>HJOLBA 670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6.93</v>
          </cell>
          <cell r="BP43">
            <v>22.96</v>
          </cell>
          <cell r="BQ43">
            <v>22.96</v>
          </cell>
          <cell r="BR43">
            <v>22.96</v>
          </cell>
          <cell r="BS43">
            <v>22.96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  <cell r="EZ43">
            <v>29.460899999999999</v>
          </cell>
        </row>
        <row r="44">
          <cell r="AU44" t="str">
            <v>HJOLBA 675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8.7100000000000009</v>
          </cell>
          <cell r="BP44">
            <v>24.05</v>
          </cell>
          <cell r="BQ44">
            <v>24.05</v>
          </cell>
          <cell r="BR44">
            <v>24.05</v>
          </cell>
          <cell r="BS44">
            <v>24.05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  <cell r="EZ44">
            <v>30.8766</v>
          </cell>
        </row>
        <row r="45">
          <cell r="AU45" t="str">
            <v>HJOLBA 680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10.72</v>
          </cell>
          <cell r="BP45">
            <v>24.98</v>
          </cell>
          <cell r="BQ45">
            <v>24.98</v>
          </cell>
          <cell r="BR45">
            <v>24.98</v>
          </cell>
          <cell r="BS45">
            <v>24.98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  <cell r="EZ45">
            <v>32.077800000000003</v>
          </cell>
        </row>
        <row r="46">
          <cell r="AU46" t="str">
            <v>HJOLBA 685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12.33</v>
          </cell>
          <cell r="BP46">
            <v>25.41</v>
          </cell>
          <cell r="BQ46">
            <v>25.41</v>
          </cell>
          <cell r="BR46">
            <v>25.41</v>
          </cell>
          <cell r="BS46">
            <v>25.41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  <cell r="EZ46">
            <v>32.6355</v>
          </cell>
        </row>
        <row r="47">
          <cell r="AU47" t="str">
            <v>HJOLBA 690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10.029999999999999</v>
          </cell>
          <cell r="BP47">
            <v>24.35</v>
          </cell>
          <cell r="BQ47">
            <v>24.35</v>
          </cell>
          <cell r="BR47">
            <v>24.35</v>
          </cell>
          <cell r="BS47">
            <v>24.35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  <cell r="EZ47">
            <v>31.262699999999999</v>
          </cell>
        </row>
        <row r="48">
          <cell r="AU48" t="str">
            <v>HJOLBA 700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10.98</v>
          </cell>
          <cell r="BP48">
            <v>25.47</v>
          </cell>
          <cell r="BQ48">
            <v>25.47</v>
          </cell>
          <cell r="BR48">
            <v>25.47</v>
          </cell>
          <cell r="BS48">
            <v>25.47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  <cell r="EZ48">
            <v>32.721299999999999</v>
          </cell>
        </row>
        <row r="49">
          <cell r="AU49" t="str">
            <v>HJOLBA 710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11.9</v>
          </cell>
          <cell r="BP49">
            <v>26.4</v>
          </cell>
          <cell r="BQ49">
            <v>26.4</v>
          </cell>
          <cell r="BR49">
            <v>26.4</v>
          </cell>
          <cell r="BS49">
            <v>26.4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  <cell r="EZ49">
            <v>33.922499999999999</v>
          </cell>
        </row>
        <row r="50">
          <cell r="AU50" t="str">
            <v>HJOLBA 720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13.32</v>
          </cell>
          <cell r="BP50">
            <v>27.82</v>
          </cell>
          <cell r="BQ50">
            <v>27.82</v>
          </cell>
          <cell r="BR50">
            <v>27.82</v>
          </cell>
          <cell r="BS50">
            <v>27.82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  <cell r="EZ50">
            <v>35.767200000000003</v>
          </cell>
        </row>
        <row r="51">
          <cell r="AU51" t="str">
            <v>HJOLBA 730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12.1</v>
          </cell>
          <cell r="BP51">
            <v>26.26</v>
          </cell>
          <cell r="BQ51">
            <v>26.26</v>
          </cell>
          <cell r="BR51">
            <v>26.26</v>
          </cell>
          <cell r="BS51">
            <v>26.26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  <cell r="EZ51">
            <v>33.750900000000001</v>
          </cell>
        </row>
        <row r="52">
          <cell r="AU52" t="str">
            <v>HJOLBA 735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12.59</v>
          </cell>
          <cell r="BP52">
            <v>26.76</v>
          </cell>
          <cell r="BQ52">
            <v>26.76</v>
          </cell>
          <cell r="BR52">
            <v>26.76</v>
          </cell>
          <cell r="BS52">
            <v>26.76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  <cell r="EZ52">
            <v>34.394400000000005</v>
          </cell>
        </row>
        <row r="53">
          <cell r="AU53" t="str">
            <v>HJOLBA 740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13.35</v>
          </cell>
          <cell r="BP53">
            <v>27.52</v>
          </cell>
          <cell r="BQ53">
            <v>27.52</v>
          </cell>
          <cell r="BR53">
            <v>27.52</v>
          </cell>
          <cell r="BS53">
            <v>27.52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  <cell r="EZ53">
            <v>35.381100000000004</v>
          </cell>
        </row>
        <row r="54">
          <cell r="AU54" t="str">
            <v>HJOLBA 750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12.63</v>
          </cell>
          <cell r="BP54">
            <v>25.74</v>
          </cell>
          <cell r="BQ54">
            <v>25.74</v>
          </cell>
          <cell r="BR54">
            <v>25.74</v>
          </cell>
          <cell r="BS54">
            <v>25.74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  <cell r="EZ54">
            <v>33.064500000000002</v>
          </cell>
        </row>
        <row r="55">
          <cell r="AU55" t="str">
            <v>HJOLBA 755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13.38</v>
          </cell>
          <cell r="BP55">
            <v>24.81</v>
          </cell>
          <cell r="BQ55">
            <v>24.81</v>
          </cell>
          <cell r="BR55">
            <v>24.81</v>
          </cell>
          <cell r="BS55">
            <v>24.81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  <cell r="EZ55">
            <v>31.863299999999999</v>
          </cell>
        </row>
        <row r="56">
          <cell r="AU56" t="str">
            <v>HJOLBA 760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13.71</v>
          </cell>
          <cell r="BP56">
            <v>24.22</v>
          </cell>
          <cell r="BQ56">
            <v>24.22</v>
          </cell>
          <cell r="BR56">
            <v>24.22</v>
          </cell>
          <cell r="BS56">
            <v>24.22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  <cell r="EZ56">
            <v>31.091100000000001</v>
          </cell>
        </row>
        <row r="57">
          <cell r="AU57" t="str">
            <v>HJOLBA 765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13.78</v>
          </cell>
          <cell r="BP57">
            <v>22.17</v>
          </cell>
          <cell r="BQ57">
            <v>22.17</v>
          </cell>
          <cell r="BR57">
            <v>22.17</v>
          </cell>
          <cell r="BS57">
            <v>22.17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  <cell r="EZ57">
            <v>28.4313</v>
          </cell>
        </row>
        <row r="58">
          <cell r="AU58" t="str">
            <v>HJOLBA 780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18.809999999999999</v>
          </cell>
          <cell r="BP58">
            <v>19.04</v>
          </cell>
          <cell r="BQ58">
            <v>19.04</v>
          </cell>
          <cell r="BR58">
            <v>19.04</v>
          </cell>
          <cell r="BS58">
            <v>19.04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  <cell r="EZ58">
            <v>24.355799999999999</v>
          </cell>
        </row>
        <row r="59">
          <cell r="AU59" t="str">
            <v>HJOLBA 785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12.72</v>
          </cell>
          <cell r="BP59">
            <v>15.37</v>
          </cell>
          <cell r="BQ59">
            <v>15.37</v>
          </cell>
          <cell r="BR59">
            <v>15.37</v>
          </cell>
          <cell r="BS59">
            <v>15.37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  <cell r="EZ59">
            <v>19.593900000000001</v>
          </cell>
        </row>
        <row r="60">
          <cell r="AU60" t="str">
            <v>HJOLBA 800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5.62</v>
          </cell>
          <cell r="BP60">
            <v>5.8</v>
          </cell>
          <cell r="BQ60">
            <v>5.8</v>
          </cell>
          <cell r="BR60">
            <v>5.8</v>
          </cell>
          <cell r="BS60">
            <v>5.8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  <cell r="EZ60">
            <v>7.1529000000000007</v>
          </cell>
        </row>
        <row r="61">
          <cell r="AU61" t="str">
            <v>HJOLBA 801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6.87</v>
          </cell>
          <cell r="BP61">
            <v>7.06</v>
          </cell>
          <cell r="BQ61">
            <v>7.06</v>
          </cell>
          <cell r="BR61">
            <v>7.06</v>
          </cell>
          <cell r="BS61">
            <v>7.06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  <cell r="EZ61">
            <v>8.783100000000001</v>
          </cell>
        </row>
        <row r="62">
          <cell r="AU62" t="str">
            <v>HJOLBA 815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5.42</v>
          </cell>
          <cell r="BP62">
            <v>5.61</v>
          </cell>
          <cell r="BQ62">
            <v>5.61</v>
          </cell>
          <cell r="BR62">
            <v>5.61</v>
          </cell>
          <cell r="BS62">
            <v>5.61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  <cell r="EZ62">
            <v>6.8955000000000002</v>
          </cell>
        </row>
        <row r="63">
          <cell r="AU63" t="str">
            <v>HJOLBA 820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5.68</v>
          </cell>
          <cell r="BP63">
            <v>5.87</v>
          </cell>
          <cell r="BQ63">
            <v>5.87</v>
          </cell>
          <cell r="BR63">
            <v>5.87</v>
          </cell>
          <cell r="BS63">
            <v>5.87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  <cell r="EZ63">
            <v>7.2386999999999997</v>
          </cell>
        </row>
        <row r="64">
          <cell r="AU64" t="str">
            <v>HJOLBA 840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6.8</v>
          </cell>
          <cell r="BP64">
            <v>6.99</v>
          </cell>
          <cell r="BQ64">
            <v>6.99</v>
          </cell>
          <cell r="BR64">
            <v>6.99</v>
          </cell>
          <cell r="BS64">
            <v>6.99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  <cell r="EZ64">
            <v>8.6973000000000003</v>
          </cell>
        </row>
        <row r="65">
          <cell r="AU65" t="str">
            <v>HJOLBA 845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7.13</v>
          </cell>
          <cell r="BP65">
            <v>7.29</v>
          </cell>
          <cell r="BQ65">
            <v>7.29</v>
          </cell>
          <cell r="BR65">
            <v>7.29</v>
          </cell>
          <cell r="BS65">
            <v>7.29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  <cell r="EZ65">
            <v>9.083400000000001</v>
          </cell>
        </row>
        <row r="66">
          <cell r="AU66" t="str">
            <v>HJOLBA 850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6.8</v>
          </cell>
          <cell r="BP66">
            <v>6.99</v>
          </cell>
          <cell r="BQ66">
            <v>6.99</v>
          </cell>
          <cell r="BR66">
            <v>6.99</v>
          </cell>
          <cell r="BS66">
            <v>6.99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  <cell r="EZ66">
            <v>8.6973000000000003</v>
          </cell>
        </row>
        <row r="67">
          <cell r="AU67" t="str">
            <v>HJOLBA 860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7.23</v>
          </cell>
          <cell r="BP67">
            <v>7.42</v>
          </cell>
          <cell r="BQ67">
            <v>7.42</v>
          </cell>
          <cell r="BR67">
            <v>7.42</v>
          </cell>
          <cell r="BS67">
            <v>7.42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  <cell r="EZ67">
            <v>9.254999999999999</v>
          </cell>
        </row>
        <row r="68">
          <cell r="AU68" t="str">
            <v>HJOLBA 870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9.86</v>
          </cell>
          <cell r="BP68">
            <v>10.06</v>
          </cell>
          <cell r="BQ68">
            <v>10.06</v>
          </cell>
          <cell r="BR68">
            <v>10.06</v>
          </cell>
          <cell r="BS68">
            <v>10.06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  <cell r="EZ68">
            <v>12.687000000000001</v>
          </cell>
        </row>
        <row r="69">
          <cell r="AU69" t="str">
            <v>HJOLBA 880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12.26</v>
          </cell>
          <cell r="BP69">
            <v>12.47</v>
          </cell>
          <cell r="BQ69">
            <v>12.47</v>
          </cell>
          <cell r="BR69">
            <v>12.47</v>
          </cell>
          <cell r="BS69">
            <v>12.47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  <cell r="EZ69">
            <v>15.8187</v>
          </cell>
        </row>
        <row r="70">
          <cell r="AU70" t="str">
            <v>HJOLBA 900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11.79</v>
          </cell>
          <cell r="BP70">
            <v>11.91</v>
          </cell>
          <cell r="BQ70">
            <v>11.91</v>
          </cell>
          <cell r="BR70">
            <v>11.91</v>
          </cell>
          <cell r="BS70">
            <v>11.91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  <cell r="EZ70">
            <v>14.742000000000001</v>
          </cell>
        </row>
        <row r="71">
          <cell r="AU71" t="str">
            <v>OLIFEI 100</v>
          </cell>
        </row>
        <row r="72">
          <cell r="AU72" t="str">
            <v>OLIFEI 190</v>
          </cell>
        </row>
        <row r="73">
          <cell r="AU73" t="str">
            <v>OLIFEI 230</v>
          </cell>
        </row>
        <row r="74">
          <cell r="AU74" t="str">
            <v>OLIFEI 240</v>
          </cell>
        </row>
        <row r="75">
          <cell r="AU75" t="str">
            <v>OLIFEI 300</v>
          </cell>
        </row>
        <row r="76">
          <cell r="AU76" t="str">
            <v>OLIFEI 310</v>
          </cell>
        </row>
        <row r="77">
          <cell r="AU77" t="str">
            <v>OLIFEI 320</v>
          </cell>
        </row>
        <row r="78">
          <cell r="AU78" t="str">
            <v>OLIFEI 340</v>
          </cell>
        </row>
        <row r="79">
          <cell r="AU79" t="str">
            <v>OLIFEI 350</v>
          </cell>
        </row>
        <row r="80">
          <cell r="AU80" t="str">
            <v>OLIFEI 355</v>
          </cell>
        </row>
        <row r="81">
          <cell r="AU81" t="str">
            <v>OLIFEI 360</v>
          </cell>
        </row>
        <row r="82">
          <cell r="AU82" t="str">
            <v>OLIFEI 370</v>
          </cell>
        </row>
        <row r="83">
          <cell r="AU83" t="str">
            <v>OLIFEI 380</v>
          </cell>
        </row>
        <row r="84">
          <cell r="AU84" t="str">
            <v>OLIFEI 400</v>
          </cell>
        </row>
        <row r="85">
          <cell r="AU85" t="str">
            <v>OLIFEI 415</v>
          </cell>
        </row>
        <row r="86">
          <cell r="AU86" t="str">
            <v>OLIFEI 425</v>
          </cell>
        </row>
        <row r="87">
          <cell r="AU87" t="str">
            <v>OLIFEI 430</v>
          </cell>
        </row>
        <row r="88">
          <cell r="AU88" t="str">
            <v>OLIFEI 450</v>
          </cell>
        </row>
        <row r="89">
          <cell r="AU89" t="str">
            <v>OLIFEI 460</v>
          </cell>
        </row>
        <row r="90">
          <cell r="AU90" t="str">
            <v>OLIFEI 465</v>
          </cell>
        </row>
        <row r="91">
          <cell r="AU91" t="str">
            <v>OLIFEI 470</v>
          </cell>
        </row>
        <row r="92">
          <cell r="AU92" t="str">
            <v>OLIFEI 500</v>
          </cell>
        </row>
        <row r="93">
          <cell r="AU93" t="str">
            <v>OLIFEI 510</v>
          </cell>
        </row>
        <row r="94">
          <cell r="AU94" t="str">
            <v>OLIFEI 530</v>
          </cell>
        </row>
        <row r="95">
          <cell r="AU95" t="str">
            <v>OLIFEI 540</v>
          </cell>
        </row>
        <row r="96">
          <cell r="AU96" t="str">
            <v>OLIFEI 545</v>
          </cell>
        </row>
        <row r="97">
          <cell r="AU97" t="str">
            <v>OLIFEI 550</v>
          </cell>
        </row>
        <row r="98">
          <cell r="AU98" t="str">
            <v>OLIFEI 560</v>
          </cell>
        </row>
        <row r="99">
          <cell r="AU99" t="str">
            <v>OLIFEI 565</v>
          </cell>
        </row>
        <row r="100">
          <cell r="AU100" t="str">
            <v>OLIFEI 580</v>
          </cell>
        </row>
        <row r="101">
          <cell r="AU101" t="str">
            <v>OLIFEI 600</v>
          </cell>
        </row>
        <row r="102">
          <cell r="AU102" t="str">
            <v>OLIFEI 610</v>
          </cell>
        </row>
        <row r="103">
          <cell r="AU103" t="str">
            <v>OLIFEI 611</v>
          </cell>
        </row>
        <row r="104">
          <cell r="AU104" t="str">
            <v>OLIFEI 620</v>
          </cell>
        </row>
        <row r="105">
          <cell r="AU105" t="str">
            <v>OLIFEI 625</v>
          </cell>
        </row>
        <row r="106">
          <cell r="AU106" t="str">
            <v>OLIFEI 630</v>
          </cell>
        </row>
        <row r="107">
          <cell r="AU107" t="str">
            <v>OLIFEI 640</v>
          </cell>
        </row>
        <row r="108">
          <cell r="AU108" t="str">
            <v>OLIFEI 650</v>
          </cell>
        </row>
        <row r="109">
          <cell r="AU109" t="str">
            <v>OLIFEI 660</v>
          </cell>
        </row>
        <row r="110">
          <cell r="AU110" t="str">
            <v>OLIFEI 670</v>
          </cell>
        </row>
        <row r="111">
          <cell r="AU111" t="str">
            <v>OLIFEI 675</v>
          </cell>
        </row>
        <row r="112">
          <cell r="AU112" t="str">
            <v>OLIFEI 680</v>
          </cell>
        </row>
        <row r="113">
          <cell r="AU113" t="str">
            <v>OLIFEI 685</v>
          </cell>
        </row>
        <row r="114">
          <cell r="AU114" t="str">
            <v>OLIFEI 690</v>
          </cell>
        </row>
        <row r="115">
          <cell r="AU115" t="str">
            <v>OLIFEI 700</v>
          </cell>
        </row>
        <row r="116">
          <cell r="AU116" t="str">
            <v>OLIFEI 710</v>
          </cell>
        </row>
        <row r="117">
          <cell r="AU117" t="str">
            <v>OLIFEI 720</v>
          </cell>
        </row>
        <row r="118">
          <cell r="AU118" t="str">
            <v>OLIFEI 730</v>
          </cell>
        </row>
        <row r="119">
          <cell r="AU119" t="str">
            <v>OLIFEI 735</v>
          </cell>
        </row>
        <row r="120">
          <cell r="AU120" t="str">
            <v>OLIFEI 740</v>
          </cell>
        </row>
        <row r="121">
          <cell r="AU121" t="str">
            <v>OLIFEI 750</v>
          </cell>
        </row>
        <row r="122">
          <cell r="AU122" t="str">
            <v>OLIFEI 755</v>
          </cell>
        </row>
        <row r="123">
          <cell r="AU123" t="str">
            <v>OLIFEI 760</v>
          </cell>
        </row>
        <row r="124">
          <cell r="AU124" t="str">
            <v>OLIFEI 765</v>
          </cell>
        </row>
        <row r="125">
          <cell r="AU125" t="str">
            <v>OLIFEI 780</v>
          </cell>
        </row>
        <row r="126">
          <cell r="AU126" t="str">
            <v>OLIFEI 785</v>
          </cell>
        </row>
        <row r="127">
          <cell r="AU127" t="str">
            <v>OLIFEI 800</v>
          </cell>
        </row>
        <row r="128">
          <cell r="AU128" t="str">
            <v>OLIFEI 801</v>
          </cell>
        </row>
        <row r="129">
          <cell r="AU129" t="str">
            <v>OLIFEI 815</v>
          </cell>
        </row>
        <row r="130">
          <cell r="AU130" t="str">
            <v>OLIFEI 820</v>
          </cell>
        </row>
        <row r="131">
          <cell r="AU131" t="str">
            <v>OLIFEI 840</v>
          </cell>
        </row>
        <row r="132">
          <cell r="AU132" t="str">
            <v>OLIFEI 845</v>
          </cell>
        </row>
        <row r="133">
          <cell r="AU133" t="str">
            <v>OLIFEI 850</v>
          </cell>
        </row>
        <row r="134">
          <cell r="AU134" t="str">
            <v>OLIFEI 860</v>
          </cell>
        </row>
        <row r="135">
          <cell r="AU135" t="str">
            <v>OLIFEI 870</v>
          </cell>
        </row>
        <row r="136">
          <cell r="AU136" t="str">
            <v>OLIFEI 880</v>
          </cell>
        </row>
        <row r="137">
          <cell r="AU137" t="str">
            <v>OLIFEI 900</v>
          </cell>
        </row>
        <row r="138">
          <cell r="AU138" t="str">
            <v>RAF001 100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</row>
        <row r="139">
          <cell r="AU139" t="str">
            <v>RAF001 190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  <cell r="EZ139">
            <v>15.4155</v>
          </cell>
        </row>
        <row r="140">
          <cell r="AU140" t="str">
            <v>RAF001 230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  <cell r="EZ140">
            <v>16.809750000000001</v>
          </cell>
        </row>
        <row r="141">
          <cell r="AU141" t="str">
            <v>RAF001 240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  <cell r="EZ141">
            <v>17.23875</v>
          </cell>
        </row>
        <row r="142">
          <cell r="AU142" t="str">
            <v>RAF001 300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  <cell r="EZ142">
            <v>16.917000000000002</v>
          </cell>
        </row>
        <row r="143">
          <cell r="AU143" t="str">
            <v>RAF001 310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  <cell r="EZ143">
            <v>19.59825</v>
          </cell>
        </row>
        <row r="144">
          <cell r="AU144" t="str">
            <v>RAF001 320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  <cell r="EZ144">
            <v>23.352</v>
          </cell>
        </row>
        <row r="145">
          <cell r="AU145" t="str">
            <v>RAF001 340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  <cell r="EZ145">
            <v>30.216000000000001</v>
          </cell>
        </row>
        <row r="146">
          <cell r="AU146" t="str">
            <v>RAF001 350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  <cell r="EZ146">
            <v>30.645000000000003</v>
          </cell>
        </row>
        <row r="147">
          <cell r="AU147" t="str">
            <v>RAF001 355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  <cell r="EZ147">
            <v>32.575499999999998</v>
          </cell>
        </row>
        <row r="148">
          <cell r="AU148" t="str">
            <v>RAF001 360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  <cell r="EZ148">
            <v>33.648000000000003</v>
          </cell>
        </row>
        <row r="149">
          <cell r="AU149" t="str">
            <v>RAF001 370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  <cell r="EZ149">
            <v>28.178249999999998</v>
          </cell>
        </row>
        <row r="150">
          <cell r="AU150" t="str">
            <v>RAF001 380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  <cell r="EZ150">
            <v>33.111750000000001</v>
          </cell>
        </row>
        <row r="151">
          <cell r="AU151" t="str">
            <v>RAF001 400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  <cell r="EZ151">
            <v>60.674999999999997</v>
          </cell>
        </row>
        <row r="152">
          <cell r="AU152" t="str">
            <v>RAF001 415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  <cell r="EZ152">
            <v>62.176499999999997</v>
          </cell>
        </row>
        <row r="153">
          <cell r="AU153" t="str">
            <v>RAF001 425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  <cell r="EZ153">
            <v>59.817</v>
          </cell>
        </row>
        <row r="154">
          <cell r="AU154" t="str">
            <v>RAF001 430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  <cell r="EZ154">
            <v>61.425750000000001</v>
          </cell>
        </row>
        <row r="155">
          <cell r="AU155" t="str">
            <v>RAF001 450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  <cell r="EZ155">
            <v>54.668999999999997</v>
          </cell>
        </row>
        <row r="156">
          <cell r="AU156" t="str">
            <v>RAF001 460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  <cell r="EZ156">
            <v>54.776249999999997</v>
          </cell>
        </row>
        <row r="157">
          <cell r="AU157" t="str">
            <v>RAF001 465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  <cell r="EZ157">
            <v>57.564749999999997</v>
          </cell>
        </row>
        <row r="158">
          <cell r="AU158" t="str">
            <v>RAF001 470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  <cell r="EZ158">
            <v>55.527000000000001</v>
          </cell>
        </row>
        <row r="159">
          <cell r="AU159" t="str">
            <v>RAF001 500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  <cell r="EZ159">
            <v>29.250749999999996</v>
          </cell>
        </row>
        <row r="160">
          <cell r="AU160" t="str">
            <v>RAF001 510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  <cell r="EZ160">
            <v>36.758249999999997</v>
          </cell>
        </row>
        <row r="161">
          <cell r="AU161" t="str">
            <v>RAF001 530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  <cell r="EZ161">
            <v>32.89725</v>
          </cell>
        </row>
        <row r="162">
          <cell r="AU162" t="str">
            <v>RAF001 540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  <cell r="EZ162">
            <v>37.830750000000002</v>
          </cell>
        </row>
        <row r="163">
          <cell r="AU163" t="str">
            <v>RAF001 545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  <cell r="EZ163">
            <v>40.297499999999999</v>
          </cell>
        </row>
        <row r="164">
          <cell r="AU164" t="str">
            <v>RAF001 550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  <cell r="EZ164">
            <v>42.871499999999997</v>
          </cell>
        </row>
        <row r="165">
          <cell r="AU165" t="str">
            <v>RAF001 560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  <cell r="EZ165">
            <v>43.3005</v>
          </cell>
        </row>
        <row r="166">
          <cell r="AU166" t="str">
            <v>RAF001 565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  <cell r="EZ166">
            <v>46.732499999999995</v>
          </cell>
        </row>
        <row r="167">
          <cell r="AU167" t="str">
            <v>RAF001 580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  <cell r="EZ167">
            <v>53.060249999999996</v>
          </cell>
        </row>
        <row r="168">
          <cell r="AU168" t="str">
            <v>RAF001 600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  <cell r="EZ168">
            <v>53.381999999999998</v>
          </cell>
        </row>
        <row r="169">
          <cell r="AU169" t="str">
            <v>RAF001 610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  <cell r="EZ169">
            <v>57.564749999999997</v>
          </cell>
        </row>
        <row r="170">
          <cell r="AU170" t="str">
            <v>RAF001 611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  <cell r="EZ170">
            <v>67.116</v>
          </cell>
        </row>
        <row r="171">
          <cell r="AU171" t="str">
            <v>RAF001 620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  <cell r="EZ171">
            <v>55.955999999999996</v>
          </cell>
        </row>
        <row r="172">
          <cell r="AU172" t="str">
            <v>RAF001 625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  <cell r="EZ172">
            <v>54.990749999999998</v>
          </cell>
        </row>
        <row r="173">
          <cell r="AU173" t="str">
            <v>RAF001 630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  <cell r="EZ173">
            <v>59.490749999999998</v>
          </cell>
        </row>
        <row r="174">
          <cell r="AU174" t="str">
            <v>RAF001 640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  <cell r="EZ174">
            <v>63.248999999999995</v>
          </cell>
        </row>
        <row r="175">
          <cell r="AU175" t="str">
            <v>RAF001 650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  <cell r="EZ175">
            <v>60.031499999999994</v>
          </cell>
        </row>
        <row r="176">
          <cell r="AU176" t="str">
            <v>RAF001 660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  <cell r="EZ176">
            <v>63.999749999999999</v>
          </cell>
        </row>
        <row r="177">
          <cell r="AU177" t="str">
            <v>RAF001 670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  <cell r="EZ177">
            <v>73.652249999999995</v>
          </cell>
        </row>
        <row r="178">
          <cell r="AU178" t="str">
            <v>RAF001 675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  <cell r="EZ178">
            <v>77.191500000000005</v>
          </cell>
        </row>
        <row r="179">
          <cell r="AU179" t="str">
            <v>RAF001 680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  <cell r="EZ179">
            <v>80.194500000000005</v>
          </cell>
        </row>
        <row r="180">
          <cell r="AU180" t="str">
            <v>RAF001 685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  <cell r="EZ180">
            <v>81.588750000000005</v>
          </cell>
        </row>
        <row r="181">
          <cell r="AU181" t="str">
            <v>RAF001 690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  <cell r="EZ181">
            <v>78.156750000000002</v>
          </cell>
        </row>
        <row r="182">
          <cell r="AU182" t="str">
            <v>RAF001 700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  <cell r="EZ182">
            <v>81.803250000000006</v>
          </cell>
        </row>
        <row r="183">
          <cell r="AU183" t="str">
            <v>RAF001 710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  <cell r="EZ183">
            <v>84.806250000000006</v>
          </cell>
        </row>
        <row r="184">
          <cell r="AU184" t="str">
            <v>RAF001 720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  <cell r="EZ184">
            <v>89.418000000000006</v>
          </cell>
        </row>
        <row r="185">
          <cell r="AU185" t="str">
            <v>RAF001 730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  <cell r="EZ185">
            <v>84.377250000000004</v>
          </cell>
        </row>
        <row r="186">
          <cell r="AU186" t="str">
            <v>RAF001 735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  <cell r="EZ186">
            <v>85.986000000000004</v>
          </cell>
        </row>
        <row r="187">
          <cell r="AU187" t="str">
            <v>RAF001 740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  <cell r="EZ187">
            <v>88.452750000000009</v>
          </cell>
        </row>
        <row r="188">
          <cell r="AU188" t="str">
            <v>RAF001 750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  <cell r="EZ188">
            <v>82.66125000000001</v>
          </cell>
        </row>
        <row r="189">
          <cell r="AU189" t="str">
            <v>RAF001 755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  <cell r="EZ189">
            <v>79.65825000000001</v>
          </cell>
        </row>
        <row r="190">
          <cell r="AU190" t="str">
            <v>RAF001 760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  <cell r="EZ190">
            <v>77.72775</v>
          </cell>
        </row>
        <row r="191">
          <cell r="AU191" t="str">
            <v>RAF001 765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  <cell r="EZ191">
            <v>71.078249999999997</v>
          </cell>
        </row>
        <row r="192">
          <cell r="AU192" t="str">
            <v>RAF001 780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  <cell r="EZ192">
            <v>60.889499999999998</v>
          </cell>
        </row>
        <row r="193">
          <cell r="AU193" t="str">
            <v>RAF001 785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  <cell r="EZ193">
            <v>48.984749999999998</v>
          </cell>
        </row>
        <row r="194">
          <cell r="AU194" t="str">
            <v>RAF001 800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  <cell r="EZ194">
            <v>17.882249999999999</v>
          </cell>
        </row>
        <row r="195">
          <cell r="AU195" t="str">
            <v>RAF001 801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  <cell r="EZ195">
            <v>21.957750000000001</v>
          </cell>
        </row>
        <row r="196">
          <cell r="AU196" t="str">
            <v>RAF001 815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  <cell r="EZ196">
            <v>17.23875</v>
          </cell>
        </row>
        <row r="197">
          <cell r="AU197" t="str">
            <v>RAF001 820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  <cell r="EZ197">
            <v>18.09675</v>
          </cell>
        </row>
        <row r="198">
          <cell r="AU198" t="str">
            <v>RAF001 840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  <cell r="EZ198">
            <v>21.74325</v>
          </cell>
        </row>
        <row r="199">
          <cell r="AU199" t="str">
            <v>RAF001 845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  <cell r="EZ199">
            <v>22.708500000000001</v>
          </cell>
        </row>
        <row r="200">
          <cell r="AU200" t="str">
            <v>RAF001 850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  <cell r="EZ200">
            <v>21.74325</v>
          </cell>
        </row>
        <row r="201">
          <cell r="AU201" t="str">
            <v>RAF001 860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  <cell r="EZ201">
            <v>23.137499999999999</v>
          </cell>
        </row>
        <row r="202">
          <cell r="AU202" t="str">
            <v>RAF001 870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  <cell r="EZ202">
            <v>31.717500000000001</v>
          </cell>
        </row>
        <row r="203">
          <cell r="AU203" t="str">
            <v>RAF001 880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  <cell r="EZ203">
            <v>39.546750000000003</v>
          </cell>
        </row>
        <row r="204">
          <cell r="AU204" t="str">
            <v>RAF001 900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  <cell r="EZ204">
            <v>32.655000000000001</v>
          </cell>
        </row>
        <row r="205">
          <cell r="AU205" t="str">
            <v>RAF002 100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</row>
        <row r="206">
          <cell r="AU206" t="str">
            <v>RAF002 190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  <cell r="EZ206">
            <v>15.4155</v>
          </cell>
        </row>
        <row r="207">
          <cell r="AU207" t="str">
            <v>RAF002 230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  <cell r="EZ207">
            <v>16.809750000000001</v>
          </cell>
        </row>
        <row r="208">
          <cell r="AU208" t="str">
            <v>RAF002 240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  <cell r="EZ208">
            <v>17.23875</v>
          </cell>
        </row>
        <row r="209">
          <cell r="AU209" t="str">
            <v>RAF002 300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  <cell r="EZ209">
            <v>16.917000000000002</v>
          </cell>
        </row>
        <row r="210">
          <cell r="AU210" t="str">
            <v>RAF002 310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  <cell r="EZ210">
            <v>19.59825</v>
          </cell>
        </row>
        <row r="211">
          <cell r="AU211" t="str">
            <v>RAF002 320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  <cell r="EZ211">
            <v>23.352</v>
          </cell>
        </row>
        <row r="212">
          <cell r="AU212" t="str">
            <v>RAF002 340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  <cell r="EZ212">
            <v>30.216000000000001</v>
          </cell>
        </row>
        <row r="213">
          <cell r="AU213" t="str">
            <v>RAF002 350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  <cell r="EZ213">
            <v>30.645000000000003</v>
          </cell>
        </row>
        <row r="214">
          <cell r="AU214" t="str">
            <v>RAF002 355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  <cell r="EZ214">
            <v>32.575499999999998</v>
          </cell>
        </row>
        <row r="215">
          <cell r="AU215" t="str">
            <v>RAF002 360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  <cell r="EZ215">
            <v>33.648000000000003</v>
          </cell>
        </row>
        <row r="216">
          <cell r="AU216" t="str">
            <v>RAF002 370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  <cell r="EZ216">
            <v>28.178249999999998</v>
          </cell>
        </row>
        <row r="217">
          <cell r="AU217" t="str">
            <v>RAF002 380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  <cell r="EZ217">
            <v>33.111750000000001</v>
          </cell>
        </row>
        <row r="218">
          <cell r="AU218" t="str">
            <v>RAF002 400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  <cell r="EZ218">
            <v>60.674999999999997</v>
          </cell>
        </row>
        <row r="219">
          <cell r="AU219" t="str">
            <v>RAF002 415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  <cell r="EZ219">
            <v>62.176499999999997</v>
          </cell>
        </row>
        <row r="220">
          <cell r="AU220" t="str">
            <v>RAF002 425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  <cell r="EZ220">
            <v>59.817</v>
          </cell>
        </row>
        <row r="221">
          <cell r="AU221" t="str">
            <v>RAF002 430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  <cell r="EZ221">
            <v>61.425750000000001</v>
          </cell>
        </row>
        <row r="222">
          <cell r="AU222" t="str">
            <v>RAF002 450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  <cell r="EZ222">
            <v>54.668999999999997</v>
          </cell>
        </row>
        <row r="223">
          <cell r="AU223" t="str">
            <v>RAF002 460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  <cell r="EZ223">
            <v>54.776249999999997</v>
          </cell>
        </row>
        <row r="224">
          <cell r="AU224" t="str">
            <v>RAF002 465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  <cell r="EZ224">
            <v>57.564749999999997</v>
          </cell>
        </row>
        <row r="225">
          <cell r="AU225" t="str">
            <v>RAF002 470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  <cell r="EZ225">
            <v>55.527000000000001</v>
          </cell>
        </row>
        <row r="226">
          <cell r="AU226" t="str">
            <v>RAF002 500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  <cell r="EZ226">
            <v>29.250749999999996</v>
          </cell>
        </row>
        <row r="227">
          <cell r="AU227" t="str">
            <v>RAF002 510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  <cell r="EZ227">
            <v>36.758249999999997</v>
          </cell>
        </row>
        <row r="228">
          <cell r="AU228" t="str">
            <v>RAF002 530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  <cell r="EZ228">
            <v>32.89725</v>
          </cell>
        </row>
        <row r="229">
          <cell r="AU229" t="str">
            <v>RAF002 540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  <cell r="EZ229">
            <v>37.830750000000002</v>
          </cell>
        </row>
        <row r="230">
          <cell r="AU230" t="str">
            <v>RAF002 545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  <cell r="EZ230">
            <v>40.297499999999999</v>
          </cell>
        </row>
        <row r="231">
          <cell r="AU231" t="str">
            <v>RAF002 550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  <cell r="EZ231">
            <v>42.871499999999997</v>
          </cell>
        </row>
        <row r="232">
          <cell r="AU232" t="str">
            <v>RAF002 560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  <cell r="EZ232">
            <v>43.3005</v>
          </cell>
        </row>
        <row r="233">
          <cell r="AU233" t="str">
            <v>RAF002 565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  <cell r="EZ233">
            <v>46.732499999999995</v>
          </cell>
        </row>
        <row r="234">
          <cell r="AU234" t="str">
            <v>RAF002 580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  <cell r="EZ234">
            <v>53.060249999999996</v>
          </cell>
        </row>
        <row r="235">
          <cell r="AU235" t="str">
            <v>RAF002 600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  <cell r="EZ235">
            <v>53.381999999999998</v>
          </cell>
        </row>
        <row r="236">
          <cell r="AU236" t="str">
            <v>RAF002 610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  <cell r="EZ236">
            <v>57.564749999999997</v>
          </cell>
        </row>
        <row r="237">
          <cell r="AU237" t="str">
            <v>RAF002 611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  <cell r="EZ237">
            <v>67.116</v>
          </cell>
        </row>
        <row r="238">
          <cell r="AU238" t="str">
            <v>RAF002 620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  <cell r="EZ238">
            <v>55.955999999999996</v>
          </cell>
        </row>
        <row r="239">
          <cell r="AU239" t="str">
            <v>RAF002 625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  <cell r="EZ239">
            <v>54.990749999999998</v>
          </cell>
        </row>
        <row r="240">
          <cell r="AU240" t="str">
            <v>RAF002 630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  <cell r="EZ240">
            <v>59.490749999999998</v>
          </cell>
        </row>
        <row r="241">
          <cell r="AU241" t="str">
            <v>RAF002 640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  <cell r="EZ241">
            <v>63.248999999999995</v>
          </cell>
        </row>
        <row r="242">
          <cell r="AU242" t="str">
            <v>RAF002 650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  <cell r="EZ242">
            <v>60.031499999999994</v>
          </cell>
        </row>
        <row r="243">
          <cell r="AU243" t="str">
            <v>RAF002 660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  <cell r="EZ243">
            <v>63.999749999999999</v>
          </cell>
        </row>
        <row r="244">
          <cell r="AU244" t="str">
            <v>RAF002 670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  <cell r="EZ244">
            <v>73.652249999999995</v>
          </cell>
        </row>
        <row r="245">
          <cell r="AU245" t="str">
            <v>RAF002 675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  <cell r="EZ245">
            <v>77.191500000000005</v>
          </cell>
        </row>
        <row r="246">
          <cell r="AU246" t="str">
            <v>RAF002 680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  <cell r="EZ246">
            <v>80.194500000000005</v>
          </cell>
        </row>
        <row r="247">
          <cell r="AU247" t="str">
            <v>RAF002 685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  <cell r="EZ247">
            <v>81.588750000000005</v>
          </cell>
        </row>
        <row r="248">
          <cell r="AU248" t="str">
            <v>RAF002 690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  <cell r="EZ248">
            <v>78.156750000000002</v>
          </cell>
        </row>
        <row r="249">
          <cell r="AU249" t="str">
            <v>RAF002 700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  <cell r="EZ249">
            <v>81.803250000000006</v>
          </cell>
        </row>
        <row r="250">
          <cell r="AU250" t="str">
            <v>RAF002 710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  <cell r="EZ250">
            <v>84.806250000000006</v>
          </cell>
        </row>
        <row r="251">
          <cell r="AU251" t="str">
            <v>RAF002 720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  <cell r="EZ251">
            <v>89.418000000000006</v>
          </cell>
        </row>
        <row r="252">
          <cell r="AU252" t="str">
            <v>RAF002 730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  <cell r="EZ252">
            <v>84.377250000000004</v>
          </cell>
        </row>
        <row r="253">
          <cell r="AU253" t="str">
            <v>RAF002 735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  <cell r="EZ253">
            <v>85.986000000000004</v>
          </cell>
        </row>
        <row r="254">
          <cell r="AU254" t="str">
            <v>RAF002 740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  <cell r="EZ254">
            <v>88.452750000000009</v>
          </cell>
        </row>
        <row r="255">
          <cell r="AU255" t="str">
            <v>RAF002 750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  <cell r="EZ255">
            <v>82.66125000000001</v>
          </cell>
        </row>
        <row r="256">
          <cell r="AU256" t="str">
            <v>RAF002 755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  <cell r="EZ256">
            <v>79.65825000000001</v>
          </cell>
        </row>
        <row r="257">
          <cell r="AU257" t="str">
            <v>RAF002 760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  <cell r="EZ257">
            <v>77.72775</v>
          </cell>
        </row>
        <row r="258">
          <cell r="AU258" t="str">
            <v>RAF002 765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  <cell r="EZ258">
            <v>71.078249999999997</v>
          </cell>
        </row>
        <row r="259">
          <cell r="AU259" t="str">
            <v>RAF002 780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  <cell r="EZ259">
            <v>60.889499999999998</v>
          </cell>
        </row>
        <row r="260">
          <cell r="AU260" t="str">
            <v>RAF002 785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  <cell r="EZ260">
            <v>48.984749999999998</v>
          </cell>
        </row>
        <row r="261">
          <cell r="AU261" t="str">
            <v>RAF002 800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  <cell r="EZ261">
            <v>17.882249999999999</v>
          </cell>
        </row>
        <row r="262">
          <cell r="AU262" t="str">
            <v>RAF002 801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  <cell r="EZ262">
            <v>21.957750000000001</v>
          </cell>
        </row>
        <row r="263">
          <cell r="AU263" t="str">
            <v>RAF002 815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  <cell r="EZ263">
            <v>17.23875</v>
          </cell>
        </row>
        <row r="264">
          <cell r="AU264" t="str">
            <v>RAF002 820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  <cell r="EZ264">
            <v>18.09675</v>
          </cell>
        </row>
        <row r="265">
          <cell r="AU265" t="str">
            <v>RAF002 840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  <cell r="EZ265">
            <v>21.74325</v>
          </cell>
        </row>
        <row r="266">
          <cell r="AU266" t="str">
            <v>RAF002 845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  <cell r="EZ266">
            <v>22.708500000000001</v>
          </cell>
        </row>
        <row r="267">
          <cell r="AU267" t="str">
            <v>RAF002 850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  <cell r="EZ267">
            <v>21.74325</v>
          </cell>
        </row>
        <row r="268">
          <cell r="AU268" t="str">
            <v>RAF002 860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  <cell r="EZ268">
            <v>23.137499999999999</v>
          </cell>
        </row>
        <row r="269">
          <cell r="AU269" t="str">
            <v>RAF002 870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  <cell r="EZ269">
            <v>31.717500000000001</v>
          </cell>
        </row>
        <row r="270">
          <cell r="AU270" t="str">
            <v>RAF002 880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  <cell r="EZ270">
            <v>39.546750000000003</v>
          </cell>
        </row>
        <row r="271">
          <cell r="AU271" t="str">
            <v>RAF002 900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  <cell r="EZ271">
            <v>32.655000000000001</v>
          </cell>
        </row>
        <row r="272">
          <cell r="AU272" t="str">
            <v>RAF003 100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</row>
        <row r="273">
          <cell r="AU273" t="str">
            <v>RAF003 190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  <cell r="EZ273">
            <v>15.4155</v>
          </cell>
        </row>
        <row r="274">
          <cell r="AU274" t="str">
            <v>RAF003 230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  <cell r="EZ274">
            <v>16.809750000000001</v>
          </cell>
        </row>
        <row r="275">
          <cell r="AU275" t="str">
            <v>RAF003 240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  <cell r="EZ275">
            <v>17.23875</v>
          </cell>
        </row>
        <row r="276">
          <cell r="AU276" t="str">
            <v>RAF003 300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  <cell r="EZ276">
            <v>16.917000000000002</v>
          </cell>
        </row>
        <row r="277">
          <cell r="AU277" t="str">
            <v>RAF003 310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  <cell r="EZ277">
            <v>19.59825</v>
          </cell>
        </row>
        <row r="278">
          <cell r="AU278" t="str">
            <v>RAF003 320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  <cell r="EZ278">
            <v>23.352</v>
          </cell>
        </row>
        <row r="279">
          <cell r="AU279" t="str">
            <v>RAF003 340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  <cell r="EZ279">
            <v>30.216000000000001</v>
          </cell>
        </row>
        <row r="280">
          <cell r="AU280" t="str">
            <v>RAF003 350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  <cell r="EZ280">
            <v>30.645000000000003</v>
          </cell>
        </row>
        <row r="281">
          <cell r="AU281" t="str">
            <v>RAF003 355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  <cell r="EZ281">
            <v>32.575499999999998</v>
          </cell>
        </row>
        <row r="282">
          <cell r="AU282" t="str">
            <v>RAF003 360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  <cell r="EZ282">
            <v>33.648000000000003</v>
          </cell>
        </row>
        <row r="283">
          <cell r="AU283" t="str">
            <v>RAF003 370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  <cell r="EZ283">
            <v>28.178249999999998</v>
          </cell>
        </row>
        <row r="284">
          <cell r="AU284" t="str">
            <v>RAF003 380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  <cell r="EZ284">
            <v>33.111750000000001</v>
          </cell>
        </row>
        <row r="285">
          <cell r="AU285" t="str">
            <v>RAF003 400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  <cell r="EZ285">
            <v>60.674999999999997</v>
          </cell>
        </row>
        <row r="286">
          <cell r="AU286" t="str">
            <v>RAF003 415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  <cell r="EZ286">
            <v>62.176499999999997</v>
          </cell>
        </row>
        <row r="287">
          <cell r="AU287" t="str">
            <v>RAF003 425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  <cell r="EZ287">
            <v>59.817</v>
          </cell>
        </row>
        <row r="288">
          <cell r="AU288" t="str">
            <v>RAF003 430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  <cell r="EZ288">
            <v>61.425750000000001</v>
          </cell>
        </row>
        <row r="289">
          <cell r="AU289" t="str">
            <v>RAF003 450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  <cell r="EZ289">
            <v>54.668999999999997</v>
          </cell>
        </row>
        <row r="290">
          <cell r="AU290" t="str">
            <v>RAF003 460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  <cell r="EZ290">
            <v>54.776249999999997</v>
          </cell>
        </row>
        <row r="291">
          <cell r="AU291" t="str">
            <v>RAF003 465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  <cell r="EZ291">
            <v>57.564749999999997</v>
          </cell>
        </row>
        <row r="292">
          <cell r="AU292" t="str">
            <v>RAF003 470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  <cell r="EZ292">
            <v>55.527000000000001</v>
          </cell>
        </row>
        <row r="293">
          <cell r="AU293" t="str">
            <v>RAF003 500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  <cell r="EZ293">
            <v>29.250749999999996</v>
          </cell>
        </row>
        <row r="294">
          <cell r="AU294" t="str">
            <v>RAF003 510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  <cell r="EZ294">
            <v>36.758249999999997</v>
          </cell>
        </row>
        <row r="295">
          <cell r="AU295" t="str">
            <v>RAF003 530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  <cell r="EZ295">
            <v>32.89725</v>
          </cell>
        </row>
        <row r="296">
          <cell r="AU296" t="str">
            <v>RAF003 540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  <cell r="EZ296">
            <v>37.830750000000002</v>
          </cell>
        </row>
        <row r="297">
          <cell r="AU297" t="str">
            <v>RAF003 545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  <cell r="EZ297">
            <v>40.297499999999999</v>
          </cell>
        </row>
        <row r="298">
          <cell r="AU298" t="str">
            <v>RAF003 550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  <cell r="EZ298">
            <v>42.871499999999997</v>
          </cell>
        </row>
        <row r="299">
          <cell r="AU299" t="str">
            <v>RAF003 560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  <cell r="EZ299">
            <v>43.3005</v>
          </cell>
        </row>
        <row r="300">
          <cell r="AU300" t="str">
            <v>RAF003 565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  <cell r="EZ300">
            <v>46.732499999999995</v>
          </cell>
        </row>
        <row r="301">
          <cell r="AU301" t="str">
            <v>RAF003 580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  <cell r="EZ301">
            <v>53.060249999999996</v>
          </cell>
        </row>
        <row r="302">
          <cell r="AU302" t="str">
            <v>RAF003 600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  <cell r="EZ302">
            <v>53.381999999999998</v>
          </cell>
        </row>
        <row r="303">
          <cell r="AU303" t="str">
            <v>RAF003 610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  <cell r="EZ303">
            <v>57.564749999999997</v>
          </cell>
        </row>
        <row r="304">
          <cell r="AU304" t="str">
            <v>RAF003 611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  <cell r="EZ304">
            <v>67.116</v>
          </cell>
        </row>
        <row r="305">
          <cell r="AU305" t="str">
            <v>RAF003 620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  <cell r="EZ305">
            <v>55.955999999999996</v>
          </cell>
        </row>
        <row r="306">
          <cell r="AU306" t="str">
            <v>RAF003 625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  <cell r="EZ306">
            <v>54.990749999999998</v>
          </cell>
        </row>
        <row r="307">
          <cell r="AU307" t="str">
            <v>RAF003 630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  <cell r="EZ307">
            <v>59.490749999999998</v>
          </cell>
        </row>
        <row r="308">
          <cell r="AU308" t="str">
            <v>RAF003 640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  <cell r="EZ308">
            <v>63.248999999999995</v>
          </cell>
        </row>
        <row r="309">
          <cell r="AU309" t="str">
            <v>RAF003 650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  <cell r="EZ309">
            <v>60.031499999999994</v>
          </cell>
        </row>
        <row r="310">
          <cell r="AU310" t="str">
            <v>RAF003 660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  <cell r="EZ310">
            <v>63.999749999999999</v>
          </cell>
        </row>
        <row r="311">
          <cell r="AU311" t="str">
            <v>RAF003 670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  <cell r="EZ311">
            <v>73.652249999999995</v>
          </cell>
        </row>
        <row r="312">
          <cell r="AU312" t="str">
            <v>RAF003 675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  <cell r="EZ312">
            <v>77.191500000000005</v>
          </cell>
        </row>
        <row r="313">
          <cell r="AU313" t="str">
            <v>RAF003 680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  <cell r="EZ313">
            <v>80.194500000000005</v>
          </cell>
        </row>
        <row r="314">
          <cell r="AU314" t="str">
            <v>RAF003 685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  <cell r="EZ314">
            <v>81.588750000000005</v>
          </cell>
        </row>
        <row r="315">
          <cell r="AU315" t="str">
            <v>RAF003 690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  <cell r="EZ315">
            <v>78.156750000000002</v>
          </cell>
        </row>
        <row r="316">
          <cell r="AU316" t="str">
            <v>RAF003 700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  <cell r="EZ316">
            <v>81.803250000000006</v>
          </cell>
        </row>
        <row r="317">
          <cell r="AU317" t="str">
            <v>RAF003 710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  <cell r="EZ317">
            <v>84.806250000000006</v>
          </cell>
        </row>
        <row r="318">
          <cell r="AU318" t="str">
            <v>RAF003 720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  <cell r="EZ318">
            <v>89.418000000000006</v>
          </cell>
        </row>
        <row r="319">
          <cell r="AU319" t="str">
            <v>RAF003 730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  <cell r="EZ319">
            <v>84.377250000000004</v>
          </cell>
        </row>
        <row r="320">
          <cell r="AU320" t="str">
            <v>RAF003 735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  <cell r="EZ320">
            <v>85.986000000000004</v>
          </cell>
        </row>
        <row r="321">
          <cell r="AU321" t="str">
            <v>RAF003 740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  <cell r="EZ321">
            <v>88.452750000000009</v>
          </cell>
        </row>
        <row r="322">
          <cell r="AU322" t="str">
            <v>RAF003 750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  <cell r="EZ322">
            <v>82.66125000000001</v>
          </cell>
        </row>
        <row r="323">
          <cell r="AU323" t="str">
            <v>RAF003 755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  <cell r="EZ323">
            <v>79.65825000000001</v>
          </cell>
        </row>
        <row r="324">
          <cell r="AU324" t="str">
            <v>RAF003 760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  <cell r="EZ324">
            <v>77.72775</v>
          </cell>
        </row>
        <row r="325">
          <cell r="AU325" t="str">
            <v>RAF003 765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  <cell r="EZ325">
            <v>71.078249999999997</v>
          </cell>
        </row>
        <row r="326">
          <cell r="AU326" t="str">
            <v>RAF003 780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  <cell r="EZ326">
            <v>60.889499999999998</v>
          </cell>
        </row>
        <row r="327">
          <cell r="AU327" t="str">
            <v>RAF003 785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  <cell r="EZ327">
            <v>48.984749999999998</v>
          </cell>
        </row>
        <row r="328">
          <cell r="AU328" t="str">
            <v>RAF003 800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  <cell r="EZ328">
            <v>17.882249999999999</v>
          </cell>
        </row>
        <row r="329">
          <cell r="AU329" t="str">
            <v>RAF003 801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  <cell r="EZ329">
            <v>21.957750000000001</v>
          </cell>
        </row>
        <row r="330">
          <cell r="AU330" t="str">
            <v>RAF003 815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  <cell r="EZ330">
            <v>17.23875</v>
          </cell>
        </row>
        <row r="331">
          <cell r="AU331" t="str">
            <v>RAF003 820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  <cell r="EZ331">
            <v>18.09675</v>
          </cell>
        </row>
        <row r="332">
          <cell r="AU332" t="str">
            <v>RAF003 840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  <cell r="EZ332">
            <v>21.74325</v>
          </cell>
        </row>
        <row r="333">
          <cell r="AU333" t="str">
            <v>RAF003 845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  <cell r="EZ333">
            <v>22.708500000000001</v>
          </cell>
        </row>
        <row r="334">
          <cell r="AU334" t="str">
            <v>RAF003 850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  <cell r="EZ334">
            <v>21.74325</v>
          </cell>
        </row>
        <row r="335">
          <cell r="AU335" t="str">
            <v>RAF003 860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  <cell r="EZ335">
            <v>23.137499999999999</v>
          </cell>
        </row>
        <row r="336">
          <cell r="AU336" t="str">
            <v>RAF003 870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  <cell r="EZ336">
            <v>31.717500000000001</v>
          </cell>
        </row>
        <row r="337">
          <cell r="AU337" t="str">
            <v>RAF003 880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  <cell r="EZ337">
            <v>39.546750000000003</v>
          </cell>
        </row>
        <row r="338">
          <cell r="AU338" t="str">
            <v>RAF003 900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  <cell r="EZ338">
            <v>32.655000000000001</v>
          </cell>
        </row>
        <row r="339">
          <cell r="AU339" t="str">
            <v>RAF004 100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</row>
        <row r="340">
          <cell r="AU340" t="str">
            <v>RAF004 190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  <cell r="EZ340">
            <v>15.4155</v>
          </cell>
        </row>
        <row r="341">
          <cell r="AU341" t="str">
            <v>RAF004 230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  <cell r="EZ341">
            <v>16.809750000000001</v>
          </cell>
        </row>
        <row r="342">
          <cell r="AU342" t="str">
            <v>RAF004 240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  <cell r="EZ342">
            <v>17.23875</v>
          </cell>
        </row>
        <row r="343">
          <cell r="AU343" t="str">
            <v>RAF004 300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  <cell r="EZ343">
            <v>16.917000000000002</v>
          </cell>
        </row>
        <row r="344">
          <cell r="AU344" t="str">
            <v>RAF004 310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  <cell r="EZ344">
            <v>19.59825</v>
          </cell>
        </row>
        <row r="345">
          <cell r="AU345" t="str">
            <v>RAF004 320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  <cell r="EZ345">
            <v>23.352</v>
          </cell>
        </row>
        <row r="346">
          <cell r="AU346" t="str">
            <v>RAF004 340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  <cell r="EZ346">
            <v>30.216000000000001</v>
          </cell>
        </row>
        <row r="347">
          <cell r="AU347" t="str">
            <v>RAF004 350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  <cell r="EZ347">
            <v>30.645000000000003</v>
          </cell>
        </row>
        <row r="348">
          <cell r="AU348" t="str">
            <v>RAF004 355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  <cell r="EZ348">
            <v>32.575499999999998</v>
          </cell>
        </row>
        <row r="349">
          <cell r="AU349" t="str">
            <v>RAF004 360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  <cell r="EZ349">
            <v>33.648000000000003</v>
          </cell>
        </row>
        <row r="350">
          <cell r="AU350" t="str">
            <v>RAF004 370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  <cell r="EZ350">
            <v>28.178249999999998</v>
          </cell>
        </row>
        <row r="351">
          <cell r="AU351" t="str">
            <v>RAF004 380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  <cell r="EZ351">
            <v>33.111750000000001</v>
          </cell>
        </row>
        <row r="352">
          <cell r="AU352" t="str">
            <v>RAF004 400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  <cell r="EZ352">
            <v>60.674999999999997</v>
          </cell>
        </row>
        <row r="353">
          <cell r="AU353" t="str">
            <v>RAF004 415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  <cell r="EZ353">
            <v>62.176499999999997</v>
          </cell>
        </row>
        <row r="354">
          <cell r="AU354" t="str">
            <v>RAF004 425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  <cell r="EZ354">
            <v>59.817</v>
          </cell>
        </row>
        <row r="355">
          <cell r="AU355" t="str">
            <v>RAF004 430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  <cell r="EZ355">
            <v>61.425750000000001</v>
          </cell>
        </row>
        <row r="356">
          <cell r="AU356" t="str">
            <v>RAF004 450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  <cell r="EZ356">
            <v>54.668999999999997</v>
          </cell>
        </row>
        <row r="357">
          <cell r="AU357" t="str">
            <v>RAF004 460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  <cell r="EZ357">
            <v>54.776249999999997</v>
          </cell>
        </row>
        <row r="358">
          <cell r="AU358" t="str">
            <v>RAF004 465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  <cell r="EZ358">
            <v>57.564749999999997</v>
          </cell>
        </row>
        <row r="359">
          <cell r="AU359" t="str">
            <v>RAF004 470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  <cell r="EZ359">
            <v>55.527000000000001</v>
          </cell>
        </row>
        <row r="360">
          <cell r="AU360" t="str">
            <v>RAF004 500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  <cell r="EZ360">
            <v>29.250749999999996</v>
          </cell>
        </row>
        <row r="361">
          <cell r="AU361" t="str">
            <v>RAF004 510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  <cell r="EZ361">
            <v>36.758249999999997</v>
          </cell>
        </row>
        <row r="362">
          <cell r="AU362" t="str">
            <v>RAF004 530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  <cell r="EZ362">
            <v>32.89725</v>
          </cell>
        </row>
        <row r="363">
          <cell r="AU363" t="str">
            <v>RAF004 540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  <cell r="EZ363">
            <v>27.320250000000001</v>
          </cell>
        </row>
        <row r="364">
          <cell r="AU364" t="str">
            <v>RAF004 545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  <cell r="EZ364">
            <v>29.357999999999997</v>
          </cell>
        </row>
        <row r="365">
          <cell r="AU365" t="str">
            <v>RAF004 550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  <cell r="EZ365">
            <v>24.638999999999999</v>
          </cell>
        </row>
        <row r="366">
          <cell r="AU366" t="str">
            <v>RAF004 560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  <cell r="EZ366">
            <v>21.8505</v>
          </cell>
        </row>
        <row r="367">
          <cell r="AU367" t="str">
            <v>RAF004 565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  <cell r="EZ367">
            <v>25.926000000000002</v>
          </cell>
        </row>
        <row r="368">
          <cell r="AU368" t="str">
            <v>RAF004 580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  <cell r="EZ368">
            <v>20.027250000000002</v>
          </cell>
        </row>
        <row r="369">
          <cell r="AU369" t="str">
            <v>RAF004 600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</row>
        <row r="370">
          <cell r="AU370" t="str">
            <v>RAF004 610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  <cell r="EZ370">
            <v>15.951750000000001</v>
          </cell>
        </row>
        <row r="371">
          <cell r="AU371" t="str">
            <v>RAF004 611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  <cell r="EZ371">
            <v>27.648000000000003</v>
          </cell>
        </row>
        <row r="372">
          <cell r="AU372" t="str">
            <v>RAF004 620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  <cell r="EZ372">
            <v>16.488</v>
          </cell>
        </row>
        <row r="373">
          <cell r="AU373" t="str">
            <v>RAF004 625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  <cell r="EZ373">
            <v>18.311250000000001</v>
          </cell>
        </row>
        <row r="374">
          <cell r="AU374" t="str">
            <v>RAF004 630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  <cell r="EZ374">
            <v>20.022749999999998</v>
          </cell>
        </row>
        <row r="375">
          <cell r="AU375" t="str">
            <v>RAF004 640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  <cell r="EZ375">
            <v>21.635999999999999</v>
          </cell>
        </row>
        <row r="376">
          <cell r="AU376" t="str">
            <v>RAF004 650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  <cell r="EZ376">
            <v>18.418500000000002</v>
          </cell>
        </row>
        <row r="377">
          <cell r="AU377" t="str">
            <v>RAF004 660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  <cell r="EZ377">
            <v>22.386749999999999</v>
          </cell>
        </row>
        <row r="378">
          <cell r="AU378" t="str">
            <v>RAF004 670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  <cell r="EZ378">
            <v>32.039250000000003</v>
          </cell>
        </row>
        <row r="379">
          <cell r="AU379" t="str">
            <v>RAF004 675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  <cell r="EZ379">
            <v>37.723500000000001</v>
          </cell>
        </row>
        <row r="380">
          <cell r="AU380" t="str">
            <v>RAF004 680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  <cell r="EZ380">
            <v>37.40175</v>
          </cell>
        </row>
        <row r="381">
          <cell r="AU381" t="str">
            <v>RAF004 685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  <cell r="EZ381">
            <v>33.648000000000003</v>
          </cell>
        </row>
        <row r="382">
          <cell r="AU382" t="str">
            <v>RAF004 690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  <cell r="EZ382">
            <v>29.89425</v>
          </cell>
        </row>
        <row r="383">
          <cell r="AU383" t="str">
            <v>RAF004 700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  <cell r="EZ383">
            <v>15.4155</v>
          </cell>
        </row>
        <row r="384">
          <cell r="AU384" t="str">
            <v>RAF004 710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  <cell r="EZ384">
            <v>18.09675</v>
          </cell>
        </row>
        <row r="385">
          <cell r="AU385" t="str">
            <v>RAF004 720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  <cell r="EZ385">
            <v>23.030250000000002</v>
          </cell>
        </row>
        <row r="386">
          <cell r="AU386" t="str">
            <v>RAF004 730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</row>
        <row r="387">
          <cell r="AU387" t="str">
            <v>RAF004 735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  <cell r="EZ387">
            <v>13.377750000000001</v>
          </cell>
        </row>
        <row r="388">
          <cell r="AU388" t="str">
            <v>RAF004 740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  <cell r="EZ388">
            <v>15.8445</v>
          </cell>
        </row>
        <row r="389">
          <cell r="AU389" t="str">
            <v>RAF004 750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  <cell r="EZ389">
            <v>14.02125</v>
          </cell>
        </row>
        <row r="390">
          <cell r="AU390" t="str">
            <v>RAF004 755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  <cell r="EZ390">
            <v>16.488</v>
          </cell>
        </row>
        <row r="391">
          <cell r="AU391" t="str">
            <v>RAF004 760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  <cell r="EZ391">
            <v>18.525750000000002</v>
          </cell>
        </row>
        <row r="392">
          <cell r="AU392" t="str">
            <v>RAF004 765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  <cell r="EZ392">
            <v>25.389749999999999</v>
          </cell>
        </row>
        <row r="393">
          <cell r="AU393" t="str">
            <v>RAF004 780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  <cell r="EZ393">
            <v>41.798999999999999</v>
          </cell>
        </row>
        <row r="394">
          <cell r="AU394" t="str">
            <v>RAF004 785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  <cell r="EZ394">
            <v>47.161499999999997</v>
          </cell>
        </row>
        <row r="395">
          <cell r="AU395" t="str">
            <v>RAF004 800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  <cell r="EZ395">
            <v>17.882249999999999</v>
          </cell>
        </row>
        <row r="396">
          <cell r="AU396" t="str">
            <v>RAF004 801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  <cell r="EZ396">
            <v>21.957750000000001</v>
          </cell>
        </row>
        <row r="397">
          <cell r="AU397" t="str">
            <v>RAF004 815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  <cell r="EZ397">
            <v>17.23875</v>
          </cell>
        </row>
        <row r="398">
          <cell r="AU398" t="str">
            <v>RAF004 820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  <cell r="EZ398">
            <v>18.09675</v>
          </cell>
        </row>
        <row r="399">
          <cell r="AU399" t="str">
            <v>RAF004 840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  <cell r="EZ399">
            <v>21.74325</v>
          </cell>
        </row>
        <row r="400">
          <cell r="AU400" t="str">
            <v>RAF004 845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  <cell r="EZ400">
            <v>22.708500000000001</v>
          </cell>
        </row>
        <row r="401">
          <cell r="AU401" t="str">
            <v>RAF004 850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  <cell r="EZ401">
            <v>21.74325</v>
          </cell>
        </row>
        <row r="402">
          <cell r="AU402" t="str">
            <v>RAF004 860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  <cell r="EZ402">
            <v>23.137499999999999</v>
          </cell>
        </row>
        <row r="403">
          <cell r="AU403" t="str">
            <v>RAF004 870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  <cell r="EZ403">
            <v>31.717500000000001</v>
          </cell>
        </row>
        <row r="404">
          <cell r="AU404" t="str">
            <v>RAF004 880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  <cell r="EZ404">
            <v>39.546750000000003</v>
          </cell>
        </row>
        <row r="405">
          <cell r="AU405" t="str">
            <v>RAF004 900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  <cell r="EZ405">
            <v>32.655000000000001</v>
          </cell>
        </row>
        <row r="406">
          <cell r="AU406" t="str">
            <v>RAF005 100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</row>
        <row r="407">
          <cell r="AU407" t="str">
            <v>RAF005 190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  <cell r="EZ407">
            <v>15.4155</v>
          </cell>
        </row>
        <row r="408">
          <cell r="AU408" t="str">
            <v>RAF005 230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  <cell r="EZ408">
            <v>16.809750000000001</v>
          </cell>
        </row>
        <row r="409">
          <cell r="AU409" t="str">
            <v>RAF005 240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  <cell r="EZ409">
            <v>17.23875</v>
          </cell>
        </row>
        <row r="410">
          <cell r="AU410" t="str">
            <v>RAF005 300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  <cell r="EZ410">
            <v>16.917000000000002</v>
          </cell>
        </row>
        <row r="411">
          <cell r="AU411" t="str">
            <v>RAF005 310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  <cell r="EZ411">
            <v>19.59825</v>
          </cell>
        </row>
        <row r="412">
          <cell r="AU412" t="str">
            <v>RAF005 320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  <cell r="EZ412">
            <v>23.352</v>
          </cell>
        </row>
        <row r="413">
          <cell r="AU413" t="str">
            <v>RAF005 340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  <cell r="EZ413">
            <v>30.216000000000001</v>
          </cell>
        </row>
        <row r="414">
          <cell r="AU414" t="str">
            <v>RAF005 350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  <cell r="EZ414">
            <v>30.645000000000003</v>
          </cell>
        </row>
        <row r="415">
          <cell r="AU415" t="str">
            <v>RAF005 355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  <cell r="EZ415">
            <v>32.575499999999998</v>
          </cell>
        </row>
        <row r="416">
          <cell r="AU416" t="str">
            <v>RAF005 360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  <cell r="EZ416">
            <v>33.648000000000003</v>
          </cell>
        </row>
        <row r="417">
          <cell r="AU417" t="str">
            <v>RAF005 370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  <cell r="EZ417">
            <v>28.178249999999998</v>
          </cell>
        </row>
        <row r="418">
          <cell r="AU418" t="str">
            <v>RAF005 380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  <cell r="EZ418">
            <v>33.111750000000001</v>
          </cell>
        </row>
        <row r="419">
          <cell r="AU419" t="str">
            <v>RAF005 400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  <cell r="EZ419">
            <v>60.674999999999997</v>
          </cell>
        </row>
        <row r="420">
          <cell r="AU420" t="str">
            <v>RAF005 415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  <cell r="EZ420">
            <v>62.176499999999997</v>
          </cell>
        </row>
        <row r="421">
          <cell r="AU421" t="str">
            <v>RAF005 425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  <cell r="EZ421">
            <v>59.817</v>
          </cell>
        </row>
        <row r="422">
          <cell r="AU422" t="str">
            <v>RAF005 430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  <cell r="EZ422">
            <v>61.425750000000001</v>
          </cell>
        </row>
        <row r="423">
          <cell r="AU423" t="str">
            <v>RAF005 450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  <cell r="EZ423">
            <v>54.668999999999997</v>
          </cell>
        </row>
        <row r="424">
          <cell r="AU424" t="str">
            <v>RAF005 460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  <cell r="EZ424">
            <v>54.776249999999997</v>
          </cell>
        </row>
        <row r="425">
          <cell r="AU425" t="str">
            <v>RAF005 465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  <cell r="EZ425">
            <v>57.564749999999997</v>
          </cell>
        </row>
        <row r="426">
          <cell r="AU426" t="str">
            <v>RAF005 470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  <cell r="EZ426">
            <v>55.527000000000001</v>
          </cell>
        </row>
        <row r="427">
          <cell r="AU427" t="str">
            <v>RAF005 500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  <cell r="EZ427">
            <v>29.250749999999996</v>
          </cell>
        </row>
        <row r="428">
          <cell r="AU428" t="str">
            <v>RAF005 510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  <cell r="EZ428">
            <v>36.758249999999997</v>
          </cell>
        </row>
        <row r="429">
          <cell r="AU429" t="str">
            <v>RAF005 530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  <cell r="EZ429">
            <v>32.89725</v>
          </cell>
        </row>
        <row r="430">
          <cell r="AU430" t="str">
            <v>RAF005 540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27.320250000000001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  <cell r="EZ430">
            <v>37.830750000000002</v>
          </cell>
        </row>
        <row r="431">
          <cell r="AU431" t="str">
            <v>RAF005 545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29.357999999999997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  <cell r="EZ431">
            <v>40.297499999999999</v>
          </cell>
        </row>
        <row r="432">
          <cell r="AU432" t="str">
            <v>RAF005 550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24.638999999999999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  <cell r="EZ432">
            <v>42.871499999999997</v>
          </cell>
        </row>
        <row r="433">
          <cell r="AU433" t="str">
            <v>RAF005 560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21.8505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  <cell r="EZ433">
            <v>43.3005</v>
          </cell>
        </row>
        <row r="434">
          <cell r="AU434" t="str">
            <v>RAF005 565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25.926000000000002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  <cell r="EZ434">
            <v>46.732499999999995</v>
          </cell>
        </row>
        <row r="435">
          <cell r="AU435" t="str">
            <v>RAF005 580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20.027250000000002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  <cell r="EZ435">
            <v>53.060249999999996</v>
          </cell>
        </row>
        <row r="436">
          <cell r="AU436" t="str">
            <v>RAF005 600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  <cell r="EZ436">
            <v>53.381999999999998</v>
          </cell>
        </row>
        <row r="437">
          <cell r="AU437" t="str">
            <v>RAF005 610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15.951750000000001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  <cell r="EZ437">
            <v>57.564749999999997</v>
          </cell>
        </row>
        <row r="438">
          <cell r="AU438" t="str">
            <v>RAF005 611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27.648000000000003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  <cell r="EZ438">
            <v>67.116</v>
          </cell>
        </row>
        <row r="439">
          <cell r="AU439" t="str">
            <v>RAF005 620</v>
          </cell>
          <cell r="CG439">
            <v>16.488</v>
          </cell>
          <cell r="CH439">
            <v>16.488</v>
          </cell>
          <cell r="CI439">
            <v>16.488</v>
          </cell>
          <cell r="CJ439">
            <v>16.488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  <cell r="EZ439">
            <v>55.955999999999996</v>
          </cell>
        </row>
        <row r="440">
          <cell r="AU440" t="str">
            <v>RAF005 625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18.311250000000001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  <cell r="EZ440">
            <v>54.990749999999998</v>
          </cell>
        </row>
        <row r="441">
          <cell r="AU441" t="str">
            <v>RAF005 630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20.022749999999998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  <cell r="EZ441">
            <v>59.490749999999998</v>
          </cell>
        </row>
        <row r="442">
          <cell r="AU442" t="str">
            <v>RAF005 640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21.635999999999999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  <cell r="EZ442">
            <v>63.248999999999995</v>
          </cell>
        </row>
        <row r="443">
          <cell r="AU443" t="str">
            <v>RAF005 650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18.418500000000002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  <cell r="EZ443">
            <v>60.031499999999994</v>
          </cell>
        </row>
        <row r="444">
          <cell r="AU444" t="str">
            <v>RAF005 660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22.386749999999999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  <cell r="EZ444">
            <v>63.999749999999999</v>
          </cell>
        </row>
        <row r="445">
          <cell r="AU445" t="str">
            <v>RAF005 670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32.039250000000003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  <cell r="EZ445">
            <v>73.652249999999995</v>
          </cell>
        </row>
        <row r="446">
          <cell r="AU446" t="str">
            <v>RAF005 675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37.723500000000001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  <cell r="EZ446">
            <v>77.191500000000005</v>
          </cell>
        </row>
        <row r="447">
          <cell r="AU447" t="str">
            <v>RAF005 680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44.372999999999998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  <cell r="EZ447">
            <v>80.194500000000005</v>
          </cell>
        </row>
        <row r="448">
          <cell r="AU448" t="str">
            <v>RAF005 685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40.833750000000002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  <cell r="EZ448">
            <v>81.588750000000005</v>
          </cell>
        </row>
        <row r="449">
          <cell r="AU449" t="str">
            <v>RAF005 690</v>
          </cell>
          <cell r="CG449">
            <v>37.08</v>
          </cell>
          <cell r="CH449">
            <v>37.08</v>
          </cell>
          <cell r="CI449">
            <v>37.08</v>
          </cell>
          <cell r="CJ449">
            <v>37.08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  <cell r="EZ449">
            <v>78.156750000000002</v>
          </cell>
        </row>
        <row r="450">
          <cell r="AU450" t="str">
            <v>RAF005 700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40.190249999999999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  <cell r="EZ450">
            <v>81.803250000000006</v>
          </cell>
        </row>
        <row r="451">
          <cell r="AU451" t="str">
            <v>RAF005 710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43.193249999999999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  <cell r="EZ451">
            <v>84.806250000000006</v>
          </cell>
        </row>
        <row r="452">
          <cell r="AU452" t="str">
            <v>RAF005 720</v>
          </cell>
          <cell r="CG452">
            <v>47.805</v>
          </cell>
          <cell r="CH452">
            <v>47.805</v>
          </cell>
          <cell r="CI452">
            <v>47.805</v>
          </cell>
          <cell r="CJ452">
            <v>47.805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  <cell r="EZ452">
            <v>89.418000000000006</v>
          </cell>
        </row>
        <row r="453">
          <cell r="AU453" t="str">
            <v>RAF005 730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43.836749999999995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  <cell r="EZ453">
            <v>84.377250000000004</v>
          </cell>
        </row>
        <row r="454">
          <cell r="AU454" t="str">
            <v>RAF005 735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45.338249999999995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  <cell r="EZ454">
            <v>85.986000000000004</v>
          </cell>
        </row>
        <row r="455">
          <cell r="AU455" t="str">
            <v>RAF005 740</v>
          </cell>
          <cell r="CG455">
            <v>47.805</v>
          </cell>
          <cell r="CH455">
            <v>47.805</v>
          </cell>
          <cell r="CI455">
            <v>47.805</v>
          </cell>
          <cell r="CJ455">
            <v>47.805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  <cell r="EZ455">
            <v>88.452750000000009</v>
          </cell>
        </row>
        <row r="456">
          <cell r="AU456" t="str">
            <v>RAF005 750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45.552749999999996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  <cell r="EZ456">
            <v>82.66125000000001</v>
          </cell>
        </row>
        <row r="457">
          <cell r="AU457" t="str">
            <v>RAF005 755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48.019500000000001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  <cell r="EZ457">
            <v>79.65825000000001</v>
          </cell>
        </row>
        <row r="458">
          <cell r="AU458" t="str">
            <v>RAF005 760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49.091999999999999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  <cell r="EZ458">
            <v>77.72775</v>
          </cell>
        </row>
        <row r="459">
          <cell r="AU459" t="str">
            <v>RAF005 765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55.848749999999995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  <cell r="EZ459">
            <v>71.078249999999997</v>
          </cell>
        </row>
        <row r="460">
          <cell r="AU460" t="str">
            <v>RAF005 780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  <cell r="EZ460">
            <v>60.889499999999998</v>
          </cell>
        </row>
        <row r="461">
          <cell r="AU461" t="str">
            <v>RAF005 785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  <cell r="EZ461">
            <v>48.984749999999998</v>
          </cell>
        </row>
        <row r="462">
          <cell r="AU462" t="str">
            <v>RAF005 800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  <cell r="EZ462">
            <v>17.882249999999999</v>
          </cell>
        </row>
        <row r="463">
          <cell r="AU463" t="str">
            <v>RAF005 801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  <cell r="EZ463">
            <v>21.957750000000001</v>
          </cell>
        </row>
        <row r="464">
          <cell r="AU464" t="str">
            <v>RAF005 815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  <cell r="EZ464">
            <v>17.23875</v>
          </cell>
        </row>
        <row r="465">
          <cell r="AU465" t="str">
            <v>RAF005 820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  <cell r="EZ465">
            <v>18.09675</v>
          </cell>
        </row>
        <row r="466">
          <cell r="AU466" t="str">
            <v>RAF005 840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  <cell r="EZ466">
            <v>21.74325</v>
          </cell>
        </row>
        <row r="467">
          <cell r="AU467" t="str">
            <v>RAF005 845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  <cell r="EZ467">
            <v>22.708500000000001</v>
          </cell>
        </row>
        <row r="468">
          <cell r="AU468" t="str">
            <v>RAF005 850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  <cell r="EZ468">
            <v>21.74325</v>
          </cell>
        </row>
        <row r="469">
          <cell r="AU469" t="str">
            <v>RAF005 860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  <cell r="EZ469">
            <v>23.137499999999999</v>
          </cell>
        </row>
        <row r="470">
          <cell r="AU470" t="str">
            <v>RAF005 870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  <cell r="EZ470">
            <v>31.717500000000001</v>
          </cell>
        </row>
        <row r="471">
          <cell r="AU471" t="str">
            <v>RAF005 880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  <cell r="EZ471">
            <v>39.546750000000003</v>
          </cell>
        </row>
        <row r="472">
          <cell r="AU472" t="str">
            <v>RAF005 900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  <cell r="EZ472">
            <v>32.655000000000001</v>
          </cell>
        </row>
        <row r="473">
          <cell r="AU473" t="str">
            <v>RAF006 100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</row>
        <row r="474">
          <cell r="AU474" t="str">
            <v>RAF006 190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  <cell r="EZ474">
            <v>15.4155</v>
          </cell>
        </row>
        <row r="475">
          <cell r="AU475" t="str">
            <v>RAF006 230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  <cell r="EZ475">
            <v>16.809750000000001</v>
          </cell>
        </row>
        <row r="476">
          <cell r="AU476" t="str">
            <v>RAF006 240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  <cell r="EZ476">
            <v>17.23875</v>
          </cell>
        </row>
        <row r="477">
          <cell r="AU477" t="str">
            <v>RAF006 300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  <cell r="EZ477">
            <v>16.917000000000002</v>
          </cell>
        </row>
        <row r="478">
          <cell r="AU478" t="str">
            <v>RAF006 310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  <cell r="EZ478">
            <v>19.59825</v>
          </cell>
        </row>
        <row r="479">
          <cell r="AU479" t="str">
            <v>RAF006 320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  <cell r="EZ479">
            <v>23.352</v>
          </cell>
        </row>
        <row r="480">
          <cell r="AU480" t="str">
            <v>RAF006 340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  <cell r="EZ480">
            <v>30.216000000000001</v>
          </cell>
        </row>
        <row r="481">
          <cell r="AU481" t="str">
            <v>RAF006 350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  <cell r="EZ481">
            <v>30.645000000000003</v>
          </cell>
        </row>
        <row r="482">
          <cell r="AU482" t="str">
            <v>RAF006 355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  <cell r="EZ482">
            <v>32.575499999999998</v>
          </cell>
        </row>
        <row r="483">
          <cell r="AU483" t="str">
            <v>RAF006 360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  <cell r="EZ483">
            <v>33.648000000000003</v>
          </cell>
        </row>
        <row r="484">
          <cell r="AU484" t="str">
            <v>RAF006 370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  <cell r="EZ484">
            <v>28.178249999999998</v>
          </cell>
        </row>
        <row r="485">
          <cell r="AU485" t="str">
            <v>RAF006 380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  <cell r="EZ485">
            <v>33.111750000000001</v>
          </cell>
        </row>
        <row r="486">
          <cell r="AU486" t="str">
            <v>RAF006 400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  <cell r="EZ486">
            <v>60.674999999999997</v>
          </cell>
        </row>
        <row r="487">
          <cell r="AU487" t="str">
            <v>RAF006 415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  <cell r="EZ487">
            <v>62.176499999999997</v>
          </cell>
        </row>
        <row r="488">
          <cell r="AU488" t="str">
            <v>RAF006 425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  <cell r="EZ488">
            <v>59.817</v>
          </cell>
        </row>
        <row r="489">
          <cell r="AU489" t="str">
            <v>RAF006 430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  <cell r="EZ489">
            <v>61.425750000000001</v>
          </cell>
        </row>
        <row r="490">
          <cell r="AU490" t="str">
            <v>RAF006 450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  <cell r="EZ490">
            <v>54.668999999999997</v>
          </cell>
        </row>
        <row r="491">
          <cell r="AU491" t="str">
            <v>RAF006 460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  <cell r="EZ491">
            <v>54.776249999999997</v>
          </cell>
        </row>
        <row r="492">
          <cell r="AU492" t="str">
            <v>RAF006 465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  <cell r="EZ492">
            <v>57.564749999999997</v>
          </cell>
        </row>
        <row r="493">
          <cell r="AU493" t="str">
            <v>RAF006 470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  <cell r="EZ493">
            <v>55.527000000000001</v>
          </cell>
        </row>
        <row r="494">
          <cell r="AU494" t="str">
            <v>RAF006 500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  <cell r="EZ494">
            <v>29.250749999999996</v>
          </cell>
        </row>
        <row r="495">
          <cell r="AU495" t="str">
            <v>RAF006 510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  <cell r="EZ495">
            <v>36.758249999999997</v>
          </cell>
        </row>
        <row r="496">
          <cell r="AU496" t="str">
            <v>RAF006 530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  <cell r="EZ496">
            <v>32.89725</v>
          </cell>
        </row>
        <row r="497">
          <cell r="AU497" t="str">
            <v>RAF006 540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27.320250000000001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  <cell r="EZ497">
            <v>37.830750000000002</v>
          </cell>
        </row>
        <row r="498">
          <cell r="AU498" t="str">
            <v>RAF006 545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29.357999999999997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  <cell r="EZ498">
            <v>40.297499999999999</v>
          </cell>
        </row>
        <row r="499">
          <cell r="AU499" t="str">
            <v>RAF006 550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24.638999999999999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  <cell r="EZ499">
            <v>42.871499999999997</v>
          </cell>
        </row>
        <row r="500">
          <cell r="AU500" t="str">
            <v>RAF006 560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21.8505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  <cell r="EZ500">
            <v>43.3005</v>
          </cell>
        </row>
        <row r="501">
          <cell r="AU501" t="str">
            <v>RAF006 565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25.926000000000002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  <cell r="EZ501">
            <v>46.732499999999995</v>
          </cell>
        </row>
        <row r="502">
          <cell r="AU502" t="str">
            <v>RAF006 580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20.027250000000002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  <cell r="EZ502">
            <v>53.060249999999996</v>
          </cell>
        </row>
        <row r="503">
          <cell r="AU503" t="str">
            <v>RAF006 600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  <cell r="EZ503">
            <v>53.381999999999998</v>
          </cell>
        </row>
        <row r="504">
          <cell r="AU504" t="str">
            <v>RAF006 610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15.951750000000001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  <cell r="EZ504">
            <v>57.564749999999997</v>
          </cell>
        </row>
        <row r="505">
          <cell r="AU505" t="str">
            <v>RAF006 611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27.648000000000003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  <cell r="EZ505">
            <v>67.116</v>
          </cell>
        </row>
        <row r="506">
          <cell r="AU506" t="str">
            <v>RAF006 620</v>
          </cell>
          <cell r="CG506">
            <v>16.488</v>
          </cell>
          <cell r="CH506">
            <v>16.488</v>
          </cell>
          <cell r="CI506">
            <v>16.488</v>
          </cell>
          <cell r="CJ506">
            <v>16.488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  <cell r="EZ506">
            <v>55.955999999999996</v>
          </cell>
        </row>
        <row r="507">
          <cell r="AU507" t="str">
            <v>RAF006 625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18.311250000000001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  <cell r="EZ507">
            <v>54.990749999999998</v>
          </cell>
        </row>
        <row r="508">
          <cell r="AU508" t="str">
            <v>RAF006 630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20.022749999999998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  <cell r="EZ508">
            <v>59.490749999999998</v>
          </cell>
        </row>
        <row r="509">
          <cell r="AU509" t="str">
            <v>RAF006 640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21.635999999999999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  <cell r="EZ509">
            <v>63.248999999999995</v>
          </cell>
        </row>
        <row r="510">
          <cell r="AU510" t="str">
            <v>RAF006 650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18.418500000000002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  <cell r="EZ510">
            <v>60.031499999999994</v>
          </cell>
        </row>
        <row r="511">
          <cell r="AU511" t="str">
            <v>RAF006 660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22.386749999999999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  <cell r="EZ511">
            <v>63.999749999999999</v>
          </cell>
        </row>
        <row r="512">
          <cell r="AU512" t="str">
            <v>RAF006 670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32.039250000000003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  <cell r="EZ512">
            <v>73.652249999999995</v>
          </cell>
        </row>
        <row r="513">
          <cell r="AU513" t="str">
            <v>RAF006 675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37.723500000000001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  <cell r="EZ513">
            <v>77.191500000000005</v>
          </cell>
        </row>
        <row r="514">
          <cell r="AU514" t="str">
            <v>RAF006 680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44.372999999999998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  <cell r="EZ514">
            <v>80.194500000000005</v>
          </cell>
        </row>
        <row r="515">
          <cell r="AU515" t="str">
            <v>RAF006 685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40.833750000000002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  <cell r="EZ515">
            <v>81.588750000000005</v>
          </cell>
        </row>
        <row r="516">
          <cell r="AU516" t="str">
            <v>RAF006 690</v>
          </cell>
          <cell r="CG516">
            <v>37.08</v>
          </cell>
          <cell r="CH516">
            <v>37.08</v>
          </cell>
          <cell r="CI516">
            <v>37.08</v>
          </cell>
          <cell r="CJ516">
            <v>37.08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  <cell r="EZ516">
            <v>78.156750000000002</v>
          </cell>
        </row>
        <row r="517">
          <cell r="AU517" t="str">
            <v>RAF006 700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40.190249999999999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  <cell r="EZ517">
            <v>81.803250000000006</v>
          </cell>
        </row>
        <row r="518">
          <cell r="AU518" t="str">
            <v>RAF006 710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43.193249999999999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  <cell r="EZ518">
            <v>84.806250000000006</v>
          </cell>
        </row>
        <row r="519">
          <cell r="AU519" t="str">
            <v>RAF006 720</v>
          </cell>
          <cell r="CG519">
            <v>47.805</v>
          </cell>
          <cell r="CH519">
            <v>47.805</v>
          </cell>
          <cell r="CI519">
            <v>47.805</v>
          </cell>
          <cell r="CJ519">
            <v>47.805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  <cell r="EZ519">
            <v>89.418000000000006</v>
          </cell>
        </row>
        <row r="520">
          <cell r="AU520" t="str">
            <v>RAF006 730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43.836749999999995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  <cell r="EZ520">
            <v>84.377250000000004</v>
          </cell>
        </row>
        <row r="521">
          <cell r="AU521" t="str">
            <v>RAF006 735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45.338249999999995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  <cell r="EZ521">
            <v>85.986000000000004</v>
          </cell>
        </row>
        <row r="522">
          <cell r="AU522" t="str">
            <v>RAF006 740</v>
          </cell>
          <cell r="CG522">
            <v>47.805</v>
          </cell>
          <cell r="CH522">
            <v>47.805</v>
          </cell>
          <cell r="CI522">
            <v>47.805</v>
          </cell>
          <cell r="CJ522">
            <v>47.805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  <cell r="EZ522">
            <v>88.452750000000009</v>
          </cell>
        </row>
        <row r="523">
          <cell r="AU523" t="str">
            <v>RAF006 750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45.552749999999996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  <cell r="EZ523">
            <v>82.66125000000001</v>
          </cell>
        </row>
        <row r="524">
          <cell r="AU524" t="str">
            <v>RAF006 755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48.019500000000001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  <cell r="EZ524">
            <v>79.65825000000001</v>
          </cell>
        </row>
        <row r="525">
          <cell r="AU525" t="str">
            <v>RAF006 760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49.091999999999999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  <cell r="EZ525">
            <v>77.72775</v>
          </cell>
        </row>
        <row r="526">
          <cell r="AU526" t="str">
            <v>RAF006 765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55.848749999999995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  <cell r="EZ526">
            <v>71.078249999999997</v>
          </cell>
        </row>
        <row r="527">
          <cell r="AU527" t="str">
            <v>RAF006 780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  <cell r="EZ527">
            <v>60.889499999999998</v>
          </cell>
        </row>
        <row r="528">
          <cell r="AU528" t="str">
            <v>RAF006 785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  <cell r="EZ528">
            <v>48.984749999999998</v>
          </cell>
        </row>
        <row r="529">
          <cell r="AU529" t="str">
            <v>RAF006 800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  <cell r="EZ529">
            <v>17.882249999999999</v>
          </cell>
        </row>
        <row r="530">
          <cell r="AU530" t="str">
            <v>RAF006 801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  <cell r="EZ530">
            <v>21.957750000000001</v>
          </cell>
        </row>
        <row r="531">
          <cell r="AU531" t="str">
            <v>RAF006 815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  <cell r="EZ531">
            <v>17.23875</v>
          </cell>
        </row>
        <row r="532">
          <cell r="AU532" t="str">
            <v>RAF006 820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  <cell r="EZ532">
            <v>18.09675</v>
          </cell>
        </row>
        <row r="533">
          <cell r="AU533" t="str">
            <v>RAF006 840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  <cell r="EZ533">
            <v>21.74325</v>
          </cell>
        </row>
        <row r="534">
          <cell r="AU534" t="str">
            <v>RAF006 845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  <cell r="EZ534">
            <v>22.708500000000001</v>
          </cell>
        </row>
        <row r="535">
          <cell r="AU535" t="str">
            <v>RAF006 850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  <cell r="EZ535">
            <v>21.74325</v>
          </cell>
        </row>
        <row r="536">
          <cell r="AU536" t="str">
            <v>RAF006 860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  <cell r="EZ536">
            <v>23.137499999999999</v>
          </cell>
        </row>
        <row r="537">
          <cell r="AU537" t="str">
            <v>RAF006 870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  <cell r="EZ537">
            <v>31.717500000000001</v>
          </cell>
        </row>
        <row r="538">
          <cell r="AU538" t="str">
            <v>RAF006 880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  <cell r="EZ538">
            <v>39.546750000000003</v>
          </cell>
        </row>
        <row r="539">
          <cell r="AU539" t="str">
            <v>RAF006 900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  <cell r="EZ539">
            <v>32.655000000000001</v>
          </cell>
        </row>
        <row r="540">
          <cell r="AU540" t="str">
            <v>SPIANN 100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</row>
        <row r="541">
          <cell r="AU541" t="str">
            <v>SPIANN 190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17.07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  <cell r="EZ541">
            <v>31.001999999999999</v>
          </cell>
        </row>
        <row r="542">
          <cell r="AU542" t="str">
            <v>SPIANN 230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22.92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  <cell r="EZ542">
            <v>33.055999999999997</v>
          </cell>
        </row>
        <row r="543">
          <cell r="AU543" t="str">
            <v>SPIANN 240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24.06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  <cell r="EZ543">
            <v>33.688000000000002</v>
          </cell>
        </row>
        <row r="544">
          <cell r="AU544" t="str">
            <v>SPIANN 300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23.06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  <cell r="EZ544">
            <v>33.213999999999999</v>
          </cell>
        </row>
        <row r="545">
          <cell r="AU545" t="str">
            <v>SPIANN 310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26.62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  <cell r="EZ545">
            <v>37.164000000000001</v>
          </cell>
        </row>
        <row r="546">
          <cell r="AU546" t="str">
            <v>SPIANN 320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31.61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  <cell r="EZ546">
            <v>42.694000000000003</v>
          </cell>
        </row>
        <row r="547">
          <cell r="AU547" t="str">
            <v>SPIANN 340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40.74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  <cell r="EZ547">
            <v>52.805999999999997</v>
          </cell>
        </row>
        <row r="548">
          <cell r="AU548" t="str">
            <v>SPIANN 350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41.31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  <cell r="EZ548">
            <v>53.438000000000002</v>
          </cell>
        </row>
        <row r="549">
          <cell r="AU549" t="str">
            <v>SPIANN 355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43.88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  <cell r="EZ549">
            <v>56.281999999999996</v>
          </cell>
        </row>
        <row r="550">
          <cell r="AU550" t="str">
            <v>SPIANN 360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45.3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  <cell r="EZ550">
            <v>57.861999999999995</v>
          </cell>
        </row>
        <row r="551">
          <cell r="AU551" t="str">
            <v>SPIANN 370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38.03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  <cell r="EZ551">
            <v>49.804000000000002</v>
          </cell>
        </row>
        <row r="552">
          <cell r="AU552" t="str">
            <v>SPIANN 380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44.59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  <cell r="EZ552">
            <v>57.072000000000003</v>
          </cell>
        </row>
        <row r="553">
          <cell r="AU553" t="str">
            <v>SPIANN 400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81.23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  <cell r="EZ553">
            <v>97.677999999999997</v>
          </cell>
        </row>
        <row r="554">
          <cell r="AU554" t="str">
            <v>SPIANN 415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81.09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  <cell r="EZ554">
            <v>99.89</v>
          </cell>
        </row>
        <row r="555">
          <cell r="AU555" t="str">
            <v>SPIANN 425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81.23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  <cell r="EZ555">
            <v>96.414000000000001</v>
          </cell>
        </row>
        <row r="556">
          <cell r="AU556" t="str">
            <v>SPIANN 430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89.21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  <cell r="EZ556">
            <v>98.783999999999992</v>
          </cell>
        </row>
        <row r="557">
          <cell r="AU557" t="str">
            <v>SPIANN 450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73.39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  <cell r="EZ557">
            <v>88.83</v>
          </cell>
        </row>
        <row r="558">
          <cell r="AU558" t="str">
            <v>SPIANN 460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75.38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  <cell r="EZ558">
            <v>88.988</v>
          </cell>
        </row>
        <row r="559">
          <cell r="AU559" t="str">
            <v>SPIANN 465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77.239999999999995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  <cell r="EZ559">
            <v>93.095999999999989</v>
          </cell>
        </row>
        <row r="560">
          <cell r="AU560" t="str">
            <v>SPIANN 470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74.53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  <cell r="EZ560">
            <v>90.093999999999994</v>
          </cell>
        </row>
        <row r="561">
          <cell r="AU561" t="str">
            <v>SPIANN 500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38.89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  <cell r="EZ561">
            <v>51.384</v>
          </cell>
        </row>
        <row r="562">
          <cell r="AU562" t="str">
            <v>SPIANN 510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55.28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  <cell r="EZ562">
            <v>62.444000000000003</v>
          </cell>
        </row>
        <row r="563">
          <cell r="AU563" t="str">
            <v>SPIANN 530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44.3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  <cell r="EZ563">
            <v>56.756</v>
          </cell>
        </row>
        <row r="564">
          <cell r="AU564" t="str">
            <v>SPIANN 540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50.86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  <cell r="EZ564">
            <v>64.024000000000001</v>
          </cell>
        </row>
        <row r="565">
          <cell r="AU565" t="str">
            <v>SPIANN 545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54.14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  <cell r="EZ565">
            <v>67.658000000000001</v>
          </cell>
        </row>
        <row r="566">
          <cell r="AU566" t="str">
            <v>SPIANN 550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57.56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  <cell r="EZ566">
            <v>71.45</v>
          </cell>
        </row>
        <row r="567">
          <cell r="AU567" t="str">
            <v>SPIANN 560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58.13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  <cell r="EZ567">
            <v>72.081999999999994</v>
          </cell>
        </row>
        <row r="568">
          <cell r="AU568" t="str">
            <v>SPIANN 565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62.69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  <cell r="EZ568">
            <v>77.138000000000005</v>
          </cell>
        </row>
        <row r="569">
          <cell r="AU569" t="str">
            <v>SPIANN 580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71.11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  <cell r="EZ569">
            <v>86.46</v>
          </cell>
        </row>
        <row r="570">
          <cell r="AU570" t="str">
            <v>SPIANN 600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71.53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  <cell r="EZ570">
            <v>86.933999999999997</v>
          </cell>
        </row>
        <row r="571">
          <cell r="AU571" t="str">
            <v>SPIANN 610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77.09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  <cell r="EZ571">
            <v>93.095999999999989</v>
          </cell>
        </row>
        <row r="572">
          <cell r="AU572" t="str">
            <v>SPIANN 611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100.95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  <cell r="EZ572">
            <v>116.536</v>
          </cell>
        </row>
        <row r="573">
          <cell r="AU573" t="str">
            <v>SPIANN 620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74.95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  <cell r="EZ573">
            <v>90.725999999999999</v>
          </cell>
        </row>
        <row r="574">
          <cell r="AU574" t="str">
            <v>SPIANN 625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77.38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  <cell r="EZ574">
            <v>89.304000000000002</v>
          </cell>
        </row>
        <row r="575">
          <cell r="AU575" t="str">
            <v>SPIANN 630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83.62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  <cell r="EZ575">
            <v>99.063999999999993</v>
          </cell>
        </row>
        <row r="576">
          <cell r="AU576" t="str">
            <v>SPIANN 640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84.65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  <cell r="EZ576">
            <v>101.47</v>
          </cell>
        </row>
        <row r="577">
          <cell r="AU577" t="str">
            <v>SPIANN 650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80.8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  <cell r="EZ577">
            <v>96.72999999999999</v>
          </cell>
        </row>
        <row r="578">
          <cell r="AU578" t="str">
            <v>SPIANN 660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85.65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  <cell r="EZ578">
            <v>102.57599999999999</v>
          </cell>
        </row>
        <row r="579">
          <cell r="AU579" t="str">
            <v>SPIANN 670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98.48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  <cell r="EZ579">
            <v>116.79599999999999</v>
          </cell>
        </row>
        <row r="580">
          <cell r="AU580" t="str">
            <v>SPIANN 675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106.03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  <cell r="EZ580">
            <v>122.00999999999999</v>
          </cell>
        </row>
        <row r="581">
          <cell r="AU581" t="str">
            <v>SPIANN 680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114.87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  <cell r="EZ581">
            <v>126.434</v>
          </cell>
        </row>
        <row r="582">
          <cell r="AU582" t="str">
            <v>SPIANN 685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113.73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  <cell r="EZ582">
            <v>128.488</v>
          </cell>
        </row>
        <row r="583">
          <cell r="AU583" t="str">
            <v>SPIANN 690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105.18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  <cell r="EZ583">
            <v>123.432</v>
          </cell>
        </row>
        <row r="584">
          <cell r="AU584" t="str">
            <v>SPIANN 700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109.31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  <cell r="EZ584">
            <v>128.804</v>
          </cell>
        </row>
        <row r="585">
          <cell r="AU585" t="str">
            <v>SPIANN 710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113.31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  <cell r="EZ585">
            <v>133.22800000000001</v>
          </cell>
        </row>
        <row r="586">
          <cell r="AU586" t="str">
            <v>SPIANN 720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119.44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  <cell r="EZ586">
            <v>140.02199999999999</v>
          </cell>
        </row>
        <row r="587">
          <cell r="AU587" t="str">
            <v>SPIANN 730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112.74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  <cell r="EZ587">
            <v>132.596</v>
          </cell>
        </row>
        <row r="588">
          <cell r="AU588" t="str">
            <v>SPIANN 735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114.87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  <cell r="EZ588">
            <v>134.96600000000001</v>
          </cell>
        </row>
        <row r="589">
          <cell r="AU589" t="str">
            <v>SPIANN 740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118.15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  <cell r="EZ589">
            <v>138.6</v>
          </cell>
        </row>
        <row r="590">
          <cell r="AU590" t="str">
            <v>SPIANN 750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110.45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  <cell r="EZ590">
            <v>130.06800000000001</v>
          </cell>
        </row>
        <row r="591">
          <cell r="AU591" t="str">
            <v>SPIANN 755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106.46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  <cell r="EZ591">
            <v>125.64399999999999</v>
          </cell>
        </row>
        <row r="592">
          <cell r="AU592" t="str">
            <v>SPIANN 760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103.75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  <cell r="EZ592">
            <v>122.8</v>
          </cell>
        </row>
        <row r="593">
          <cell r="AU593" t="str">
            <v>SPIANN 765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95.06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  <cell r="EZ593">
            <v>113.00399999999999</v>
          </cell>
        </row>
        <row r="594">
          <cell r="AU594" t="str">
            <v>SPIANN 780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81.510000000000005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  <cell r="EZ594">
            <v>97.994</v>
          </cell>
        </row>
        <row r="595">
          <cell r="AU595" t="str">
            <v>SPIANN 785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65.69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  <cell r="EZ595">
            <v>80.456000000000003</v>
          </cell>
        </row>
        <row r="596">
          <cell r="AU596" t="str">
            <v>SPIANN 800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24.34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  <cell r="EZ596">
            <v>34.635999999999996</v>
          </cell>
        </row>
        <row r="597">
          <cell r="AU597" t="str">
            <v>SPIANN 801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29.76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  <cell r="EZ597">
            <v>40.64</v>
          </cell>
        </row>
        <row r="598">
          <cell r="AU598" t="str">
            <v>SPIANN 815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23.49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  <cell r="EZ598">
            <v>33.688000000000002</v>
          </cell>
        </row>
        <row r="599">
          <cell r="AU599" t="str">
            <v>SPIANN 820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24.63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  <cell r="EZ599">
            <v>34.951999999999998</v>
          </cell>
        </row>
        <row r="600">
          <cell r="AU600" t="str">
            <v>SPIANN 840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29.48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  <cell r="EZ600">
            <v>40.323999999999998</v>
          </cell>
        </row>
        <row r="601">
          <cell r="AU601" t="str">
            <v>SPIANN 845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30.9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  <cell r="EZ601">
            <v>41.745999999999995</v>
          </cell>
        </row>
        <row r="602">
          <cell r="AU602" t="str">
            <v>SPIANN 850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29.48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  <cell r="EZ602">
            <v>40.323999999999998</v>
          </cell>
        </row>
        <row r="603">
          <cell r="AU603" t="str">
            <v>SPIANN 860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31.33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  <cell r="EZ603">
            <v>42.378</v>
          </cell>
        </row>
        <row r="604">
          <cell r="AU604" t="str">
            <v>SPIANN 870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42.73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  <cell r="EZ604">
            <v>55.018000000000001</v>
          </cell>
        </row>
        <row r="605">
          <cell r="AU605" t="str">
            <v>SPIANN 880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53.14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  <cell r="EZ605">
            <v>66.551999999999992</v>
          </cell>
        </row>
        <row r="606">
          <cell r="AU606" t="str">
            <v>SPIANN 900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53.82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  <cell r="EZ606">
            <v>65.207999999999998</v>
          </cell>
        </row>
        <row r="607">
          <cell r="AU607" t="str">
            <v>SPIOLI 100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</row>
        <row r="608">
          <cell r="AU608" t="str">
            <v>SPIOLI 190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10.5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  <cell r="EZ608">
            <v>14.646800000000001</v>
          </cell>
        </row>
        <row r="609">
          <cell r="AU609" t="str">
            <v>SPIOLI 230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14.1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</row>
        <row r="610">
          <cell r="AU610" t="str">
            <v>SPIOLI 240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14.81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  <cell r="EZ610">
            <v>15.8276</v>
          </cell>
        </row>
        <row r="611">
          <cell r="AU611" t="str">
            <v>SPIOLI 300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14.19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  <cell r="EZ611">
            <v>19.107600000000001</v>
          </cell>
        </row>
        <row r="612">
          <cell r="AU612" t="str">
            <v>SPIOLI 310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16.38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  <cell r="EZ612">
            <v>22.387599999999999</v>
          </cell>
        </row>
        <row r="613">
          <cell r="AU613" t="str">
            <v>SPIOLI 320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19.46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  <cell r="EZ613">
            <v>26.979600000000001</v>
          </cell>
        </row>
        <row r="614">
          <cell r="AU614" t="str">
            <v>SPIOLI 340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25.07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  <cell r="EZ614">
            <v>35.376400000000004</v>
          </cell>
        </row>
        <row r="615">
          <cell r="AU615" t="str">
            <v>SPIOLI 350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25.42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  <cell r="EZ615">
            <v>35.901200000000003</v>
          </cell>
        </row>
        <row r="616">
          <cell r="AU616" t="str">
            <v>SPIOLI 355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27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  <cell r="EZ616">
            <v>38.262800000000006</v>
          </cell>
        </row>
        <row r="617">
          <cell r="AU617" t="str">
            <v>SPIOLI 360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27.88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  <cell r="EZ617">
            <v>39.574800000000003</v>
          </cell>
        </row>
        <row r="618">
          <cell r="AU618" t="str">
            <v>SPIOLI 370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23.4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  <cell r="EZ618">
            <v>32.883600000000001</v>
          </cell>
        </row>
        <row r="619">
          <cell r="AU619" t="str">
            <v>SPIOLI 380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27.44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  <cell r="EZ619">
            <v>38.918800000000005</v>
          </cell>
        </row>
        <row r="620">
          <cell r="AU620" t="str">
            <v>SPIOLI 400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49.99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</row>
        <row r="621">
          <cell r="AU621" t="str">
            <v>SPIOLI 415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49.9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  <cell r="EZ621">
            <v>14.646800000000001</v>
          </cell>
        </row>
        <row r="622">
          <cell r="AU622" t="str">
            <v>SPIOLI 425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49.99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  <cell r="EZ622">
            <v>15.8276</v>
          </cell>
        </row>
        <row r="623">
          <cell r="AU623" t="str">
            <v>SPIOLI 430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54.9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  <cell r="EZ623">
            <v>15.8276</v>
          </cell>
        </row>
        <row r="624">
          <cell r="AU624" t="str">
            <v>SPIOLI 450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45.16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  <cell r="EZ624">
            <v>35.507600000000004</v>
          </cell>
        </row>
        <row r="625">
          <cell r="AU625" t="str">
            <v>SPIOLI 460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46.39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  <cell r="EZ625">
            <v>34.064399999999999</v>
          </cell>
        </row>
        <row r="626">
          <cell r="AU626" t="str">
            <v>SPIOLI 465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47.53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  <cell r="EZ626">
            <v>31.834000000000003</v>
          </cell>
        </row>
        <row r="627">
          <cell r="AU627" t="str">
            <v>SPIOLI 470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45.86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  <cell r="EZ627">
            <v>19.238800000000001</v>
          </cell>
        </row>
        <row r="628">
          <cell r="AU628" t="str">
            <v>SPIOLI 500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23.93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  <cell r="EZ628">
            <v>29.6036</v>
          </cell>
        </row>
        <row r="629">
          <cell r="AU629" t="str">
            <v>SPIOLI 510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34.020000000000003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  <cell r="EZ629">
            <v>42.198800000000006</v>
          </cell>
        </row>
        <row r="630">
          <cell r="AU630" t="str">
            <v>SPIOLI 530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27.26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  <cell r="EZ630">
            <v>26.586000000000002</v>
          </cell>
        </row>
        <row r="631">
          <cell r="AU631" t="str">
            <v>SPIOLI 540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22.44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  <cell r="EZ631">
            <v>18.976400000000002</v>
          </cell>
        </row>
        <row r="632">
          <cell r="AU632" t="str">
            <v>SPIOLI 545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24.37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  <cell r="EZ632">
            <v>19.632400000000001</v>
          </cell>
        </row>
        <row r="633">
          <cell r="AU633" t="str">
            <v>SPIOLI 550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20.51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</row>
        <row r="634">
          <cell r="AU634" t="str">
            <v>SPIOLI 560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18.23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  <cell r="EZ634">
            <v>16.2212</v>
          </cell>
        </row>
        <row r="635">
          <cell r="AU635" t="str">
            <v>SPIOLI 565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21.56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  <cell r="EZ635">
            <v>17.533200000000001</v>
          </cell>
        </row>
        <row r="636">
          <cell r="AU636" t="str">
            <v>SPIOLI 580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23.58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  <cell r="EZ636">
            <v>22.912400000000002</v>
          </cell>
        </row>
        <row r="637">
          <cell r="AU637" t="str">
            <v>SPIOLI 600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</row>
        <row r="638">
          <cell r="AU638" t="str">
            <v>SPIOLI 610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13.31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  <cell r="EZ638">
            <v>17.9268</v>
          </cell>
        </row>
        <row r="639">
          <cell r="AU639" t="str">
            <v>SPIOLI 611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29.84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  <cell r="EZ639">
            <v>18.582799999999999</v>
          </cell>
        </row>
        <row r="640">
          <cell r="AU640" t="str">
            <v>SPIOLI 620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13.84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  <cell r="EZ640">
            <v>18.582799999999999</v>
          </cell>
        </row>
        <row r="641">
          <cell r="AU641" t="str">
            <v>SPIOLI 625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15.33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  <cell r="EZ641">
            <v>20.813200000000002</v>
          </cell>
        </row>
        <row r="642">
          <cell r="AU642" t="str">
            <v>SPIOLI 630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19.170000000000002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  <cell r="EZ642">
            <v>23.512</v>
          </cell>
        </row>
        <row r="643">
          <cell r="AU643" t="str">
            <v>SPIOLI 640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17.96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  <cell r="EZ643">
            <v>0</v>
          </cell>
        </row>
        <row r="644">
          <cell r="AU644" t="str">
            <v>SPIOLI 650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15.59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  <cell r="EZ644">
            <v>17.9268</v>
          </cell>
        </row>
        <row r="645">
          <cell r="AU645" t="str">
            <v>SPIOLI 660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18.670000000000002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  <cell r="EZ645">
            <v>19.8948</v>
          </cell>
        </row>
        <row r="646">
          <cell r="AU646" t="str">
            <v>SPIOLI 670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26.47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  <cell r="EZ646">
            <v>25.5364</v>
          </cell>
        </row>
        <row r="647">
          <cell r="AU647" t="str">
            <v>SPIOLI 675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31.21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  <cell r="EZ647">
            <v>29.866</v>
          </cell>
        </row>
        <row r="648">
          <cell r="AU648" t="str">
            <v>SPIOLI 680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36.56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  <cell r="EZ648">
            <v>33.6708</v>
          </cell>
        </row>
        <row r="649">
          <cell r="AU649" t="str">
            <v>SPIOLI 685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33.67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  <cell r="EZ649">
            <v>39.181200000000004</v>
          </cell>
        </row>
        <row r="650">
          <cell r="AU650" t="str">
            <v>SPIOLI 690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30.6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  <cell r="EZ650">
            <v>34.982800000000005</v>
          </cell>
        </row>
        <row r="651">
          <cell r="AU651" t="str">
            <v>SPIOLI 700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33.229999999999997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  <cell r="EZ651">
            <v>17.270800000000001</v>
          </cell>
        </row>
        <row r="652">
          <cell r="AU652" t="str">
            <v>SPIOLI 710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35.6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  <cell r="EZ652">
            <v>20.550800000000002</v>
          </cell>
        </row>
        <row r="653">
          <cell r="AU653" t="str">
            <v>SPIOLI 720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73.5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  <cell r="EZ653">
            <v>26.586000000000002</v>
          </cell>
        </row>
        <row r="654">
          <cell r="AU654" t="str">
            <v>SPIOLI 730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69.38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  <cell r="EZ654">
            <v>0</v>
          </cell>
        </row>
        <row r="655">
          <cell r="AU655" t="str">
            <v>SPIOLI 735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70.69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  <cell r="EZ655">
            <v>14.778</v>
          </cell>
        </row>
        <row r="656">
          <cell r="AU656" t="str">
            <v>SPIOLI 740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72.709999999999994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  <cell r="EZ656">
            <v>17.7956</v>
          </cell>
        </row>
        <row r="657">
          <cell r="AU657" t="str">
            <v>SPIOLI 750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67.97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  <cell r="EZ657">
            <v>15.565200000000001</v>
          </cell>
        </row>
        <row r="658">
          <cell r="AU658" t="str">
            <v>SPIOLI 755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65.52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  <cell r="EZ658">
            <v>18.582799999999999</v>
          </cell>
        </row>
        <row r="659">
          <cell r="AU659" t="str">
            <v>SPIOLI 760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63.85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  <cell r="EZ659">
            <v>21.075600000000001</v>
          </cell>
        </row>
        <row r="660">
          <cell r="AU660" t="str">
            <v>SPIOLI 765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58.5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  <cell r="EZ660">
            <v>29.4724</v>
          </cell>
        </row>
        <row r="661">
          <cell r="AU661" t="str">
            <v>SPIOLI 780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50.16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  <cell r="EZ661">
            <v>49.546000000000006</v>
          </cell>
        </row>
        <row r="662">
          <cell r="AU662" t="str">
            <v>SPIOLI 785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40.42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  <cell r="EZ662">
            <v>43.773200000000003</v>
          </cell>
        </row>
        <row r="663">
          <cell r="AU663" t="str">
            <v>SPIOLI 800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14.98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  <cell r="EZ663">
            <v>0</v>
          </cell>
        </row>
        <row r="664">
          <cell r="AU664" t="str">
            <v>SPIOLI 801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18.309999999999999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  <cell r="EZ664">
            <v>17.7956</v>
          </cell>
        </row>
        <row r="665">
          <cell r="AU665" t="str">
            <v>SPIOLI 815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14.45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  <cell r="EZ665">
            <v>16.483600000000003</v>
          </cell>
        </row>
        <row r="666">
          <cell r="AU666" t="str">
            <v>SPIOLI 820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15.16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  <cell r="EZ666">
            <v>14.515600000000001</v>
          </cell>
        </row>
        <row r="667">
          <cell r="AU667" t="str">
            <v>SPIOLI 840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18.14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  <cell r="EZ667">
            <v>17.533200000000001</v>
          </cell>
        </row>
        <row r="668">
          <cell r="AU668" t="str">
            <v>SPIOLI 845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19.02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  <cell r="EZ668">
            <v>18.845200000000002</v>
          </cell>
        </row>
        <row r="669">
          <cell r="AU669" t="str">
            <v>SPIOLI 850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18.14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  <cell r="EZ669">
            <v>17.533200000000001</v>
          </cell>
        </row>
        <row r="670">
          <cell r="AU670" t="str">
            <v>SPIOLI 860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19.28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  <cell r="EZ670">
            <v>16.877200000000002</v>
          </cell>
        </row>
        <row r="671">
          <cell r="AU671" t="str">
            <v>SPIOLI 870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26.3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  <cell r="EZ671">
            <v>22.518799999999999</v>
          </cell>
        </row>
        <row r="672">
          <cell r="AU672" t="str">
            <v>SPIOLI 880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32.700000000000003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  <cell r="EZ672">
            <v>31.965200000000003</v>
          </cell>
        </row>
        <row r="673">
          <cell r="AU673" t="str">
            <v>SPIOLI 900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33.119999999999997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  <cell r="EZ673">
            <v>0</v>
          </cell>
        </row>
        <row r="674">
          <cell r="AU674" t="str">
            <v>SPIRAG 100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  <cell r="EZ674">
            <v>0</v>
          </cell>
        </row>
        <row r="675">
          <cell r="AU675" t="str">
            <v>SPIRAG 190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7.52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9.27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  <cell r="EZ675">
            <v>11.029199999999999</v>
          </cell>
        </row>
        <row r="676">
          <cell r="AU676" t="str">
            <v>SPIRAG 230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10.1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10.08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  <cell r="EZ676">
            <v>12.573600000000001</v>
          </cell>
        </row>
        <row r="677">
          <cell r="AU677" t="str">
            <v>SPIRAG 240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10.6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10.33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  <cell r="EZ677">
            <v>13.0488</v>
          </cell>
        </row>
        <row r="678">
          <cell r="AU678" t="str">
            <v>SPIRAG 300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10.16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10.15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  <cell r="EZ678">
            <v>12.692399999999999</v>
          </cell>
        </row>
        <row r="679">
          <cell r="AU679" t="str">
            <v>SPIRAG 310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11.73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11.71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  <cell r="EZ679">
            <v>15.6624</v>
          </cell>
        </row>
        <row r="680">
          <cell r="AU680" t="str">
            <v>SPIRAG 320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13.93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13.9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  <cell r="EZ680">
            <v>19.820399999999999</v>
          </cell>
        </row>
        <row r="681">
          <cell r="AU681" t="str">
            <v>SPIRAG 340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17.95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17.91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  <cell r="EZ681">
            <v>27.4236</v>
          </cell>
        </row>
        <row r="682">
          <cell r="AU682" t="str">
            <v>SPIRAG 350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18.2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18.16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  <cell r="EZ682">
            <v>27.898800000000001</v>
          </cell>
        </row>
        <row r="683">
          <cell r="AU683" t="str">
            <v>SPIRAG 355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19.329999999999998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19.29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  <cell r="EZ683">
            <v>30.037199999999999</v>
          </cell>
        </row>
        <row r="684">
          <cell r="AU684" t="str">
            <v>SPIRAG 360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19.96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19.91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  <cell r="EZ684">
            <v>31.225200000000001</v>
          </cell>
        </row>
        <row r="685">
          <cell r="AU685" t="str">
            <v>SPIRAG 370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16.75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16.72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  <cell r="EZ685">
            <v>25.166400000000003</v>
          </cell>
        </row>
        <row r="686">
          <cell r="AU686" t="str">
            <v>SPIRAG 380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19.64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19.600000000000001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  <cell r="EZ686">
            <v>30.6312</v>
          </cell>
        </row>
        <row r="687">
          <cell r="AU687" t="str">
            <v>SPIRAG 400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35.79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35.69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  <cell r="EZ687">
            <v>61.162800000000004</v>
          </cell>
        </row>
        <row r="688">
          <cell r="AU688" t="str">
            <v>SPIRAG 415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35.72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36.56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  <cell r="EZ688">
            <v>62.826000000000001</v>
          </cell>
        </row>
        <row r="689">
          <cell r="AU689" t="str">
            <v>SPIRAG 425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35.79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35.19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  <cell r="EZ689">
            <v>60.212400000000002</v>
          </cell>
        </row>
        <row r="690">
          <cell r="AU690" t="str">
            <v>SPIRAG 430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39.299999999999997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36.130000000000003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  <cell r="EZ690">
            <v>61.994400000000006</v>
          </cell>
        </row>
        <row r="691">
          <cell r="AU691" t="str">
            <v>SPIRAG 450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32.33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32.18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  <cell r="EZ691">
            <v>54.510000000000005</v>
          </cell>
        </row>
        <row r="692">
          <cell r="AU692" t="str">
            <v>SPIRAG 460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33.21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32.24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  <cell r="EZ692">
            <v>54.628800000000005</v>
          </cell>
        </row>
        <row r="693">
          <cell r="AU693" t="str">
            <v>SPIRAG 465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34.03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33.869999999999997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  <cell r="EZ693">
            <v>57.717600000000004</v>
          </cell>
        </row>
        <row r="694">
          <cell r="AU694" t="str">
            <v>SPIRAG 470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32.83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32.68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  <cell r="EZ694">
            <v>55.4604</v>
          </cell>
        </row>
        <row r="695">
          <cell r="AU695" t="str">
            <v>SPIRAG 500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17.13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17.350000000000001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  <cell r="EZ695">
            <v>26.354399999999998</v>
          </cell>
        </row>
        <row r="696">
          <cell r="AU696" t="str">
            <v>SPIRAG 510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24.35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21.73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  <cell r="EZ696">
            <v>34.670400000000001</v>
          </cell>
        </row>
        <row r="697">
          <cell r="AU697" t="str">
            <v>SPIRAG 530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19.52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19.47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  <cell r="EZ697">
            <v>30.393599999999999</v>
          </cell>
        </row>
        <row r="698">
          <cell r="AU698" t="str">
            <v>SPIRAG 540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22.41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16.22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  <cell r="EZ698">
            <v>24.216000000000001</v>
          </cell>
        </row>
        <row r="699">
          <cell r="AU699" t="str">
            <v>SPIRAG 545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23.85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17.41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  <cell r="EZ699">
            <v>26.473199999999999</v>
          </cell>
        </row>
        <row r="700">
          <cell r="AU700" t="str">
            <v>SPIRAG 550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25.36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14.65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  <cell r="EZ700">
            <v>21.246000000000002</v>
          </cell>
        </row>
        <row r="701">
          <cell r="AU701" t="str">
            <v>SPIRAG 560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25.61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13.03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  <cell r="EZ701">
            <v>18.157200000000003</v>
          </cell>
        </row>
        <row r="702">
          <cell r="AU702" t="str">
            <v>SPIRAG 565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27.62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15.4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  <cell r="EZ702">
            <v>22.671599999999998</v>
          </cell>
        </row>
        <row r="703">
          <cell r="AU703" t="str">
            <v>SPIRAG 580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31.33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11.96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  <cell r="EZ703">
            <v>16.137599999999999</v>
          </cell>
        </row>
        <row r="704">
          <cell r="AU704" t="str">
            <v>SPIRAG 600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31.51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  <cell r="EZ704">
            <v>0</v>
          </cell>
        </row>
        <row r="705">
          <cell r="AU705" t="str">
            <v>SPIRAG 610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33.96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9.58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  <cell r="EZ705">
            <v>11.623200000000001</v>
          </cell>
        </row>
        <row r="706">
          <cell r="AU706" t="str">
            <v>SPIRAG 611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44.48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21.44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  <cell r="EZ706">
            <v>23.757200000000001</v>
          </cell>
        </row>
        <row r="707">
          <cell r="AU707" t="str">
            <v>SPIRAG 620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33.020000000000003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9.9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  <cell r="EZ707">
            <v>12.2172</v>
          </cell>
        </row>
        <row r="708">
          <cell r="AU708" t="str">
            <v>SPIRAG 625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34.090000000000003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10.96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  <cell r="EZ708">
            <v>14.236800000000001</v>
          </cell>
        </row>
        <row r="709">
          <cell r="AU709" t="str">
            <v>SPIRAG 630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36.840000000000003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13.8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  <cell r="EZ709">
            <v>15.618000000000002</v>
          </cell>
        </row>
        <row r="710">
          <cell r="AU710" t="str">
            <v>SPIRAG 640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37.29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12.9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  <cell r="EZ710">
            <v>17.919600000000003</v>
          </cell>
        </row>
        <row r="711">
          <cell r="AU711" t="str">
            <v>SPIRAG 650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35.6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11.02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  <cell r="EZ711">
            <v>14.355600000000001</v>
          </cell>
        </row>
        <row r="712">
          <cell r="AU712" t="str">
            <v>SPIRAG 660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37.729999999999997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13.34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  <cell r="EZ712">
            <v>18.751200000000001</v>
          </cell>
        </row>
        <row r="713">
          <cell r="AU713" t="str">
            <v>SPIRAG 670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43.39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18.97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  <cell r="EZ713">
            <v>29.443199999999997</v>
          </cell>
        </row>
        <row r="714">
          <cell r="AU714" t="str">
            <v>SPIRAG 675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46.71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22.29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  <cell r="EZ714">
            <v>35.739600000000003</v>
          </cell>
        </row>
        <row r="715">
          <cell r="AU715" t="str">
            <v>SPIRAG 680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50.61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22.1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  <cell r="EZ715">
            <v>35.383200000000002</v>
          </cell>
        </row>
        <row r="716">
          <cell r="AU716" t="str">
            <v>SPIRAG 685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50.11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19.91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  <cell r="EZ716">
            <v>31.225200000000001</v>
          </cell>
        </row>
        <row r="717">
          <cell r="AU717" t="str">
            <v>SPIRAG 690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46.34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17.72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  <cell r="EZ717">
            <v>27.0672</v>
          </cell>
        </row>
        <row r="718">
          <cell r="AU718" t="str">
            <v>SPIRAG 700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48.16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9.27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  <cell r="EZ718">
            <v>11.029199999999999</v>
          </cell>
        </row>
        <row r="719">
          <cell r="AU719" t="str">
            <v>SPIRAG 710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49.92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10.84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  <cell r="EZ719">
            <v>13.9992</v>
          </cell>
        </row>
        <row r="720">
          <cell r="AU720" t="str">
            <v>SPIRAG 720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52.62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13.71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  <cell r="EZ720">
            <v>19.463999999999999</v>
          </cell>
        </row>
        <row r="721">
          <cell r="AU721" t="str">
            <v>SPIRAG 730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49.67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  <cell r="EZ721">
            <v>0</v>
          </cell>
        </row>
        <row r="722">
          <cell r="AU722" t="str">
            <v>SPIRAG 735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50.61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8.08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  <cell r="EZ722">
            <v>8.7720000000000002</v>
          </cell>
        </row>
        <row r="723">
          <cell r="AU723" t="str">
            <v>SPIRAG 740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52.05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9.52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  <cell r="EZ723">
            <v>11.5044</v>
          </cell>
        </row>
        <row r="724">
          <cell r="AU724" t="str">
            <v>SPIRAG 750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48.66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8.4600000000000009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  <cell r="EZ724">
            <v>9.4847999999999999</v>
          </cell>
        </row>
        <row r="725">
          <cell r="AU725" t="str">
            <v>SPIRAG 755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46.9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9.9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  <cell r="EZ725">
            <v>12.2172</v>
          </cell>
        </row>
        <row r="726">
          <cell r="AU726" t="str">
            <v>SPIRAG 760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45.71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11.09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  <cell r="EZ726">
            <v>14.474399999999999</v>
          </cell>
        </row>
        <row r="727">
          <cell r="AU727" t="str">
            <v>SPIRAG 765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41.88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15.09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  <cell r="EZ727">
            <v>22.0776</v>
          </cell>
        </row>
        <row r="728">
          <cell r="AU728" t="str">
            <v>SPIRAG 780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35.909999999999997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24.67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  <cell r="EZ728">
            <v>40.254000000000005</v>
          </cell>
        </row>
        <row r="729">
          <cell r="AU729" t="str">
            <v>SPIRAG 785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28.94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27.8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  <cell r="EZ729">
            <v>46.194000000000003</v>
          </cell>
        </row>
        <row r="730">
          <cell r="AU730" t="str">
            <v>SPIRAG 800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10.72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10.71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  <cell r="EZ730">
            <v>13.761600000000001</v>
          </cell>
        </row>
        <row r="731">
          <cell r="AU731" t="str">
            <v>SPIRAG 801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13.11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13.09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  <cell r="EZ731">
            <v>18.276</v>
          </cell>
        </row>
        <row r="732">
          <cell r="AU732" t="str">
            <v>SPIRAG 815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10.35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10.33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  <cell r="EZ732">
            <v>13.0488</v>
          </cell>
        </row>
        <row r="733">
          <cell r="AU733" t="str">
            <v>SPIRAG 820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10.85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10.84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  <cell r="EZ733">
            <v>13.9992</v>
          </cell>
        </row>
        <row r="734">
          <cell r="AU734" t="str">
            <v>SPIRAG 840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12.99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12.96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  <cell r="EZ734">
            <v>18.038400000000003</v>
          </cell>
        </row>
        <row r="735">
          <cell r="AU735" t="str">
            <v>SPIRAG 845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13.61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13.53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  <cell r="EZ735">
            <v>19.107599999999998</v>
          </cell>
        </row>
        <row r="736">
          <cell r="AU736" t="str">
            <v>SPIRAG 850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12.99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12.96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  <cell r="EZ736">
            <v>18.038400000000003</v>
          </cell>
        </row>
        <row r="737">
          <cell r="AU737" t="str">
            <v>SPIRAG 860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13.78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  <cell r="EZ737">
            <v>19.582799999999999</v>
          </cell>
        </row>
        <row r="738">
          <cell r="AU738" t="str">
            <v>SPIRAG 870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18.829999999999998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18.79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  <cell r="EZ738">
            <v>29.086800000000004</v>
          </cell>
        </row>
        <row r="739">
          <cell r="AU739" t="str">
            <v>SPIRAG 880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23.41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23.36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  <cell r="EZ739">
            <v>37.7592</v>
          </cell>
        </row>
        <row r="740">
          <cell r="AU740" t="str">
            <v>SPIRAG 900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23.71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23.72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  <cell r="EZ740">
            <v>31.206800000000001</v>
          </cell>
        </row>
        <row r="741">
          <cell r="AU741" t="str">
            <v>TUNPAP 100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  <cell r="EZ741">
            <v>0</v>
          </cell>
        </row>
        <row r="742">
          <cell r="AU742" t="str">
            <v>TUNPAP 190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5.6319999999999997</v>
          </cell>
          <cell r="ES742">
            <v>5.6319999999999997</v>
          </cell>
          <cell r="ET742">
            <v>5.6319999999999997</v>
          </cell>
          <cell r="EU742">
            <v>5.6319999999999997</v>
          </cell>
          <cell r="EV742">
            <v>5.6319999999999997</v>
          </cell>
          <cell r="EW742">
            <v>5.6319999999999997</v>
          </cell>
          <cell r="EX742">
            <v>5.6319999999999997</v>
          </cell>
          <cell r="EY742">
            <v>5.6319999999999997</v>
          </cell>
          <cell r="EZ742">
            <v>5.6319999999999997</v>
          </cell>
        </row>
        <row r="743">
          <cell r="AU743" t="str">
            <v>TUNPAP 230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6.2560000000000002</v>
          </cell>
          <cell r="ES743">
            <v>6.2560000000000002</v>
          </cell>
          <cell r="ET743">
            <v>6.2560000000000002</v>
          </cell>
          <cell r="EU743">
            <v>6.2560000000000002</v>
          </cell>
          <cell r="EV743">
            <v>6.2560000000000002</v>
          </cell>
          <cell r="EW743">
            <v>6.2560000000000002</v>
          </cell>
          <cell r="EX743">
            <v>6.2560000000000002</v>
          </cell>
          <cell r="EY743">
            <v>6.2560000000000002</v>
          </cell>
          <cell r="EZ743">
            <v>6.2560000000000002</v>
          </cell>
        </row>
        <row r="744">
          <cell r="AU744" t="str">
            <v>TUNPAP 240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6.4480000000000004</v>
          </cell>
          <cell r="ES744">
            <v>6.4480000000000004</v>
          </cell>
          <cell r="ET744">
            <v>6.4480000000000004</v>
          </cell>
          <cell r="EU744">
            <v>6.4480000000000004</v>
          </cell>
          <cell r="EV744">
            <v>6.4480000000000004</v>
          </cell>
          <cell r="EW744">
            <v>6.4480000000000004</v>
          </cell>
          <cell r="EX744">
            <v>6.4480000000000004</v>
          </cell>
          <cell r="EY744">
            <v>6.4480000000000004</v>
          </cell>
          <cell r="EZ744">
            <v>6.4480000000000004</v>
          </cell>
        </row>
        <row r="745">
          <cell r="AU745" t="str">
            <v>TUNPAP 300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6.3040000000000003</v>
          </cell>
          <cell r="ES745">
            <v>6.3040000000000003</v>
          </cell>
          <cell r="ET745">
            <v>6.3040000000000003</v>
          </cell>
          <cell r="EU745">
            <v>6.3040000000000003</v>
          </cell>
          <cell r="EV745">
            <v>6.3040000000000003</v>
          </cell>
          <cell r="EW745">
            <v>6.3040000000000003</v>
          </cell>
          <cell r="EX745">
            <v>6.3040000000000003</v>
          </cell>
          <cell r="EY745">
            <v>6.3040000000000003</v>
          </cell>
          <cell r="EZ745">
            <v>6.3040000000000003</v>
          </cell>
        </row>
        <row r="746">
          <cell r="AU746" t="str">
            <v>TUNPAP 310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7.5039999999999996</v>
          </cell>
          <cell r="ES746">
            <v>7.5039999999999996</v>
          </cell>
          <cell r="ET746">
            <v>7.5039999999999996</v>
          </cell>
          <cell r="EU746">
            <v>7.5039999999999996</v>
          </cell>
          <cell r="EV746">
            <v>7.5039999999999996</v>
          </cell>
          <cell r="EW746">
            <v>7.5039999999999996</v>
          </cell>
          <cell r="EX746">
            <v>7.5039999999999996</v>
          </cell>
          <cell r="EY746">
            <v>7.5039999999999996</v>
          </cell>
          <cell r="EZ746">
            <v>7.5039999999999996</v>
          </cell>
        </row>
        <row r="747">
          <cell r="AU747" t="str">
            <v>TUNPAP 320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9.1840000000000011</v>
          </cell>
          <cell r="ES747">
            <v>9.1840000000000011</v>
          </cell>
          <cell r="ET747">
            <v>9.1840000000000011</v>
          </cell>
          <cell r="EU747">
            <v>9.1840000000000011</v>
          </cell>
          <cell r="EV747">
            <v>9.1840000000000011</v>
          </cell>
          <cell r="EW747">
            <v>9.1840000000000011</v>
          </cell>
          <cell r="EX747">
            <v>9.1840000000000011</v>
          </cell>
          <cell r="EY747">
            <v>9.1840000000000011</v>
          </cell>
          <cell r="EZ747">
            <v>9.1840000000000011</v>
          </cell>
        </row>
        <row r="748">
          <cell r="AU748" t="str">
            <v>TUNPAP 340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12.256</v>
          </cell>
          <cell r="ES748">
            <v>12.256</v>
          </cell>
          <cell r="ET748">
            <v>12.256</v>
          </cell>
          <cell r="EU748">
            <v>12.256</v>
          </cell>
          <cell r="EV748">
            <v>12.256</v>
          </cell>
          <cell r="EW748">
            <v>12.256</v>
          </cell>
          <cell r="EX748">
            <v>12.256</v>
          </cell>
          <cell r="EY748">
            <v>12.256</v>
          </cell>
          <cell r="EZ748">
            <v>12.256</v>
          </cell>
        </row>
        <row r="749">
          <cell r="AU749" t="str">
            <v>TUNPAP 350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12.448</v>
          </cell>
          <cell r="ES749">
            <v>12.448</v>
          </cell>
          <cell r="ET749">
            <v>12.448</v>
          </cell>
          <cell r="EU749">
            <v>12.448</v>
          </cell>
          <cell r="EV749">
            <v>12.448</v>
          </cell>
          <cell r="EW749">
            <v>12.448</v>
          </cell>
          <cell r="EX749">
            <v>12.448</v>
          </cell>
          <cell r="EY749">
            <v>12.448</v>
          </cell>
          <cell r="EZ749">
            <v>12.448</v>
          </cell>
        </row>
        <row r="750">
          <cell r="AU750" t="str">
            <v>TUNPAP 355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13.311999999999999</v>
          </cell>
          <cell r="ES750">
            <v>13.311999999999999</v>
          </cell>
          <cell r="ET750">
            <v>13.311999999999999</v>
          </cell>
          <cell r="EU750">
            <v>13.311999999999999</v>
          </cell>
          <cell r="EV750">
            <v>13.311999999999999</v>
          </cell>
          <cell r="EW750">
            <v>13.311999999999999</v>
          </cell>
          <cell r="EX750">
            <v>13.311999999999999</v>
          </cell>
          <cell r="EY750">
            <v>13.311999999999999</v>
          </cell>
          <cell r="EZ750">
            <v>13.311999999999999</v>
          </cell>
        </row>
        <row r="751">
          <cell r="AU751" t="str">
            <v>TUNPAP 360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13.792</v>
          </cell>
          <cell r="ES751">
            <v>13.792</v>
          </cell>
          <cell r="ET751">
            <v>13.792</v>
          </cell>
          <cell r="EU751">
            <v>13.792</v>
          </cell>
          <cell r="EV751">
            <v>13.792</v>
          </cell>
          <cell r="EW751">
            <v>13.792</v>
          </cell>
          <cell r="EX751">
            <v>13.792</v>
          </cell>
          <cell r="EY751">
            <v>13.792</v>
          </cell>
          <cell r="EZ751">
            <v>13.792</v>
          </cell>
        </row>
        <row r="752">
          <cell r="AU752" t="str">
            <v>TUNPAP 370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11.344000000000001</v>
          </cell>
          <cell r="ES752">
            <v>11.344000000000001</v>
          </cell>
          <cell r="ET752">
            <v>11.344000000000001</v>
          </cell>
          <cell r="EU752">
            <v>11.344000000000001</v>
          </cell>
          <cell r="EV752">
            <v>11.344000000000001</v>
          </cell>
          <cell r="EW752">
            <v>11.344000000000001</v>
          </cell>
          <cell r="EX752">
            <v>11.344000000000001</v>
          </cell>
          <cell r="EY752">
            <v>11.344000000000001</v>
          </cell>
          <cell r="EZ752">
            <v>11.344000000000001</v>
          </cell>
        </row>
        <row r="753">
          <cell r="AU753" t="str">
            <v>TUNPAP 380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13.552</v>
          </cell>
          <cell r="ES753">
            <v>13.552</v>
          </cell>
          <cell r="ET753">
            <v>13.552</v>
          </cell>
          <cell r="EU753">
            <v>13.552</v>
          </cell>
          <cell r="EV753">
            <v>13.552</v>
          </cell>
          <cell r="EW753">
            <v>13.552</v>
          </cell>
          <cell r="EX753">
            <v>13.552</v>
          </cell>
          <cell r="EY753">
            <v>13.552</v>
          </cell>
          <cell r="EZ753">
            <v>13.552</v>
          </cell>
        </row>
        <row r="754">
          <cell r="AU754" t="str">
            <v>TUNPAP 400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15.928000000000001</v>
          </cell>
          <cell r="ES754">
            <v>15.928000000000001</v>
          </cell>
          <cell r="ET754">
            <v>15.928000000000001</v>
          </cell>
          <cell r="EU754">
            <v>15.928000000000001</v>
          </cell>
          <cell r="EV754">
            <v>15.928000000000001</v>
          </cell>
          <cell r="EW754">
            <v>15.928000000000001</v>
          </cell>
          <cell r="EX754">
            <v>15.928000000000001</v>
          </cell>
          <cell r="EY754">
            <v>15.928000000000001</v>
          </cell>
          <cell r="EZ754">
            <v>15.928000000000001</v>
          </cell>
        </row>
        <row r="755">
          <cell r="AU755" t="str">
            <v>TUNPAP 415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20.6</v>
          </cell>
          <cell r="ES755">
            <v>20.6</v>
          </cell>
          <cell r="ET755">
            <v>20.6</v>
          </cell>
          <cell r="EU755">
            <v>20.6</v>
          </cell>
          <cell r="EV755">
            <v>20.6</v>
          </cell>
          <cell r="EW755">
            <v>20.6</v>
          </cell>
          <cell r="EX755">
            <v>20.6</v>
          </cell>
          <cell r="EY755">
            <v>20.6</v>
          </cell>
          <cell r="EZ755">
            <v>20.6</v>
          </cell>
        </row>
        <row r="756">
          <cell r="AU756" t="str">
            <v>TUNPAP 425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21.032</v>
          </cell>
          <cell r="ES756">
            <v>21.032</v>
          </cell>
          <cell r="ET756">
            <v>21.032</v>
          </cell>
          <cell r="EU756">
            <v>21.032</v>
          </cell>
          <cell r="EV756">
            <v>21.032</v>
          </cell>
          <cell r="EW756">
            <v>21.032</v>
          </cell>
          <cell r="EX756">
            <v>21.032</v>
          </cell>
          <cell r="EY756">
            <v>21.032</v>
          </cell>
          <cell r="EZ756">
            <v>21.032</v>
          </cell>
        </row>
        <row r="757">
          <cell r="AU757" t="str">
            <v>TUNPAP 430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21.032</v>
          </cell>
          <cell r="ES757">
            <v>21.032</v>
          </cell>
          <cell r="ET757">
            <v>21.032</v>
          </cell>
          <cell r="EU757">
            <v>21.032</v>
          </cell>
          <cell r="EV757">
            <v>21.032</v>
          </cell>
          <cell r="EW757">
            <v>21.032</v>
          </cell>
          <cell r="EX757">
            <v>21.032</v>
          </cell>
          <cell r="EY757">
            <v>21.032</v>
          </cell>
          <cell r="EZ757">
            <v>21.032</v>
          </cell>
        </row>
        <row r="758">
          <cell r="AU758" t="str">
            <v>TUNPAP 450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23.2</v>
          </cell>
          <cell r="ES758">
            <v>23.2</v>
          </cell>
          <cell r="ET758">
            <v>23.2</v>
          </cell>
          <cell r="EU758">
            <v>23.2</v>
          </cell>
          <cell r="EV758">
            <v>23.2</v>
          </cell>
          <cell r="EW758">
            <v>23.2</v>
          </cell>
          <cell r="EX758">
            <v>23.2</v>
          </cell>
          <cell r="EY758">
            <v>23.2</v>
          </cell>
          <cell r="EZ758">
            <v>23.2</v>
          </cell>
        </row>
        <row r="759">
          <cell r="AU759" t="str">
            <v>TUNPAP 460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23.248000000000001</v>
          </cell>
          <cell r="ES759">
            <v>23.248000000000001</v>
          </cell>
          <cell r="ET759">
            <v>23.248000000000001</v>
          </cell>
          <cell r="EU759">
            <v>23.248000000000001</v>
          </cell>
          <cell r="EV759">
            <v>23.248000000000001</v>
          </cell>
          <cell r="EW759">
            <v>23.248000000000001</v>
          </cell>
          <cell r="EX759">
            <v>23.248000000000001</v>
          </cell>
          <cell r="EY759">
            <v>23.248000000000001</v>
          </cell>
          <cell r="EZ759">
            <v>23.248000000000001</v>
          </cell>
        </row>
        <row r="760">
          <cell r="AU760" t="str">
            <v>TUNPAP 465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24.495999999999999</v>
          </cell>
          <cell r="ES760">
            <v>24.495999999999999</v>
          </cell>
          <cell r="ET760">
            <v>24.495999999999999</v>
          </cell>
          <cell r="EU760">
            <v>24.495999999999999</v>
          </cell>
          <cell r="EV760">
            <v>24.495999999999999</v>
          </cell>
          <cell r="EW760">
            <v>24.495999999999999</v>
          </cell>
          <cell r="EX760">
            <v>24.495999999999999</v>
          </cell>
          <cell r="EY760">
            <v>24.495999999999999</v>
          </cell>
          <cell r="EZ760">
            <v>24.495999999999999</v>
          </cell>
        </row>
        <row r="761">
          <cell r="AU761" t="str">
            <v>TUNPAP 470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22.28</v>
          </cell>
          <cell r="ES761">
            <v>22.28</v>
          </cell>
          <cell r="ET761">
            <v>22.28</v>
          </cell>
          <cell r="EU761">
            <v>22.28</v>
          </cell>
          <cell r="EV761">
            <v>22.28</v>
          </cell>
          <cell r="EW761">
            <v>22.28</v>
          </cell>
          <cell r="EX761">
            <v>22.28</v>
          </cell>
          <cell r="EY761">
            <v>22.28</v>
          </cell>
          <cell r="EZ761">
            <v>22.28</v>
          </cell>
        </row>
        <row r="762">
          <cell r="AU762" t="str">
            <v>TUNPAP 500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11.824</v>
          </cell>
          <cell r="ES762">
            <v>11.824</v>
          </cell>
          <cell r="ET762">
            <v>11.824</v>
          </cell>
          <cell r="EU762">
            <v>11.824</v>
          </cell>
          <cell r="EV762">
            <v>11.824</v>
          </cell>
          <cell r="EW762">
            <v>11.824</v>
          </cell>
          <cell r="EX762">
            <v>11.824</v>
          </cell>
          <cell r="EY762">
            <v>11.824</v>
          </cell>
          <cell r="EZ762">
            <v>11.824</v>
          </cell>
        </row>
        <row r="763">
          <cell r="AU763" t="str">
            <v>TUNPAP 510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15.184000000000001</v>
          </cell>
          <cell r="ES763">
            <v>15.184000000000001</v>
          </cell>
          <cell r="ET763">
            <v>15.184000000000001</v>
          </cell>
          <cell r="EU763">
            <v>15.184000000000001</v>
          </cell>
          <cell r="EV763">
            <v>15.184000000000001</v>
          </cell>
          <cell r="EW763">
            <v>15.184000000000001</v>
          </cell>
          <cell r="EX763">
            <v>15.184000000000001</v>
          </cell>
          <cell r="EY763">
            <v>15.184000000000001</v>
          </cell>
          <cell r="EZ763">
            <v>15.184000000000001</v>
          </cell>
        </row>
        <row r="764">
          <cell r="AU764" t="str">
            <v>TUNPAP 530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13.399999999999999</v>
          </cell>
          <cell r="ES764">
            <v>13.399999999999999</v>
          </cell>
          <cell r="ET764">
            <v>13.399999999999999</v>
          </cell>
          <cell r="EU764">
            <v>13.399999999999999</v>
          </cell>
          <cell r="EV764">
            <v>13.399999999999999</v>
          </cell>
          <cell r="EW764">
            <v>13.399999999999999</v>
          </cell>
          <cell r="EX764">
            <v>13.399999999999999</v>
          </cell>
          <cell r="EY764">
            <v>13.399999999999999</v>
          </cell>
          <cell r="EZ764">
            <v>13.399999999999999</v>
          </cell>
        </row>
        <row r="765">
          <cell r="AU765" t="str">
            <v>TUNPAP 540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10.616</v>
          </cell>
          <cell r="ES765">
            <v>10.616</v>
          </cell>
          <cell r="ET765">
            <v>10.616</v>
          </cell>
          <cell r="EU765">
            <v>10.616</v>
          </cell>
          <cell r="EV765">
            <v>10.616</v>
          </cell>
          <cell r="EW765">
            <v>10.616</v>
          </cell>
          <cell r="EX765">
            <v>10.616</v>
          </cell>
          <cell r="EY765">
            <v>10.616</v>
          </cell>
          <cell r="EZ765">
            <v>10.616</v>
          </cell>
        </row>
        <row r="766">
          <cell r="AU766" t="str">
            <v>TUNPAP 545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10.856</v>
          </cell>
          <cell r="ES766">
            <v>10.856</v>
          </cell>
          <cell r="ET766">
            <v>10.856</v>
          </cell>
          <cell r="EU766">
            <v>10.856</v>
          </cell>
          <cell r="EV766">
            <v>10.856</v>
          </cell>
          <cell r="EW766">
            <v>10.856</v>
          </cell>
          <cell r="EX766">
            <v>10.856</v>
          </cell>
          <cell r="EY766">
            <v>10.856</v>
          </cell>
          <cell r="EZ766">
            <v>10.856</v>
          </cell>
        </row>
        <row r="767">
          <cell r="AU767" t="str">
            <v>TUNPAP 550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4.3599999999999994</v>
          </cell>
          <cell r="ES767">
            <v>4.3599999999999994</v>
          </cell>
          <cell r="ET767">
            <v>4.3599999999999994</v>
          </cell>
          <cell r="EU767">
            <v>4.3599999999999994</v>
          </cell>
          <cell r="EV767">
            <v>4.3599999999999994</v>
          </cell>
          <cell r="EW767">
            <v>4.3599999999999994</v>
          </cell>
          <cell r="EX767">
            <v>4.3599999999999994</v>
          </cell>
          <cell r="EY767">
            <v>4.3599999999999994</v>
          </cell>
          <cell r="EZ767">
            <v>4.3599999999999994</v>
          </cell>
        </row>
        <row r="768">
          <cell r="AU768" t="str">
            <v>TUNPAP 560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8.5120000000000005</v>
          </cell>
          <cell r="ES768">
            <v>8.5120000000000005</v>
          </cell>
          <cell r="ET768">
            <v>8.5120000000000005</v>
          </cell>
          <cell r="EU768">
            <v>8.5120000000000005</v>
          </cell>
          <cell r="EV768">
            <v>8.5120000000000005</v>
          </cell>
          <cell r="EW768">
            <v>8.5120000000000005</v>
          </cell>
          <cell r="EX768">
            <v>8.5120000000000005</v>
          </cell>
          <cell r="EY768">
            <v>8.5120000000000005</v>
          </cell>
          <cell r="EZ768">
            <v>8.5120000000000005</v>
          </cell>
        </row>
        <row r="769">
          <cell r="AU769" t="str">
            <v>TUNPAP 565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10.087999999999999</v>
          </cell>
          <cell r="ES769">
            <v>10.087999999999999</v>
          </cell>
          <cell r="ET769">
            <v>10.087999999999999</v>
          </cell>
          <cell r="EU769">
            <v>10.087999999999999</v>
          </cell>
          <cell r="EV769">
            <v>10.087999999999999</v>
          </cell>
          <cell r="EW769">
            <v>10.087999999999999</v>
          </cell>
          <cell r="EX769">
            <v>10.087999999999999</v>
          </cell>
          <cell r="EY769">
            <v>10.087999999999999</v>
          </cell>
          <cell r="EZ769">
            <v>10.087999999999999</v>
          </cell>
        </row>
        <row r="770">
          <cell r="AU770" t="str">
            <v>TUNPAP 580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7.6959999999999997</v>
          </cell>
          <cell r="ES770">
            <v>7.6959999999999997</v>
          </cell>
          <cell r="ET770">
            <v>7.6959999999999997</v>
          </cell>
          <cell r="EU770">
            <v>7.6959999999999997</v>
          </cell>
          <cell r="EV770">
            <v>7.6959999999999997</v>
          </cell>
          <cell r="EW770">
            <v>7.6959999999999997</v>
          </cell>
          <cell r="EX770">
            <v>7.6959999999999997</v>
          </cell>
          <cell r="EY770">
            <v>7.6959999999999997</v>
          </cell>
          <cell r="EZ770">
            <v>7.6959999999999997</v>
          </cell>
        </row>
        <row r="771">
          <cell r="AU771" t="str">
            <v>TUNPAP 600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  <cell r="EZ771">
            <v>0</v>
          </cell>
        </row>
        <row r="772">
          <cell r="AU772" t="str">
            <v>TUNPAP 610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5.8719999999999999</v>
          </cell>
          <cell r="ES772">
            <v>5.8719999999999999</v>
          </cell>
          <cell r="ET772">
            <v>5.8719999999999999</v>
          </cell>
          <cell r="EU772">
            <v>5.8719999999999999</v>
          </cell>
          <cell r="EV772">
            <v>5.8719999999999999</v>
          </cell>
          <cell r="EW772">
            <v>5.8719999999999999</v>
          </cell>
          <cell r="EX772">
            <v>5.8719999999999999</v>
          </cell>
          <cell r="EY772">
            <v>5.8719999999999999</v>
          </cell>
          <cell r="EZ772">
            <v>5.8719999999999999</v>
          </cell>
        </row>
        <row r="773">
          <cell r="AU773" t="str">
            <v>TUNPAP 611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13.552</v>
          </cell>
          <cell r="ES773">
            <v>13.552</v>
          </cell>
          <cell r="ET773">
            <v>13.552</v>
          </cell>
          <cell r="EU773">
            <v>13.552</v>
          </cell>
          <cell r="EV773">
            <v>13.552</v>
          </cell>
          <cell r="EW773">
            <v>13.552</v>
          </cell>
          <cell r="EX773">
            <v>13.552</v>
          </cell>
          <cell r="EY773">
            <v>13.552</v>
          </cell>
          <cell r="EZ773">
            <v>13.552</v>
          </cell>
        </row>
        <row r="774">
          <cell r="AU774" t="str">
            <v>TUNPAP 620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6.1120000000000001</v>
          </cell>
          <cell r="ES774">
            <v>6.1120000000000001</v>
          </cell>
          <cell r="ET774">
            <v>6.1120000000000001</v>
          </cell>
          <cell r="EU774">
            <v>6.1120000000000001</v>
          </cell>
          <cell r="EV774">
            <v>6.1120000000000001</v>
          </cell>
          <cell r="EW774">
            <v>6.1120000000000001</v>
          </cell>
          <cell r="EX774">
            <v>6.1120000000000001</v>
          </cell>
          <cell r="EY774">
            <v>6.1120000000000001</v>
          </cell>
          <cell r="EZ774">
            <v>6.1120000000000001</v>
          </cell>
        </row>
        <row r="775">
          <cell r="AU775" t="str">
            <v>TUNPAP 625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6.9279999999999999</v>
          </cell>
          <cell r="ES775">
            <v>6.9279999999999999</v>
          </cell>
          <cell r="ET775">
            <v>6.9279999999999999</v>
          </cell>
          <cell r="EU775">
            <v>6.9279999999999999</v>
          </cell>
          <cell r="EV775">
            <v>6.9279999999999999</v>
          </cell>
          <cell r="EW775">
            <v>6.9279999999999999</v>
          </cell>
          <cell r="EX775">
            <v>6.9279999999999999</v>
          </cell>
          <cell r="EY775">
            <v>6.9279999999999999</v>
          </cell>
          <cell r="EZ775">
            <v>6.9279999999999999</v>
          </cell>
        </row>
        <row r="776">
          <cell r="AU776" t="str">
            <v>TUNPAP 630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8.68</v>
          </cell>
          <cell r="ES776">
            <v>8.68</v>
          </cell>
          <cell r="ET776">
            <v>8.68</v>
          </cell>
          <cell r="EU776">
            <v>8.68</v>
          </cell>
          <cell r="EV776">
            <v>8.68</v>
          </cell>
          <cell r="EW776">
            <v>8.68</v>
          </cell>
          <cell r="EX776">
            <v>8.68</v>
          </cell>
          <cell r="EY776">
            <v>8.68</v>
          </cell>
          <cell r="EZ776">
            <v>8.68</v>
          </cell>
        </row>
        <row r="777">
          <cell r="AU777" t="str">
            <v>TUNPAP 640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8.4160000000000004</v>
          </cell>
          <cell r="ES777">
            <v>8.4160000000000004</v>
          </cell>
          <cell r="ET777">
            <v>8.4160000000000004</v>
          </cell>
          <cell r="EU777">
            <v>8.4160000000000004</v>
          </cell>
          <cell r="EV777">
            <v>8.4160000000000004</v>
          </cell>
          <cell r="EW777">
            <v>8.4160000000000004</v>
          </cell>
          <cell r="EX777">
            <v>8.4160000000000004</v>
          </cell>
          <cell r="EY777">
            <v>8.4160000000000004</v>
          </cell>
          <cell r="EZ777">
            <v>8.4160000000000004</v>
          </cell>
        </row>
        <row r="778">
          <cell r="AU778" t="str">
            <v>TUNPAP 650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6.976</v>
          </cell>
          <cell r="ES778">
            <v>6.976</v>
          </cell>
          <cell r="ET778">
            <v>6.976</v>
          </cell>
          <cell r="EU778">
            <v>6.976</v>
          </cell>
          <cell r="EV778">
            <v>6.976</v>
          </cell>
          <cell r="EW778">
            <v>6.976</v>
          </cell>
          <cell r="EX778">
            <v>6.976</v>
          </cell>
          <cell r="EY778">
            <v>6.976</v>
          </cell>
          <cell r="EZ778">
            <v>6.976</v>
          </cell>
        </row>
        <row r="779">
          <cell r="AU779" t="str">
            <v>TUNPAP 660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8.7519999999999989</v>
          </cell>
          <cell r="ES779">
            <v>8.7519999999999989</v>
          </cell>
          <cell r="ET779">
            <v>8.7519999999999989</v>
          </cell>
          <cell r="EU779">
            <v>8.7519999999999989</v>
          </cell>
          <cell r="EV779">
            <v>8.7519999999999989</v>
          </cell>
          <cell r="EW779">
            <v>8.7519999999999989</v>
          </cell>
          <cell r="EX779">
            <v>8.7519999999999989</v>
          </cell>
          <cell r="EY779">
            <v>8.7519999999999989</v>
          </cell>
          <cell r="EZ779">
            <v>8.7519999999999989</v>
          </cell>
        </row>
        <row r="780">
          <cell r="AU780" t="str">
            <v>TUNPAP 670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13.072000000000001</v>
          </cell>
          <cell r="ES780">
            <v>13.072000000000001</v>
          </cell>
          <cell r="ET780">
            <v>13.072000000000001</v>
          </cell>
          <cell r="EU780">
            <v>13.072000000000001</v>
          </cell>
          <cell r="EV780">
            <v>13.072000000000001</v>
          </cell>
          <cell r="EW780">
            <v>13.072000000000001</v>
          </cell>
          <cell r="EX780">
            <v>13.072000000000001</v>
          </cell>
          <cell r="EY780">
            <v>13.072000000000001</v>
          </cell>
          <cell r="EZ780">
            <v>13.072000000000001</v>
          </cell>
        </row>
        <row r="781">
          <cell r="AU781" t="str">
            <v>TUNPAP 675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15.616</v>
          </cell>
          <cell r="ES781">
            <v>15.616</v>
          </cell>
          <cell r="ET781">
            <v>15.616</v>
          </cell>
          <cell r="EU781">
            <v>15.616</v>
          </cell>
          <cell r="EV781">
            <v>15.616</v>
          </cell>
          <cell r="EW781">
            <v>15.616</v>
          </cell>
          <cell r="EX781">
            <v>15.616</v>
          </cell>
          <cell r="EY781">
            <v>15.616</v>
          </cell>
          <cell r="EZ781">
            <v>15.616</v>
          </cell>
        </row>
        <row r="782">
          <cell r="AU782" t="str">
            <v>TUNPAP 680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15.472</v>
          </cell>
          <cell r="ES782">
            <v>15.472</v>
          </cell>
          <cell r="ET782">
            <v>15.472</v>
          </cell>
          <cell r="EU782">
            <v>15.472</v>
          </cell>
          <cell r="EV782">
            <v>15.472</v>
          </cell>
          <cell r="EW782">
            <v>15.472</v>
          </cell>
          <cell r="EX782">
            <v>15.472</v>
          </cell>
          <cell r="EY782">
            <v>15.472</v>
          </cell>
          <cell r="EZ782">
            <v>15.472</v>
          </cell>
        </row>
        <row r="783">
          <cell r="AU783" t="str">
            <v>TUNPAP 685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13.792</v>
          </cell>
          <cell r="ES783">
            <v>13.792</v>
          </cell>
          <cell r="ET783">
            <v>13.792</v>
          </cell>
          <cell r="EU783">
            <v>13.792</v>
          </cell>
          <cell r="EV783">
            <v>13.792</v>
          </cell>
          <cell r="EW783">
            <v>13.792</v>
          </cell>
          <cell r="EX783">
            <v>13.792</v>
          </cell>
          <cell r="EY783">
            <v>13.792</v>
          </cell>
          <cell r="EZ783">
            <v>13.792</v>
          </cell>
        </row>
        <row r="784">
          <cell r="AU784" t="str">
            <v>TUNPAP 690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12.112</v>
          </cell>
          <cell r="ES784">
            <v>12.112</v>
          </cell>
          <cell r="ET784">
            <v>12.112</v>
          </cell>
          <cell r="EU784">
            <v>12.112</v>
          </cell>
          <cell r="EV784">
            <v>12.112</v>
          </cell>
          <cell r="EW784">
            <v>12.112</v>
          </cell>
          <cell r="EX784">
            <v>12.112</v>
          </cell>
          <cell r="EY784">
            <v>12.112</v>
          </cell>
          <cell r="EZ784">
            <v>12.112</v>
          </cell>
        </row>
        <row r="785">
          <cell r="AU785" t="str">
            <v>TUNPAP 700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5.6319999999999997</v>
          </cell>
          <cell r="ES785">
            <v>5.6319999999999997</v>
          </cell>
          <cell r="ET785">
            <v>5.6319999999999997</v>
          </cell>
          <cell r="EU785">
            <v>5.6319999999999997</v>
          </cell>
          <cell r="EV785">
            <v>5.6319999999999997</v>
          </cell>
          <cell r="EW785">
            <v>5.6319999999999997</v>
          </cell>
          <cell r="EX785">
            <v>5.6319999999999997</v>
          </cell>
          <cell r="EY785">
            <v>5.6319999999999997</v>
          </cell>
          <cell r="EZ785">
            <v>5.6319999999999997</v>
          </cell>
        </row>
        <row r="786">
          <cell r="AU786" t="str">
            <v>TUNPAP 710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6.8319999999999999</v>
          </cell>
          <cell r="ES786">
            <v>6.8319999999999999</v>
          </cell>
          <cell r="ET786">
            <v>6.8319999999999999</v>
          </cell>
          <cell r="EU786">
            <v>6.8319999999999999</v>
          </cell>
          <cell r="EV786">
            <v>6.8319999999999999</v>
          </cell>
          <cell r="EW786">
            <v>6.8319999999999999</v>
          </cell>
          <cell r="EX786">
            <v>6.8319999999999999</v>
          </cell>
          <cell r="EY786">
            <v>6.8319999999999999</v>
          </cell>
          <cell r="EZ786">
            <v>6.8319999999999999</v>
          </cell>
        </row>
        <row r="787">
          <cell r="AU787" t="str">
            <v>TUNPAP 720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9.0399999999999991</v>
          </cell>
          <cell r="ES787">
            <v>9.0399999999999991</v>
          </cell>
          <cell r="ET787">
            <v>9.0399999999999991</v>
          </cell>
          <cell r="EU787">
            <v>9.0399999999999991</v>
          </cell>
          <cell r="EV787">
            <v>9.0399999999999991</v>
          </cell>
          <cell r="EW787">
            <v>9.0399999999999991</v>
          </cell>
          <cell r="EX787">
            <v>9.0399999999999991</v>
          </cell>
          <cell r="EY787">
            <v>9.0399999999999991</v>
          </cell>
          <cell r="EZ787">
            <v>9.0399999999999991</v>
          </cell>
        </row>
        <row r="788">
          <cell r="AU788" t="str">
            <v>TUNPAP 730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  <cell r="EZ788">
            <v>0</v>
          </cell>
        </row>
        <row r="789">
          <cell r="AU789" t="str">
            <v>TUNPAP 735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4.72</v>
          </cell>
          <cell r="ES789">
            <v>4.72</v>
          </cell>
          <cell r="ET789">
            <v>4.72</v>
          </cell>
          <cell r="EU789">
            <v>4.72</v>
          </cell>
          <cell r="EV789">
            <v>4.72</v>
          </cell>
          <cell r="EW789">
            <v>4.72</v>
          </cell>
          <cell r="EX789">
            <v>4.72</v>
          </cell>
          <cell r="EY789">
            <v>4.72</v>
          </cell>
          <cell r="EZ789">
            <v>4.72</v>
          </cell>
        </row>
        <row r="790">
          <cell r="AU790" t="str">
            <v>TUNPAP 740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5.8239999999999998</v>
          </cell>
          <cell r="ES790">
            <v>5.8239999999999998</v>
          </cell>
          <cell r="ET790">
            <v>5.8239999999999998</v>
          </cell>
          <cell r="EU790">
            <v>5.8239999999999998</v>
          </cell>
          <cell r="EV790">
            <v>5.8239999999999998</v>
          </cell>
          <cell r="EW790">
            <v>5.8239999999999998</v>
          </cell>
          <cell r="EX790">
            <v>5.8239999999999998</v>
          </cell>
          <cell r="EY790">
            <v>5.8239999999999998</v>
          </cell>
          <cell r="EZ790">
            <v>5.8239999999999998</v>
          </cell>
        </row>
        <row r="791">
          <cell r="AU791" t="str">
            <v>TUNPAP 750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5.008</v>
          </cell>
          <cell r="ES791">
            <v>5.008</v>
          </cell>
          <cell r="ET791">
            <v>5.008</v>
          </cell>
          <cell r="EU791">
            <v>5.008</v>
          </cell>
          <cell r="EV791">
            <v>5.008</v>
          </cell>
          <cell r="EW791">
            <v>5.008</v>
          </cell>
          <cell r="EX791">
            <v>5.008</v>
          </cell>
          <cell r="EY791">
            <v>5.008</v>
          </cell>
          <cell r="EZ791">
            <v>5.008</v>
          </cell>
        </row>
        <row r="792">
          <cell r="AU792" t="str">
            <v>TUNPAP 755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6.1120000000000001</v>
          </cell>
          <cell r="ES792">
            <v>6.1120000000000001</v>
          </cell>
          <cell r="ET792">
            <v>6.1120000000000001</v>
          </cell>
          <cell r="EU792">
            <v>6.1120000000000001</v>
          </cell>
          <cell r="EV792">
            <v>6.1120000000000001</v>
          </cell>
          <cell r="EW792">
            <v>6.1120000000000001</v>
          </cell>
          <cell r="EX792">
            <v>6.1120000000000001</v>
          </cell>
          <cell r="EY792">
            <v>6.1120000000000001</v>
          </cell>
          <cell r="EZ792">
            <v>6.1120000000000001</v>
          </cell>
        </row>
        <row r="793">
          <cell r="AU793" t="str">
            <v>TUNPAP 760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7.024</v>
          </cell>
          <cell r="ES793">
            <v>7.024</v>
          </cell>
          <cell r="ET793">
            <v>7.024</v>
          </cell>
          <cell r="EU793">
            <v>7.024</v>
          </cell>
          <cell r="EV793">
            <v>7.024</v>
          </cell>
          <cell r="EW793">
            <v>7.024</v>
          </cell>
          <cell r="EX793">
            <v>7.024</v>
          </cell>
          <cell r="EY793">
            <v>7.024</v>
          </cell>
          <cell r="EZ793">
            <v>7.024</v>
          </cell>
        </row>
        <row r="794">
          <cell r="AU794" t="str">
            <v>TUNPAP 765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10.096</v>
          </cell>
          <cell r="ES794">
            <v>10.096</v>
          </cell>
          <cell r="ET794">
            <v>10.096</v>
          </cell>
          <cell r="EU794">
            <v>10.096</v>
          </cell>
          <cell r="EV794">
            <v>10.096</v>
          </cell>
          <cell r="EW794">
            <v>10.096</v>
          </cell>
          <cell r="EX794">
            <v>10.096</v>
          </cell>
          <cell r="EY794">
            <v>10.096</v>
          </cell>
          <cell r="EZ794">
            <v>10.096</v>
          </cell>
        </row>
        <row r="795">
          <cell r="AU795" t="str">
            <v>TUNPAP 780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17.439999999999998</v>
          </cell>
          <cell r="ES795">
            <v>17.439999999999998</v>
          </cell>
          <cell r="ET795">
            <v>17.439999999999998</v>
          </cell>
          <cell r="EU795">
            <v>17.439999999999998</v>
          </cell>
          <cell r="EV795">
            <v>17.439999999999998</v>
          </cell>
          <cell r="EW795">
            <v>17.439999999999998</v>
          </cell>
          <cell r="EX795">
            <v>17.439999999999998</v>
          </cell>
          <cell r="EY795">
            <v>17.439999999999998</v>
          </cell>
          <cell r="EZ795">
            <v>17.439999999999998</v>
          </cell>
        </row>
        <row r="796">
          <cell r="AU796" t="str">
            <v>TUNPAP 785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19.84</v>
          </cell>
          <cell r="ES796">
            <v>19.84</v>
          </cell>
          <cell r="ET796">
            <v>19.84</v>
          </cell>
          <cell r="EU796">
            <v>19.84</v>
          </cell>
          <cell r="EV796">
            <v>19.84</v>
          </cell>
          <cell r="EW796">
            <v>19.84</v>
          </cell>
          <cell r="EX796">
            <v>19.84</v>
          </cell>
          <cell r="EY796">
            <v>19.84</v>
          </cell>
          <cell r="EZ796">
            <v>19.84</v>
          </cell>
        </row>
        <row r="797">
          <cell r="AU797" t="str">
            <v>TUNPAP 800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6.7360000000000007</v>
          </cell>
          <cell r="ES797">
            <v>6.7360000000000007</v>
          </cell>
          <cell r="ET797">
            <v>6.7360000000000007</v>
          </cell>
          <cell r="EU797">
            <v>6.7360000000000007</v>
          </cell>
          <cell r="EV797">
            <v>6.7360000000000007</v>
          </cell>
          <cell r="EW797">
            <v>6.7360000000000007</v>
          </cell>
          <cell r="EX797">
            <v>6.7360000000000007</v>
          </cell>
          <cell r="EY797">
            <v>6.7360000000000007</v>
          </cell>
          <cell r="EZ797">
            <v>6.7360000000000007</v>
          </cell>
        </row>
        <row r="798">
          <cell r="AU798" t="str">
            <v>TUNPAP 801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8.56</v>
          </cell>
          <cell r="ES798">
            <v>8.56</v>
          </cell>
          <cell r="ET798">
            <v>8.56</v>
          </cell>
          <cell r="EU798">
            <v>8.56</v>
          </cell>
          <cell r="EV798">
            <v>8.56</v>
          </cell>
          <cell r="EW798">
            <v>8.56</v>
          </cell>
          <cell r="EX798">
            <v>8.56</v>
          </cell>
          <cell r="EY798">
            <v>8.56</v>
          </cell>
          <cell r="EZ798">
            <v>8.56</v>
          </cell>
        </row>
        <row r="799">
          <cell r="AU799" t="str">
            <v>TUNPAP 815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6.4480000000000004</v>
          </cell>
          <cell r="ES799">
            <v>6.4480000000000004</v>
          </cell>
          <cell r="ET799">
            <v>6.4480000000000004</v>
          </cell>
          <cell r="EU799">
            <v>6.4480000000000004</v>
          </cell>
          <cell r="EV799">
            <v>6.4480000000000004</v>
          </cell>
          <cell r="EW799">
            <v>6.4480000000000004</v>
          </cell>
          <cell r="EX799">
            <v>6.4480000000000004</v>
          </cell>
          <cell r="EY799">
            <v>6.4480000000000004</v>
          </cell>
          <cell r="EZ799">
            <v>6.4480000000000004</v>
          </cell>
        </row>
        <row r="800">
          <cell r="AU800" t="str">
            <v>TUNPAP 820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6.8319999999999999</v>
          </cell>
          <cell r="ES800">
            <v>6.8319999999999999</v>
          </cell>
          <cell r="ET800">
            <v>6.8319999999999999</v>
          </cell>
          <cell r="EU800">
            <v>6.8319999999999999</v>
          </cell>
          <cell r="EV800">
            <v>6.8319999999999999</v>
          </cell>
          <cell r="EW800">
            <v>6.8319999999999999</v>
          </cell>
          <cell r="EX800">
            <v>6.8319999999999999</v>
          </cell>
          <cell r="EY800">
            <v>6.8319999999999999</v>
          </cell>
          <cell r="EZ800">
            <v>6.8319999999999999</v>
          </cell>
        </row>
        <row r="801">
          <cell r="AU801" t="str">
            <v>TUNPAP 840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8.4640000000000004</v>
          </cell>
          <cell r="ES801">
            <v>8.4640000000000004</v>
          </cell>
          <cell r="ET801">
            <v>8.4640000000000004</v>
          </cell>
          <cell r="EU801">
            <v>8.4640000000000004</v>
          </cell>
          <cell r="EV801">
            <v>8.4640000000000004</v>
          </cell>
          <cell r="EW801">
            <v>8.4640000000000004</v>
          </cell>
          <cell r="EX801">
            <v>8.4640000000000004</v>
          </cell>
          <cell r="EY801">
            <v>8.4640000000000004</v>
          </cell>
          <cell r="EZ801">
            <v>8.4640000000000004</v>
          </cell>
        </row>
        <row r="802">
          <cell r="AU802" t="str">
            <v>TUNPAP 845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8.8960000000000008</v>
          </cell>
          <cell r="ES802">
            <v>8.8960000000000008</v>
          </cell>
          <cell r="ET802">
            <v>8.8960000000000008</v>
          </cell>
          <cell r="EU802">
            <v>8.8960000000000008</v>
          </cell>
          <cell r="EV802">
            <v>8.8960000000000008</v>
          </cell>
          <cell r="EW802">
            <v>8.8960000000000008</v>
          </cell>
          <cell r="EX802">
            <v>8.8960000000000008</v>
          </cell>
          <cell r="EY802">
            <v>8.8960000000000008</v>
          </cell>
          <cell r="EZ802">
            <v>8.8960000000000008</v>
          </cell>
        </row>
        <row r="803">
          <cell r="AU803" t="str">
            <v>TUNPAP 850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8.4640000000000004</v>
          </cell>
          <cell r="ES803">
            <v>8.4640000000000004</v>
          </cell>
          <cell r="ET803">
            <v>8.4640000000000004</v>
          </cell>
          <cell r="EU803">
            <v>8.4640000000000004</v>
          </cell>
          <cell r="EV803">
            <v>8.4640000000000004</v>
          </cell>
          <cell r="EW803">
            <v>8.4640000000000004</v>
          </cell>
          <cell r="EX803">
            <v>8.4640000000000004</v>
          </cell>
          <cell r="EY803">
            <v>8.4640000000000004</v>
          </cell>
          <cell r="EZ803">
            <v>8.4640000000000004</v>
          </cell>
        </row>
        <row r="804">
          <cell r="AU804" t="str">
            <v>TUNPAP 860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9.088000000000001</v>
          </cell>
          <cell r="ES804">
            <v>9.088000000000001</v>
          </cell>
          <cell r="ET804">
            <v>9.088000000000001</v>
          </cell>
          <cell r="EU804">
            <v>9.088000000000001</v>
          </cell>
          <cell r="EV804">
            <v>9.088000000000001</v>
          </cell>
          <cell r="EW804">
            <v>9.088000000000001</v>
          </cell>
          <cell r="EX804">
            <v>9.088000000000001</v>
          </cell>
          <cell r="EY804">
            <v>9.088000000000001</v>
          </cell>
          <cell r="EZ804">
            <v>9.088000000000001</v>
          </cell>
        </row>
        <row r="805">
          <cell r="AU805" t="str">
            <v>TUNPAP 870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12.928000000000001</v>
          </cell>
          <cell r="ES805">
            <v>12.928000000000001</v>
          </cell>
          <cell r="ET805">
            <v>12.928000000000001</v>
          </cell>
          <cell r="EU805">
            <v>12.928000000000001</v>
          </cell>
          <cell r="EV805">
            <v>12.928000000000001</v>
          </cell>
          <cell r="EW805">
            <v>12.928000000000001</v>
          </cell>
          <cell r="EX805">
            <v>12.928000000000001</v>
          </cell>
          <cell r="EY805">
            <v>12.928000000000001</v>
          </cell>
          <cell r="EZ805">
            <v>12.928000000000001</v>
          </cell>
        </row>
        <row r="806">
          <cell r="AU806" t="str">
            <v>TUNPAP 880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16.432000000000002</v>
          </cell>
          <cell r="ES806">
            <v>16.432000000000002</v>
          </cell>
          <cell r="ET806">
            <v>16.432000000000002</v>
          </cell>
          <cell r="EU806">
            <v>16.432000000000002</v>
          </cell>
          <cell r="EV806">
            <v>16.432000000000002</v>
          </cell>
          <cell r="EW806">
            <v>16.432000000000002</v>
          </cell>
          <cell r="EX806">
            <v>16.432000000000002</v>
          </cell>
          <cell r="EY806">
            <v>16.432000000000002</v>
          </cell>
          <cell r="EZ806">
            <v>16.432000000000002</v>
          </cell>
        </row>
        <row r="807">
          <cell r="AU807" t="str">
            <v>TUNPAP 900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14.728</v>
          </cell>
          <cell r="ES807">
            <v>14.728</v>
          </cell>
          <cell r="ET807">
            <v>14.728</v>
          </cell>
          <cell r="EU807">
            <v>14.728</v>
          </cell>
          <cell r="EV807">
            <v>14.728</v>
          </cell>
          <cell r="EW807">
            <v>14.728</v>
          </cell>
          <cell r="EX807">
            <v>14.728</v>
          </cell>
          <cell r="EY807">
            <v>14.728</v>
          </cell>
          <cell r="EZ807">
            <v>14.728</v>
          </cell>
        </row>
        <row r="808">
          <cell r="AU808" t="str">
            <v>TUNPLA 100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  <cell r="EZ808">
            <v>0</v>
          </cell>
        </row>
        <row r="809">
          <cell r="AU809" t="str">
            <v>TUNPLA 190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  <cell r="EG809">
            <v>0</v>
          </cell>
          <cell r="EH809">
            <v>0</v>
          </cell>
          <cell r="EI809">
            <v>0</v>
          </cell>
          <cell r="EJ809">
            <v>0</v>
          </cell>
          <cell r="EK809">
            <v>0</v>
          </cell>
          <cell r="EL809">
            <v>0</v>
          </cell>
          <cell r="EM809">
            <v>0</v>
          </cell>
          <cell r="EN809">
            <v>0</v>
          </cell>
          <cell r="EO809">
            <v>0</v>
          </cell>
          <cell r="EP809">
            <v>0</v>
          </cell>
          <cell r="EQ809">
            <v>0</v>
          </cell>
          <cell r="ER809">
            <v>7.3301999999999996</v>
          </cell>
          <cell r="ES809">
            <v>7.3301999999999996</v>
          </cell>
          <cell r="ET809">
            <v>7.3301999999999996</v>
          </cell>
          <cell r="EU809">
            <v>7.3301999999999996</v>
          </cell>
          <cell r="EV809">
            <v>7.3301999999999996</v>
          </cell>
          <cell r="EW809">
            <v>7.3301999999999996</v>
          </cell>
          <cell r="EX809">
            <v>7.3301999999999996</v>
          </cell>
          <cell r="EY809">
            <v>7.3301999999999996</v>
          </cell>
          <cell r="EZ809">
            <v>7.3301999999999996</v>
          </cell>
        </row>
        <row r="810">
          <cell r="AU810" t="str">
            <v>TUNPLA 230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  <cell r="EG810">
            <v>0</v>
          </cell>
          <cell r="EH810">
            <v>0</v>
          </cell>
          <cell r="EI810">
            <v>0</v>
          </cell>
          <cell r="EJ810">
            <v>0</v>
          </cell>
          <cell r="EK810">
            <v>0</v>
          </cell>
          <cell r="EL810">
            <v>0</v>
          </cell>
          <cell r="EM810">
            <v>0</v>
          </cell>
          <cell r="EN810">
            <v>0</v>
          </cell>
          <cell r="EO810">
            <v>0</v>
          </cell>
          <cell r="EP810">
            <v>0</v>
          </cell>
          <cell r="EQ810">
            <v>0</v>
          </cell>
          <cell r="ER810">
            <v>8.1387999999999998</v>
          </cell>
          <cell r="ES810">
            <v>8.1387999999999998</v>
          </cell>
          <cell r="ET810">
            <v>8.1387999999999998</v>
          </cell>
          <cell r="EU810">
            <v>8.1387999999999998</v>
          </cell>
          <cell r="EV810">
            <v>8.1387999999999998</v>
          </cell>
          <cell r="EW810">
            <v>8.1387999999999998</v>
          </cell>
          <cell r="EX810">
            <v>8.1387999999999998</v>
          </cell>
          <cell r="EY810">
            <v>8.1387999999999998</v>
          </cell>
          <cell r="EZ810">
            <v>8.1387999999999998</v>
          </cell>
        </row>
        <row r="811">
          <cell r="AU811" t="str">
            <v>TUNPLA 240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  <cell r="EG811">
            <v>0</v>
          </cell>
          <cell r="EH811">
            <v>0</v>
          </cell>
          <cell r="EI811">
            <v>0</v>
          </cell>
          <cell r="EJ811">
            <v>0</v>
          </cell>
          <cell r="EK811">
            <v>0</v>
          </cell>
          <cell r="EL811">
            <v>0</v>
          </cell>
          <cell r="EM811">
            <v>0</v>
          </cell>
          <cell r="EN811">
            <v>0</v>
          </cell>
          <cell r="EO811">
            <v>0</v>
          </cell>
          <cell r="EP811">
            <v>0</v>
          </cell>
          <cell r="EQ811">
            <v>0</v>
          </cell>
          <cell r="ER811">
            <v>8.3875999999999991</v>
          </cell>
          <cell r="ES811">
            <v>8.3875999999999991</v>
          </cell>
          <cell r="ET811">
            <v>8.3875999999999991</v>
          </cell>
          <cell r="EU811">
            <v>8.3875999999999991</v>
          </cell>
          <cell r="EV811">
            <v>8.3875999999999991</v>
          </cell>
          <cell r="EW811">
            <v>8.3875999999999991</v>
          </cell>
          <cell r="EX811">
            <v>8.3875999999999991</v>
          </cell>
          <cell r="EY811">
            <v>8.3875999999999991</v>
          </cell>
          <cell r="EZ811">
            <v>8.3875999999999991</v>
          </cell>
        </row>
        <row r="812">
          <cell r="AU812" t="str">
            <v>TUNPLA 300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  <cell r="EG812">
            <v>0</v>
          </cell>
          <cell r="EH812">
            <v>0</v>
          </cell>
          <cell r="EI812">
            <v>0</v>
          </cell>
          <cell r="EJ812">
            <v>0</v>
          </cell>
          <cell r="EK812">
            <v>0</v>
          </cell>
          <cell r="EL812">
            <v>0</v>
          </cell>
          <cell r="EM812">
            <v>0</v>
          </cell>
          <cell r="EN812">
            <v>0</v>
          </cell>
          <cell r="EO812">
            <v>0</v>
          </cell>
          <cell r="EP812">
            <v>0</v>
          </cell>
          <cell r="EQ812">
            <v>0</v>
          </cell>
          <cell r="ER812">
            <v>8.2010000000000005</v>
          </cell>
          <cell r="ES812">
            <v>8.2010000000000005</v>
          </cell>
          <cell r="ET812">
            <v>8.2010000000000005</v>
          </cell>
          <cell r="EU812">
            <v>8.2010000000000005</v>
          </cell>
          <cell r="EV812">
            <v>8.2010000000000005</v>
          </cell>
          <cell r="EW812">
            <v>8.2010000000000005</v>
          </cell>
          <cell r="EX812">
            <v>8.2010000000000005</v>
          </cell>
          <cell r="EY812">
            <v>8.2010000000000005</v>
          </cell>
          <cell r="EZ812">
            <v>8.2010000000000005</v>
          </cell>
        </row>
        <row r="813">
          <cell r="AU813" t="str">
            <v>TUNPLA 310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  <cell r="EG813">
            <v>0</v>
          </cell>
          <cell r="EH813">
            <v>0</v>
          </cell>
          <cell r="EI813">
            <v>0</v>
          </cell>
          <cell r="EJ813">
            <v>0</v>
          </cell>
          <cell r="EK813">
            <v>0</v>
          </cell>
          <cell r="EL813">
            <v>0</v>
          </cell>
          <cell r="EM813">
            <v>0</v>
          </cell>
          <cell r="EN813">
            <v>0</v>
          </cell>
          <cell r="EO813">
            <v>0</v>
          </cell>
          <cell r="EP813">
            <v>0</v>
          </cell>
          <cell r="EQ813">
            <v>0</v>
          </cell>
          <cell r="ER813">
            <v>9.7560000000000002</v>
          </cell>
          <cell r="ES813">
            <v>9.7560000000000002</v>
          </cell>
          <cell r="ET813">
            <v>9.7560000000000002</v>
          </cell>
          <cell r="EU813">
            <v>9.7560000000000002</v>
          </cell>
          <cell r="EV813">
            <v>9.7560000000000002</v>
          </cell>
          <cell r="EW813">
            <v>9.7560000000000002</v>
          </cell>
          <cell r="EX813">
            <v>9.7560000000000002</v>
          </cell>
          <cell r="EY813">
            <v>9.7560000000000002</v>
          </cell>
          <cell r="EZ813">
            <v>9.7560000000000002</v>
          </cell>
        </row>
        <row r="814">
          <cell r="AU814" t="str">
            <v>TUNPLA 320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  <cell r="EG814">
            <v>0</v>
          </cell>
          <cell r="EH814">
            <v>0</v>
          </cell>
          <cell r="EI814">
            <v>0</v>
          </cell>
          <cell r="EJ814">
            <v>0</v>
          </cell>
          <cell r="EK814">
            <v>0</v>
          </cell>
          <cell r="EL814">
            <v>0</v>
          </cell>
          <cell r="EM814">
            <v>0</v>
          </cell>
          <cell r="EN814">
            <v>0</v>
          </cell>
          <cell r="EO814">
            <v>0</v>
          </cell>
          <cell r="EP814">
            <v>0</v>
          </cell>
          <cell r="EQ814">
            <v>0</v>
          </cell>
          <cell r="ER814">
            <v>11.933</v>
          </cell>
          <cell r="ES814">
            <v>11.933</v>
          </cell>
          <cell r="ET814">
            <v>11.933</v>
          </cell>
          <cell r="EU814">
            <v>11.933</v>
          </cell>
          <cell r="EV814">
            <v>11.933</v>
          </cell>
          <cell r="EW814">
            <v>11.933</v>
          </cell>
          <cell r="EX814">
            <v>11.933</v>
          </cell>
          <cell r="EY814">
            <v>11.933</v>
          </cell>
          <cell r="EZ814">
            <v>11.933</v>
          </cell>
        </row>
        <row r="815">
          <cell r="AU815" t="str">
            <v>TUNPLA 340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  <cell r="EG815">
            <v>0</v>
          </cell>
          <cell r="EH815">
            <v>0</v>
          </cell>
          <cell r="EI815">
            <v>0</v>
          </cell>
          <cell r="EJ815">
            <v>0</v>
          </cell>
          <cell r="EK815">
            <v>0</v>
          </cell>
          <cell r="EL815">
            <v>0</v>
          </cell>
          <cell r="EM815">
            <v>0</v>
          </cell>
          <cell r="EN815">
            <v>0</v>
          </cell>
          <cell r="EO815">
            <v>0</v>
          </cell>
          <cell r="EP815">
            <v>0</v>
          </cell>
          <cell r="EQ815">
            <v>0</v>
          </cell>
          <cell r="ER815">
            <v>15.913799999999998</v>
          </cell>
          <cell r="ES815">
            <v>15.913799999999998</v>
          </cell>
          <cell r="ET815">
            <v>15.913799999999998</v>
          </cell>
          <cell r="EU815">
            <v>15.913799999999998</v>
          </cell>
          <cell r="EV815">
            <v>15.913799999999998</v>
          </cell>
          <cell r="EW815">
            <v>15.913799999999998</v>
          </cell>
          <cell r="EX815">
            <v>15.913799999999998</v>
          </cell>
          <cell r="EY815">
            <v>15.913799999999998</v>
          </cell>
          <cell r="EZ815">
            <v>15.913799999999998</v>
          </cell>
        </row>
        <row r="816">
          <cell r="AU816" t="str">
            <v>TUNPLA 350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  <cell r="EG816">
            <v>0</v>
          </cell>
          <cell r="EH816">
            <v>0</v>
          </cell>
          <cell r="EI816">
            <v>0</v>
          </cell>
          <cell r="EJ816">
            <v>0</v>
          </cell>
          <cell r="EK816">
            <v>0</v>
          </cell>
          <cell r="EL816">
            <v>0</v>
          </cell>
          <cell r="EM816">
            <v>0</v>
          </cell>
          <cell r="EN816">
            <v>0</v>
          </cell>
          <cell r="EO816">
            <v>0</v>
          </cell>
          <cell r="EP816">
            <v>0</v>
          </cell>
          <cell r="EQ816">
            <v>0</v>
          </cell>
          <cell r="ER816">
            <v>16.162600000000001</v>
          </cell>
          <cell r="ES816">
            <v>16.162600000000001</v>
          </cell>
          <cell r="ET816">
            <v>16.162600000000001</v>
          </cell>
          <cell r="EU816">
            <v>16.162600000000001</v>
          </cell>
          <cell r="EV816">
            <v>16.162600000000001</v>
          </cell>
          <cell r="EW816">
            <v>16.162600000000001</v>
          </cell>
          <cell r="EX816">
            <v>16.162600000000001</v>
          </cell>
          <cell r="EY816">
            <v>16.162600000000001</v>
          </cell>
          <cell r="EZ816">
            <v>16.162600000000001</v>
          </cell>
        </row>
        <row r="817">
          <cell r="AU817" t="str">
            <v>TUNPLA 355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  <cell r="EG817">
            <v>0</v>
          </cell>
          <cell r="EH817">
            <v>0</v>
          </cell>
          <cell r="EI817">
            <v>0</v>
          </cell>
          <cell r="EJ817">
            <v>0</v>
          </cell>
          <cell r="EK817">
            <v>0</v>
          </cell>
          <cell r="EL817">
            <v>0</v>
          </cell>
          <cell r="EM817">
            <v>0</v>
          </cell>
          <cell r="EN817">
            <v>0</v>
          </cell>
          <cell r="EO817">
            <v>0</v>
          </cell>
          <cell r="EP817">
            <v>0</v>
          </cell>
          <cell r="EQ817">
            <v>0</v>
          </cell>
          <cell r="ER817">
            <v>17.2822</v>
          </cell>
          <cell r="ES817">
            <v>17.2822</v>
          </cell>
          <cell r="ET817">
            <v>17.2822</v>
          </cell>
          <cell r="EU817">
            <v>17.2822</v>
          </cell>
          <cell r="EV817">
            <v>17.2822</v>
          </cell>
          <cell r="EW817">
            <v>17.2822</v>
          </cell>
          <cell r="EX817">
            <v>17.2822</v>
          </cell>
          <cell r="EY817">
            <v>17.2822</v>
          </cell>
          <cell r="EZ817">
            <v>17.2822</v>
          </cell>
        </row>
        <row r="818">
          <cell r="AU818" t="str">
            <v>TUNPLA 360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  <cell r="EG818">
            <v>0</v>
          </cell>
          <cell r="EH818">
            <v>0</v>
          </cell>
          <cell r="EI818">
            <v>0</v>
          </cell>
          <cell r="EJ818">
            <v>0</v>
          </cell>
          <cell r="EK818">
            <v>0</v>
          </cell>
          <cell r="EL818">
            <v>0</v>
          </cell>
          <cell r="EM818">
            <v>0</v>
          </cell>
          <cell r="EN818">
            <v>0</v>
          </cell>
          <cell r="EO818">
            <v>0</v>
          </cell>
          <cell r="EP818">
            <v>0</v>
          </cell>
          <cell r="EQ818">
            <v>0</v>
          </cell>
          <cell r="ER818">
            <v>17.904199999999999</v>
          </cell>
          <cell r="ES818">
            <v>17.904199999999999</v>
          </cell>
          <cell r="ET818">
            <v>17.904199999999999</v>
          </cell>
          <cell r="EU818">
            <v>17.904199999999999</v>
          </cell>
          <cell r="EV818">
            <v>17.904199999999999</v>
          </cell>
          <cell r="EW818">
            <v>17.904199999999999</v>
          </cell>
          <cell r="EX818">
            <v>17.904199999999999</v>
          </cell>
          <cell r="EY818">
            <v>17.904199999999999</v>
          </cell>
          <cell r="EZ818">
            <v>17.904199999999999</v>
          </cell>
        </row>
        <row r="819">
          <cell r="AU819" t="str">
            <v>TUNPLA 370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  <cell r="EG819">
            <v>0</v>
          </cell>
          <cell r="EH819">
            <v>0</v>
          </cell>
          <cell r="EI819">
            <v>0</v>
          </cell>
          <cell r="EJ819">
            <v>0</v>
          </cell>
          <cell r="EK819">
            <v>0</v>
          </cell>
          <cell r="EL819">
            <v>0</v>
          </cell>
          <cell r="EM819">
            <v>0</v>
          </cell>
          <cell r="EN819">
            <v>0</v>
          </cell>
          <cell r="EO819">
            <v>0</v>
          </cell>
          <cell r="EP819">
            <v>0</v>
          </cell>
          <cell r="EQ819">
            <v>0</v>
          </cell>
          <cell r="ER819">
            <v>14.731999999999999</v>
          </cell>
          <cell r="ES819">
            <v>14.731999999999999</v>
          </cell>
          <cell r="ET819">
            <v>14.731999999999999</v>
          </cell>
          <cell r="EU819">
            <v>14.731999999999999</v>
          </cell>
          <cell r="EV819">
            <v>14.731999999999999</v>
          </cell>
          <cell r="EW819">
            <v>14.731999999999999</v>
          </cell>
          <cell r="EX819">
            <v>14.731999999999999</v>
          </cell>
          <cell r="EY819">
            <v>14.731999999999999</v>
          </cell>
          <cell r="EZ819">
            <v>14.731999999999999</v>
          </cell>
        </row>
        <row r="820">
          <cell r="AU820" t="str">
            <v>TUNPLA 380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  <cell r="EG820">
            <v>0</v>
          </cell>
          <cell r="EH820">
            <v>0</v>
          </cell>
          <cell r="EI820">
            <v>0</v>
          </cell>
          <cell r="EJ820">
            <v>0</v>
          </cell>
          <cell r="EK820">
            <v>0</v>
          </cell>
          <cell r="EL820">
            <v>0</v>
          </cell>
          <cell r="EM820">
            <v>0</v>
          </cell>
          <cell r="EN820">
            <v>0</v>
          </cell>
          <cell r="EO820">
            <v>0</v>
          </cell>
          <cell r="EP820">
            <v>0</v>
          </cell>
          <cell r="EQ820">
            <v>0</v>
          </cell>
          <cell r="ER820">
            <v>17.5932</v>
          </cell>
          <cell r="ES820">
            <v>17.5932</v>
          </cell>
          <cell r="ET820">
            <v>17.5932</v>
          </cell>
          <cell r="EU820">
            <v>17.5932</v>
          </cell>
          <cell r="EV820">
            <v>17.5932</v>
          </cell>
          <cell r="EW820">
            <v>17.5932</v>
          </cell>
          <cell r="EX820">
            <v>17.5932</v>
          </cell>
          <cell r="EY820">
            <v>17.5932</v>
          </cell>
          <cell r="EZ820">
            <v>17.5932</v>
          </cell>
        </row>
        <row r="821">
          <cell r="AU821" t="str">
            <v>TUNPLA 400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21.31</v>
          </cell>
          <cell r="ES821">
            <v>21.31</v>
          </cell>
          <cell r="ET821">
            <v>21.31</v>
          </cell>
          <cell r="EU821">
            <v>21.31</v>
          </cell>
          <cell r="EV821">
            <v>21.31</v>
          </cell>
          <cell r="EW821">
            <v>21.31</v>
          </cell>
          <cell r="EX821">
            <v>21.31</v>
          </cell>
          <cell r="EY821">
            <v>21.31</v>
          </cell>
          <cell r="EZ821">
            <v>21.31</v>
          </cell>
        </row>
        <row r="822">
          <cell r="AU822" t="str">
            <v>TUNPLA 415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  <cell r="EG822">
            <v>0</v>
          </cell>
          <cell r="EH822">
            <v>0</v>
          </cell>
          <cell r="EI822">
            <v>0</v>
          </cell>
          <cell r="EJ822">
            <v>0</v>
          </cell>
          <cell r="EK822">
            <v>0</v>
          </cell>
          <cell r="EL822">
            <v>0</v>
          </cell>
          <cell r="EM822">
            <v>0</v>
          </cell>
          <cell r="EN822">
            <v>0</v>
          </cell>
          <cell r="EO822">
            <v>0</v>
          </cell>
          <cell r="EP822">
            <v>0</v>
          </cell>
          <cell r="EQ822">
            <v>0</v>
          </cell>
          <cell r="ER822">
            <v>27.3962</v>
          </cell>
          <cell r="ES822">
            <v>27.3962</v>
          </cell>
          <cell r="ET822">
            <v>27.3962</v>
          </cell>
          <cell r="EU822">
            <v>27.3962</v>
          </cell>
          <cell r="EV822">
            <v>27.3962</v>
          </cell>
          <cell r="EW822">
            <v>27.3962</v>
          </cell>
          <cell r="EX822">
            <v>27.3962</v>
          </cell>
          <cell r="EY822">
            <v>27.3962</v>
          </cell>
          <cell r="EZ822">
            <v>27.3962</v>
          </cell>
        </row>
        <row r="823">
          <cell r="AU823" t="str">
            <v>TUNPLA 425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  <cell r="EG823">
            <v>0</v>
          </cell>
          <cell r="EH823">
            <v>0</v>
          </cell>
          <cell r="EI823">
            <v>0</v>
          </cell>
          <cell r="EJ823">
            <v>0</v>
          </cell>
          <cell r="EK823">
            <v>0</v>
          </cell>
          <cell r="EL823">
            <v>0</v>
          </cell>
          <cell r="EM823">
            <v>0</v>
          </cell>
          <cell r="EN823">
            <v>0</v>
          </cell>
          <cell r="EO823">
            <v>0</v>
          </cell>
          <cell r="EP823">
            <v>0</v>
          </cell>
          <cell r="EQ823">
            <v>0</v>
          </cell>
          <cell r="ER823">
            <v>27.956</v>
          </cell>
          <cell r="ES823">
            <v>27.956</v>
          </cell>
          <cell r="ET823">
            <v>27.956</v>
          </cell>
          <cell r="EU823">
            <v>27.956</v>
          </cell>
          <cell r="EV823">
            <v>27.956</v>
          </cell>
          <cell r="EW823">
            <v>27.956</v>
          </cell>
          <cell r="EX823">
            <v>27.956</v>
          </cell>
          <cell r="EY823">
            <v>27.956</v>
          </cell>
          <cell r="EZ823">
            <v>27.956</v>
          </cell>
        </row>
        <row r="824">
          <cell r="AU824" t="str">
            <v>TUNPLA 430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  <cell r="EG824">
            <v>0</v>
          </cell>
          <cell r="EH824">
            <v>0</v>
          </cell>
          <cell r="EI824">
            <v>0</v>
          </cell>
          <cell r="EJ824">
            <v>0</v>
          </cell>
          <cell r="EK824">
            <v>0</v>
          </cell>
          <cell r="EL824">
            <v>0</v>
          </cell>
          <cell r="EM824">
            <v>0</v>
          </cell>
          <cell r="EN824">
            <v>0</v>
          </cell>
          <cell r="EO824">
            <v>0</v>
          </cell>
          <cell r="EP824">
            <v>0</v>
          </cell>
          <cell r="EQ824">
            <v>0</v>
          </cell>
          <cell r="ER824">
            <v>27.956</v>
          </cell>
          <cell r="ES824">
            <v>27.956</v>
          </cell>
          <cell r="ET824">
            <v>27.956</v>
          </cell>
          <cell r="EU824">
            <v>27.956</v>
          </cell>
          <cell r="EV824">
            <v>27.956</v>
          </cell>
          <cell r="EW824">
            <v>27.956</v>
          </cell>
          <cell r="EX824">
            <v>27.956</v>
          </cell>
          <cell r="EY824">
            <v>27.956</v>
          </cell>
          <cell r="EZ824">
            <v>27.956</v>
          </cell>
        </row>
        <row r="825">
          <cell r="AU825" t="str">
            <v>TUNPLA 450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  <cell r="EG825">
            <v>0</v>
          </cell>
          <cell r="EH825">
            <v>0</v>
          </cell>
          <cell r="EI825">
            <v>0</v>
          </cell>
          <cell r="EJ825">
            <v>0</v>
          </cell>
          <cell r="EK825">
            <v>0</v>
          </cell>
          <cell r="EL825">
            <v>0</v>
          </cell>
          <cell r="EM825">
            <v>0</v>
          </cell>
          <cell r="EN825">
            <v>0</v>
          </cell>
          <cell r="EO825">
            <v>0</v>
          </cell>
          <cell r="EP825">
            <v>0</v>
          </cell>
          <cell r="EQ825">
            <v>0</v>
          </cell>
          <cell r="ER825">
            <v>30.095399999999998</v>
          </cell>
          <cell r="ES825">
            <v>30.095399999999998</v>
          </cell>
          <cell r="ET825">
            <v>30.095399999999998</v>
          </cell>
          <cell r="EU825">
            <v>30.095399999999998</v>
          </cell>
          <cell r="EV825">
            <v>30.095399999999998</v>
          </cell>
          <cell r="EW825">
            <v>30.095399999999998</v>
          </cell>
          <cell r="EX825">
            <v>30.095399999999998</v>
          </cell>
          <cell r="EY825">
            <v>30.095399999999998</v>
          </cell>
          <cell r="EZ825">
            <v>30.095399999999998</v>
          </cell>
        </row>
        <row r="826">
          <cell r="AU826" t="str">
            <v>TUNPLA 460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  <cell r="EG826">
            <v>0</v>
          </cell>
          <cell r="EH826">
            <v>0</v>
          </cell>
          <cell r="EI826">
            <v>0</v>
          </cell>
          <cell r="EJ826">
            <v>0</v>
          </cell>
          <cell r="EK826">
            <v>0</v>
          </cell>
          <cell r="EL826">
            <v>0</v>
          </cell>
          <cell r="EM826">
            <v>0</v>
          </cell>
          <cell r="EN826">
            <v>0</v>
          </cell>
          <cell r="EO826">
            <v>0</v>
          </cell>
          <cell r="EP826">
            <v>0</v>
          </cell>
          <cell r="EQ826">
            <v>0</v>
          </cell>
          <cell r="ER826">
            <v>30.157599999999999</v>
          </cell>
          <cell r="ES826">
            <v>30.157599999999999</v>
          </cell>
          <cell r="ET826">
            <v>30.157599999999999</v>
          </cell>
          <cell r="EU826">
            <v>30.157599999999999</v>
          </cell>
          <cell r="EV826">
            <v>30.157599999999999</v>
          </cell>
          <cell r="EW826">
            <v>30.157599999999999</v>
          </cell>
          <cell r="EX826">
            <v>30.157599999999999</v>
          </cell>
          <cell r="EY826">
            <v>30.157599999999999</v>
          </cell>
          <cell r="EZ826">
            <v>30.157599999999999</v>
          </cell>
        </row>
        <row r="827">
          <cell r="AU827" t="str">
            <v>TUNPLA 465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  <cell r="EG827">
            <v>0</v>
          </cell>
          <cell r="EH827">
            <v>0</v>
          </cell>
          <cell r="EI827">
            <v>0</v>
          </cell>
          <cell r="EJ827">
            <v>0</v>
          </cell>
          <cell r="EK827">
            <v>0</v>
          </cell>
          <cell r="EL827">
            <v>0</v>
          </cell>
          <cell r="EM827">
            <v>0</v>
          </cell>
          <cell r="EN827">
            <v>0</v>
          </cell>
          <cell r="EO827">
            <v>0</v>
          </cell>
          <cell r="EP827">
            <v>0</v>
          </cell>
          <cell r="EQ827">
            <v>0</v>
          </cell>
          <cell r="ER827">
            <v>31.774799999999999</v>
          </cell>
          <cell r="ES827">
            <v>31.774799999999999</v>
          </cell>
          <cell r="ET827">
            <v>31.774799999999999</v>
          </cell>
          <cell r="EU827">
            <v>31.774799999999999</v>
          </cell>
          <cell r="EV827">
            <v>31.774799999999999</v>
          </cell>
          <cell r="EW827">
            <v>31.774799999999999</v>
          </cell>
          <cell r="EX827">
            <v>31.774799999999999</v>
          </cell>
          <cell r="EY827">
            <v>31.774799999999999</v>
          </cell>
          <cell r="EZ827">
            <v>31.774799999999999</v>
          </cell>
        </row>
        <row r="828">
          <cell r="AU828" t="str">
            <v>TUNPLA 470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  <cell r="EG828">
            <v>0</v>
          </cell>
          <cell r="EH828">
            <v>0</v>
          </cell>
          <cell r="EI828">
            <v>0</v>
          </cell>
          <cell r="EJ828">
            <v>0</v>
          </cell>
          <cell r="EK828">
            <v>0</v>
          </cell>
          <cell r="EL828">
            <v>0</v>
          </cell>
          <cell r="EM828">
            <v>0</v>
          </cell>
          <cell r="EN828">
            <v>0</v>
          </cell>
          <cell r="EO828">
            <v>0</v>
          </cell>
          <cell r="EP828">
            <v>0</v>
          </cell>
          <cell r="EQ828">
            <v>0</v>
          </cell>
          <cell r="ER828">
            <v>29.5732</v>
          </cell>
          <cell r="ES828">
            <v>29.5732</v>
          </cell>
          <cell r="ET828">
            <v>29.5732</v>
          </cell>
          <cell r="EU828">
            <v>29.5732</v>
          </cell>
          <cell r="EV828">
            <v>29.5732</v>
          </cell>
          <cell r="EW828">
            <v>29.5732</v>
          </cell>
          <cell r="EX828">
            <v>29.5732</v>
          </cell>
          <cell r="EY828">
            <v>29.5732</v>
          </cell>
          <cell r="EZ828">
            <v>29.5732</v>
          </cell>
        </row>
        <row r="829">
          <cell r="AU829" t="str">
            <v>TUNPLA 500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  <cell r="EG829">
            <v>0</v>
          </cell>
          <cell r="EH829">
            <v>0</v>
          </cell>
          <cell r="EI829">
            <v>0</v>
          </cell>
          <cell r="EJ829">
            <v>0</v>
          </cell>
          <cell r="EK829">
            <v>0</v>
          </cell>
          <cell r="EL829">
            <v>0</v>
          </cell>
          <cell r="EM829">
            <v>0</v>
          </cell>
          <cell r="EN829">
            <v>0</v>
          </cell>
          <cell r="EO829">
            <v>0</v>
          </cell>
          <cell r="EP829">
            <v>0</v>
          </cell>
          <cell r="EQ829">
            <v>0</v>
          </cell>
          <cell r="ER829">
            <v>15.353999999999999</v>
          </cell>
          <cell r="ES829">
            <v>15.353999999999999</v>
          </cell>
          <cell r="ET829">
            <v>15.353999999999999</v>
          </cell>
          <cell r="EU829">
            <v>15.353999999999999</v>
          </cell>
          <cell r="EV829">
            <v>15.353999999999999</v>
          </cell>
          <cell r="EW829">
            <v>15.353999999999999</v>
          </cell>
          <cell r="EX829">
            <v>15.353999999999999</v>
          </cell>
          <cell r="EY829">
            <v>15.353999999999999</v>
          </cell>
          <cell r="EZ829">
            <v>15.353999999999999</v>
          </cell>
        </row>
        <row r="830">
          <cell r="AU830" t="str">
            <v>TUNPLA 510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  <cell r="EG830">
            <v>0</v>
          </cell>
          <cell r="EH830">
            <v>0</v>
          </cell>
          <cell r="EI830">
            <v>0</v>
          </cell>
          <cell r="EJ830">
            <v>0</v>
          </cell>
          <cell r="EK830">
            <v>0</v>
          </cell>
          <cell r="EL830">
            <v>0</v>
          </cell>
          <cell r="EM830">
            <v>0</v>
          </cell>
          <cell r="EN830">
            <v>0</v>
          </cell>
          <cell r="EO830">
            <v>0</v>
          </cell>
          <cell r="EP830">
            <v>0</v>
          </cell>
          <cell r="EQ830">
            <v>0</v>
          </cell>
          <cell r="ER830">
            <v>19.707999999999998</v>
          </cell>
          <cell r="ES830">
            <v>19.707999999999998</v>
          </cell>
          <cell r="ET830">
            <v>19.707999999999998</v>
          </cell>
          <cell r="EU830">
            <v>19.707999999999998</v>
          </cell>
          <cell r="EV830">
            <v>19.707999999999998</v>
          </cell>
          <cell r="EW830">
            <v>19.707999999999998</v>
          </cell>
          <cell r="EX830">
            <v>19.707999999999998</v>
          </cell>
          <cell r="EY830">
            <v>19.707999999999998</v>
          </cell>
          <cell r="EZ830">
            <v>19.707999999999998</v>
          </cell>
        </row>
        <row r="831">
          <cell r="AU831" t="str">
            <v>TUNPLA 530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  <cell r="EG831">
            <v>0</v>
          </cell>
          <cell r="EH831">
            <v>0</v>
          </cell>
          <cell r="EI831">
            <v>0</v>
          </cell>
          <cell r="EJ831">
            <v>0</v>
          </cell>
          <cell r="EK831">
            <v>0</v>
          </cell>
          <cell r="EL831">
            <v>0</v>
          </cell>
          <cell r="EM831">
            <v>0</v>
          </cell>
          <cell r="EN831">
            <v>0</v>
          </cell>
          <cell r="EO831">
            <v>0</v>
          </cell>
          <cell r="EP831">
            <v>0</v>
          </cell>
          <cell r="EQ831">
            <v>0</v>
          </cell>
          <cell r="ER831">
            <v>17.468799999999998</v>
          </cell>
          <cell r="ES831">
            <v>17.468799999999998</v>
          </cell>
          <cell r="ET831">
            <v>17.468799999999998</v>
          </cell>
          <cell r="EU831">
            <v>17.468799999999998</v>
          </cell>
          <cell r="EV831">
            <v>17.468799999999998</v>
          </cell>
          <cell r="EW831">
            <v>17.468799999999998</v>
          </cell>
          <cell r="EX831">
            <v>17.468799999999998</v>
          </cell>
          <cell r="EY831">
            <v>17.468799999999998</v>
          </cell>
          <cell r="EZ831">
            <v>17.468799999999998</v>
          </cell>
        </row>
        <row r="832">
          <cell r="AU832" t="str">
            <v>TUNPLA 540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  <cell r="EG832">
            <v>0</v>
          </cell>
          <cell r="EH832">
            <v>0</v>
          </cell>
          <cell r="EI832">
            <v>0</v>
          </cell>
          <cell r="EJ832">
            <v>0</v>
          </cell>
          <cell r="EK832">
            <v>0</v>
          </cell>
          <cell r="EL832">
            <v>0</v>
          </cell>
          <cell r="EM832">
            <v>0</v>
          </cell>
          <cell r="EN832">
            <v>0</v>
          </cell>
          <cell r="EO832">
            <v>0</v>
          </cell>
          <cell r="EP832">
            <v>0</v>
          </cell>
          <cell r="EQ832">
            <v>0</v>
          </cell>
          <cell r="ER832">
            <v>14.1188</v>
          </cell>
          <cell r="ES832">
            <v>14.1188</v>
          </cell>
          <cell r="ET832">
            <v>14.1188</v>
          </cell>
          <cell r="EU832">
            <v>14.1188</v>
          </cell>
          <cell r="EV832">
            <v>14.1188</v>
          </cell>
          <cell r="EW832">
            <v>14.1188</v>
          </cell>
          <cell r="EX832">
            <v>14.1188</v>
          </cell>
          <cell r="EY832">
            <v>14.1188</v>
          </cell>
          <cell r="EZ832">
            <v>14.1188</v>
          </cell>
        </row>
        <row r="833">
          <cell r="AU833" t="str">
            <v>TUNPLA 545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  <cell r="EG833">
            <v>0</v>
          </cell>
          <cell r="EH833">
            <v>0</v>
          </cell>
          <cell r="EI833">
            <v>0</v>
          </cell>
          <cell r="EJ833">
            <v>0</v>
          </cell>
          <cell r="EK833">
            <v>0</v>
          </cell>
          <cell r="EL833">
            <v>0</v>
          </cell>
          <cell r="EM833">
            <v>0</v>
          </cell>
          <cell r="EN833">
            <v>0</v>
          </cell>
          <cell r="EO833">
            <v>0</v>
          </cell>
          <cell r="EP833">
            <v>0</v>
          </cell>
          <cell r="EQ833">
            <v>0</v>
          </cell>
          <cell r="ER833">
            <v>14.4298</v>
          </cell>
          <cell r="ES833">
            <v>14.4298</v>
          </cell>
          <cell r="ET833">
            <v>14.4298</v>
          </cell>
          <cell r="EU833">
            <v>14.4298</v>
          </cell>
          <cell r="EV833">
            <v>14.4298</v>
          </cell>
          <cell r="EW833">
            <v>14.4298</v>
          </cell>
          <cell r="EX833">
            <v>14.4298</v>
          </cell>
          <cell r="EY833">
            <v>14.4298</v>
          </cell>
          <cell r="EZ833">
            <v>14.4298</v>
          </cell>
        </row>
        <row r="834">
          <cell r="AU834" t="str">
            <v>TUNPLA 550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  <cell r="EG834">
            <v>0</v>
          </cell>
          <cell r="EH834">
            <v>0</v>
          </cell>
          <cell r="EI834">
            <v>0</v>
          </cell>
          <cell r="EJ834">
            <v>0</v>
          </cell>
          <cell r="EK834">
            <v>0</v>
          </cell>
          <cell r="EL834">
            <v>0</v>
          </cell>
          <cell r="EM834">
            <v>0</v>
          </cell>
          <cell r="EN834">
            <v>0</v>
          </cell>
          <cell r="EO834">
            <v>0</v>
          </cell>
          <cell r="EP834">
            <v>0</v>
          </cell>
          <cell r="EQ834">
            <v>0</v>
          </cell>
          <cell r="ER834">
            <v>5.9799999999999995</v>
          </cell>
          <cell r="ES834">
            <v>5.9799999999999995</v>
          </cell>
          <cell r="ET834">
            <v>5.9799999999999995</v>
          </cell>
          <cell r="EU834">
            <v>5.9799999999999995</v>
          </cell>
          <cell r="EV834">
            <v>5.9799999999999995</v>
          </cell>
          <cell r="EW834">
            <v>5.9799999999999995</v>
          </cell>
          <cell r="EX834">
            <v>5.9799999999999995</v>
          </cell>
          <cell r="EY834">
            <v>5.9799999999999995</v>
          </cell>
          <cell r="EZ834">
            <v>5.9799999999999995</v>
          </cell>
        </row>
        <row r="835">
          <cell r="AU835" t="str">
            <v>TUNPLA 560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  <cell r="EG835">
            <v>0</v>
          </cell>
          <cell r="EH835">
            <v>0</v>
          </cell>
          <cell r="EI835">
            <v>0</v>
          </cell>
          <cell r="EJ835">
            <v>0</v>
          </cell>
          <cell r="EK835">
            <v>0</v>
          </cell>
          <cell r="EL835">
            <v>0</v>
          </cell>
          <cell r="EM835">
            <v>0</v>
          </cell>
          <cell r="EN835">
            <v>0</v>
          </cell>
          <cell r="EO835">
            <v>0</v>
          </cell>
          <cell r="EP835">
            <v>0</v>
          </cell>
          <cell r="EQ835">
            <v>0</v>
          </cell>
          <cell r="ER835">
            <v>11.062200000000001</v>
          </cell>
          <cell r="ES835">
            <v>11.062200000000001</v>
          </cell>
          <cell r="ET835">
            <v>11.062200000000001</v>
          </cell>
          <cell r="EU835">
            <v>11.062200000000001</v>
          </cell>
          <cell r="EV835">
            <v>11.062200000000001</v>
          </cell>
          <cell r="EW835">
            <v>11.062200000000001</v>
          </cell>
          <cell r="EX835">
            <v>11.062200000000001</v>
          </cell>
          <cell r="EY835">
            <v>11.062200000000001</v>
          </cell>
          <cell r="EZ835">
            <v>11.062200000000001</v>
          </cell>
        </row>
        <row r="836">
          <cell r="AU836" t="str">
            <v>TUNPLA 565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  <cell r="EG836">
            <v>0</v>
          </cell>
          <cell r="EH836">
            <v>0</v>
          </cell>
          <cell r="EI836">
            <v>0</v>
          </cell>
          <cell r="EJ836">
            <v>0</v>
          </cell>
          <cell r="EK836">
            <v>0</v>
          </cell>
          <cell r="EL836">
            <v>0</v>
          </cell>
          <cell r="EM836">
            <v>0</v>
          </cell>
          <cell r="EN836">
            <v>0</v>
          </cell>
          <cell r="EO836">
            <v>0</v>
          </cell>
          <cell r="EP836">
            <v>0</v>
          </cell>
          <cell r="EQ836">
            <v>0</v>
          </cell>
          <cell r="ER836">
            <v>13.425799999999999</v>
          </cell>
          <cell r="ES836">
            <v>13.425799999999999</v>
          </cell>
          <cell r="ET836">
            <v>13.425799999999999</v>
          </cell>
          <cell r="EU836">
            <v>13.425799999999999</v>
          </cell>
          <cell r="EV836">
            <v>13.425799999999999</v>
          </cell>
          <cell r="EW836">
            <v>13.425799999999999</v>
          </cell>
          <cell r="EX836">
            <v>13.425799999999999</v>
          </cell>
          <cell r="EY836">
            <v>13.425799999999999</v>
          </cell>
          <cell r="EZ836">
            <v>13.425799999999999</v>
          </cell>
        </row>
        <row r="837">
          <cell r="AU837" t="str">
            <v>TUNPLA 580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I837">
            <v>0</v>
          </cell>
          <cell r="EJ837">
            <v>0</v>
          </cell>
          <cell r="EK837">
            <v>0</v>
          </cell>
          <cell r="EL837">
            <v>0</v>
          </cell>
          <cell r="EM837">
            <v>0</v>
          </cell>
          <cell r="EN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10.004799999999999</v>
          </cell>
          <cell r="ES837">
            <v>10.004799999999999</v>
          </cell>
          <cell r="ET837">
            <v>10.004799999999999</v>
          </cell>
          <cell r="EU837">
            <v>10.004799999999999</v>
          </cell>
          <cell r="EV837">
            <v>10.004799999999999</v>
          </cell>
          <cell r="EW837">
            <v>10.004799999999999</v>
          </cell>
          <cell r="EX837">
            <v>10.004799999999999</v>
          </cell>
          <cell r="EY837">
            <v>10.004799999999999</v>
          </cell>
          <cell r="EZ837">
            <v>10.004799999999999</v>
          </cell>
        </row>
        <row r="838">
          <cell r="AU838" t="str">
            <v>TUNPLA 600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  <cell r="EZ838">
            <v>0</v>
          </cell>
        </row>
        <row r="839">
          <cell r="AU839" t="str">
            <v>TUNPLA 610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  <cell r="EG839">
            <v>0</v>
          </cell>
          <cell r="EH839">
            <v>0</v>
          </cell>
          <cell r="EI839">
            <v>0</v>
          </cell>
          <cell r="EJ839">
            <v>0</v>
          </cell>
          <cell r="EK839">
            <v>0</v>
          </cell>
          <cell r="EL839">
            <v>0</v>
          </cell>
          <cell r="EM839">
            <v>0</v>
          </cell>
          <cell r="EN839">
            <v>0</v>
          </cell>
          <cell r="EO839">
            <v>0</v>
          </cell>
          <cell r="EP839">
            <v>0</v>
          </cell>
          <cell r="EQ839">
            <v>0</v>
          </cell>
          <cell r="ER839">
            <v>7.6411999999999995</v>
          </cell>
          <cell r="ES839">
            <v>7.6411999999999995</v>
          </cell>
          <cell r="ET839">
            <v>7.6411999999999995</v>
          </cell>
          <cell r="EU839">
            <v>7.6411999999999995</v>
          </cell>
          <cell r="EV839">
            <v>7.6411999999999995</v>
          </cell>
          <cell r="EW839">
            <v>7.6411999999999995</v>
          </cell>
          <cell r="EX839">
            <v>7.6411999999999995</v>
          </cell>
          <cell r="EY839">
            <v>7.6411999999999995</v>
          </cell>
          <cell r="EZ839">
            <v>7.6411999999999995</v>
          </cell>
        </row>
        <row r="840">
          <cell r="AU840" t="str">
            <v>TUNPLA 611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  <cell r="EG840">
            <v>0</v>
          </cell>
          <cell r="EH840">
            <v>0</v>
          </cell>
          <cell r="EI840">
            <v>0</v>
          </cell>
          <cell r="EJ840">
            <v>0</v>
          </cell>
          <cell r="EK840">
            <v>0</v>
          </cell>
          <cell r="EL840">
            <v>0</v>
          </cell>
          <cell r="EM840">
            <v>0</v>
          </cell>
          <cell r="EN840">
            <v>0</v>
          </cell>
          <cell r="EO840">
            <v>0</v>
          </cell>
          <cell r="EP840">
            <v>0</v>
          </cell>
          <cell r="EQ840">
            <v>0</v>
          </cell>
          <cell r="ER840">
            <v>15.392200000000001</v>
          </cell>
          <cell r="ES840">
            <v>15.392200000000001</v>
          </cell>
          <cell r="ET840">
            <v>15.392200000000001</v>
          </cell>
          <cell r="EU840">
            <v>15.392200000000001</v>
          </cell>
          <cell r="EV840">
            <v>15.392200000000001</v>
          </cell>
          <cell r="EW840">
            <v>15.392200000000001</v>
          </cell>
          <cell r="EX840">
            <v>15.392200000000001</v>
          </cell>
          <cell r="EY840">
            <v>15.392200000000001</v>
          </cell>
          <cell r="EZ840">
            <v>15.392200000000001</v>
          </cell>
        </row>
        <row r="841">
          <cell r="AU841" t="str">
            <v>TUNPLA 620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  <cell r="EG841">
            <v>0</v>
          </cell>
          <cell r="EH841">
            <v>0</v>
          </cell>
          <cell r="EI841">
            <v>0</v>
          </cell>
          <cell r="EJ841">
            <v>0</v>
          </cell>
          <cell r="EK841">
            <v>0</v>
          </cell>
          <cell r="EL841">
            <v>0</v>
          </cell>
          <cell r="EM841">
            <v>0</v>
          </cell>
          <cell r="EN841">
            <v>0</v>
          </cell>
          <cell r="EO841">
            <v>0</v>
          </cell>
          <cell r="EP841">
            <v>0</v>
          </cell>
          <cell r="EQ841">
            <v>0</v>
          </cell>
          <cell r="ER841">
            <v>7.9521999999999995</v>
          </cell>
          <cell r="ES841">
            <v>7.9521999999999995</v>
          </cell>
          <cell r="ET841">
            <v>7.9521999999999995</v>
          </cell>
          <cell r="EU841">
            <v>7.9521999999999995</v>
          </cell>
          <cell r="EV841">
            <v>7.9521999999999995</v>
          </cell>
          <cell r="EW841">
            <v>7.9521999999999995</v>
          </cell>
          <cell r="EX841">
            <v>7.9521999999999995</v>
          </cell>
          <cell r="EY841">
            <v>7.9521999999999995</v>
          </cell>
          <cell r="EZ841">
            <v>7.9521999999999995</v>
          </cell>
        </row>
        <row r="842">
          <cell r="AU842" t="str">
            <v>TUNPLA 625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  <cell r="EG842">
            <v>0</v>
          </cell>
          <cell r="EH842">
            <v>0</v>
          </cell>
          <cell r="EI842">
            <v>0</v>
          </cell>
          <cell r="EJ842">
            <v>0</v>
          </cell>
          <cell r="EK842">
            <v>0</v>
          </cell>
          <cell r="EL842">
            <v>0</v>
          </cell>
          <cell r="EM842">
            <v>0</v>
          </cell>
          <cell r="EN842">
            <v>0</v>
          </cell>
          <cell r="EO842">
            <v>0</v>
          </cell>
          <cell r="EP842">
            <v>0</v>
          </cell>
          <cell r="EQ842">
            <v>0</v>
          </cell>
          <cell r="ER842">
            <v>9.0095999999999989</v>
          </cell>
          <cell r="ES842">
            <v>9.0095999999999989</v>
          </cell>
          <cell r="ET842">
            <v>9.0095999999999989</v>
          </cell>
          <cell r="EU842">
            <v>9.0095999999999989</v>
          </cell>
          <cell r="EV842">
            <v>9.0095999999999989</v>
          </cell>
          <cell r="EW842">
            <v>9.0095999999999989</v>
          </cell>
          <cell r="EX842">
            <v>9.0095999999999989</v>
          </cell>
          <cell r="EY842">
            <v>9.0095999999999989</v>
          </cell>
          <cell r="EZ842">
            <v>9.0095999999999989</v>
          </cell>
        </row>
        <row r="843">
          <cell r="AU843" t="str">
            <v>TUNPLA 630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  <cell r="EG843">
            <v>0</v>
          </cell>
          <cell r="EH843">
            <v>0</v>
          </cell>
          <cell r="EI843">
            <v>0</v>
          </cell>
          <cell r="EJ843">
            <v>0</v>
          </cell>
          <cell r="EK843">
            <v>0</v>
          </cell>
          <cell r="EL843">
            <v>0</v>
          </cell>
          <cell r="EM843">
            <v>0</v>
          </cell>
          <cell r="EN843">
            <v>0</v>
          </cell>
          <cell r="EO843">
            <v>0</v>
          </cell>
          <cell r="EP843">
            <v>0</v>
          </cell>
          <cell r="EQ843">
            <v>0</v>
          </cell>
          <cell r="ER843">
            <v>10.392399999999999</v>
          </cell>
          <cell r="ES843">
            <v>10.392399999999999</v>
          </cell>
          <cell r="ET843">
            <v>10.392399999999999</v>
          </cell>
          <cell r="EU843">
            <v>10.392399999999999</v>
          </cell>
          <cell r="EV843">
            <v>10.392399999999999</v>
          </cell>
          <cell r="EW843">
            <v>10.392399999999999</v>
          </cell>
          <cell r="EX843">
            <v>10.392399999999999</v>
          </cell>
          <cell r="EY843">
            <v>10.392399999999999</v>
          </cell>
          <cell r="EZ843">
            <v>10.392399999999999</v>
          </cell>
        </row>
        <row r="844">
          <cell r="AU844" t="str">
            <v>TUNPLA 640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  <cell r="EG844">
            <v>0</v>
          </cell>
          <cell r="EH844">
            <v>0</v>
          </cell>
          <cell r="EI844">
            <v>0</v>
          </cell>
          <cell r="EJ844">
            <v>0</v>
          </cell>
          <cell r="EK844">
            <v>0</v>
          </cell>
          <cell r="EL844">
            <v>0</v>
          </cell>
          <cell r="EM844">
            <v>0</v>
          </cell>
          <cell r="EN844">
            <v>0</v>
          </cell>
          <cell r="EO844">
            <v>0</v>
          </cell>
          <cell r="EP844">
            <v>0</v>
          </cell>
          <cell r="EQ844">
            <v>0</v>
          </cell>
          <cell r="ER844">
            <v>10.937799999999999</v>
          </cell>
          <cell r="ES844">
            <v>10.937799999999999</v>
          </cell>
          <cell r="ET844">
            <v>10.937799999999999</v>
          </cell>
          <cell r="EU844">
            <v>10.937799999999999</v>
          </cell>
          <cell r="EV844">
            <v>10.937799999999999</v>
          </cell>
          <cell r="EW844">
            <v>10.937799999999999</v>
          </cell>
          <cell r="EX844">
            <v>10.937799999999999</v>
          </cell>
          <cell r="EY844">
            <v>10.937799999999999</v>
          </cell>
          <cell r="EZ844">
            <v>10.937799999999999</v>
          </cell>
        </row>
        <row r="845">
          <cell r="AU845" t="str">
            <v>TUNPLA 650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  <cell r="EG845">
            <v>0</v>
          </cell>
          <cell r="EH845">
            <v>0</v>
          </cell>
          <cell r="EI845">
            <v>0</v>
          </cell>
          <cell r="EJ845">
            <v>0</v>
          </cell>
          <cell r="EK845">
            <v>0</v>
          </cell>
          <cell r="EL845">
            <v>0</v>
          </cell>
          <cell r="EM845">
            <v>0</v>
          </cell>
          <cell r="EN845">
            <v>0</v>
          </cell>
          <cell r="EO845">
            <v>0</v>
          </cell>
          <cell r="EP845">
            <v>0</v>
          </cell>
          <cell r="EQ845">
            <v>0</v>
          </cell>
          <cell r="ER845">
            <v>9.0717999999999996</v>
          </cell>
          <cell r="ES845">
            <v>9.0717999999999996</v>
          </cell>
          <cell r="ET845">
            <v>9.0717999999999996</v>
          </cell>
          <cell r="EU845">
            <v>9.0717999999999996</v>
          </cell>
          <cell r="EV845">
            <v>9.0717999999999996</v>
          </cell>
          <cell r="EW845">
            <v>9.0717999999999996</v>
          </cell>
          <cell r="EX845">
            <v>9.0717999999999996</v>
          </cell>
          <cell r="EY845">
            <v>9.0717999999999996</v>
          </cell>
          <cell r="EZ845">
            <v>9.0717999999999996</v>
          </cell>
        </row>
        <row r="846">
          <cell r="AU846" t="str">
            <v>TUNPLA 660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  <cell r="EG846">
            <v>0</v>
          </cell>
          <cell r="EH846">
            <v>0</v>
          </cell>
          <cell r="EI846">
            <v>0</v>
          </cell>
          <cell r="EJ846">
            <v>0</v>
          </cell>
          <cell r="EK846">
            <v>0</v>
          </cell>
          <cell r="EL846">
            <v>0</v>
          </cell>
          <cell r="EM846">
            <v>0</v>
          </cell>
          <cell r="EN846">
            <v>0</v>
          </cell>
          <cell r="EO846">
            <v>0</v>
          </cell>
          <cell r="EP846">
            <v>0</v>
          </cell>
          <cell r="EQ846">
            <v>0</v>
          </cell>
          <cell r="ER846">
            <v>11.373200000000001</v>
          </cell>
          <cell r="ES846">
            <v>11.373200000000001</v>
          </cell>
          <cell r="ET846">
            <v>11.373200000000001</v>
          </cell>
          <cell r="EU846">
            <v>11.373200000000001</v>
          </cell>
          <cell r="EV846">
            <v>11.373200000000001</v>
          </cell>
          <cell r="EW846">
            <v>11.373200000000001</v>
          </cell>
          <cell r="EX846">
            <v>11.373200000000001</v>
          </cell>
          <cell r="EY846">
            <v>11.373200000000001</v>
          </cell>
          <cell r="EZ846">
            <v>11.373200000000001</v>
          </cell>
        </row>
        <row r="847">
          <cell r="AU847" t="str">
            <v>TUNPLA 670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  <cell r="EG847">
            <v>0</v>
          </cell>
          <cell r="EH847">
            <v>0</v>
          </cell>
          <cell r="EI847">
            <v>0</v>
          </cell>
          <cell r="EJ847">
            <v>0</v>
          </cell>
          <cell r="EK847">
            <v>0</v>
          </cell>
          <cell r="EL847">
            <v>0</v>
          </cell>
          <cell r="EM847">
            <v>0</v>
          </cell>
          <cell r="EN847">
            <v>0</v>
          </cell>
          <cell r="EO847">
            <v>0</v>
          </cell>
          <cell r="EP847">
            <v>0</v>
          </cell>
          <cell r="EQ847">
            <v>0</v>
          </cell>
          <cell r="ER847">
            <v>16.9712</v>
          </cell>
          <cell r="ES847">
            <v>16.9712</v>
          </cell>
          <cell r="ET847">
            <v>16.9712</v>
          </cell>
          <cell r="EU847">
            <v>16.9712</v>
          </cell>
          <cell r="EV847">
            <v>16.9712</v>
          </cell>
          <cell r="EW847">
            <v>16.9712</v>
          </cell>
          <cell r="EX847">
            <v>16.9712</v>
          </cell>
          <cell r="EY847">
            <v>16.9712</v>
          </cell>
          <cell r="EZ847">
            <v>16.9712</v>
          </cell>
        </row>
        <row r="848">
          <cell r="AU848" t="str">
            <v>TUNPLA 675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  <cell r="EG848">
            <v>0</v>
          </cell>
          <cell r="EH848">
            <v>0</v>
          </cell>
          <cell r="EI848">
            <v>0</v>
          </cell>
          <cell r="EJ848">
            <v>0</v>
          </cell>
          <cell r="EK848">
            <v>0</v>
          </cell>
          <cell r="EL848">
            <v>0</v>
          </cell>
          <cell r="EM848">
            <v>0</v>
          </cell>
          <cell r="EN848">
            <v>0</v>
          </cell>
          <cell r="EO848">
            <v>0</v>
          </cell>
          <cell r="EP848">
            <v>0</v>
          </cell>
          <cell r="EQ848">
            <v>0</v>
          </cell>
          <cell r="ER848">
            <v>20.267800000000001</v>
          </cell>
          <cell r="ES848">
            <v>20.267800000000001</v>
          </cell>
          <cell r="ET848">
            <v>20.267800000000001</v>
          </cell>
          <cell r="EU848">
            <v>20.267800000000001</v>
          </cell>
          <cell r="EV848">
            <v>20.267800000000001</v>
          </cell>
          <cell r="EW848">
            <v>20.267800000000001</v>
          </cell>
          <cell r="EX848">
            <v>20.267800000000001</v>
          </cell>
          <cell r="EY848">
            <v>20.267800000000001</v>
          </cell>
          <cell r="EZ848">
            <v>20.267800000000001</v>
          </cell>
        </row>
        <row r="849">
          <cell r="AU849" t="str">
            <v>TUNPLA 680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  <cell r="EG849">
            <v>0</v>
          </cell>
          <cell r="EH849">
            <v>0</v>
          </cell>
          <cell r="EI849">
            <v>0</v>
          </cell>
          <cell r="EJ849">
            <v>0</v>
          </cell>
          <cell r="EK849">
            <v>0</v>
          </cell>
          <cell r="EL849">
            <v>0</v>
          </cell>
          <cell r="EM849">
            <v>0</v>
          </cell>
          <cell r="EN849">
            <v>0</v>
          </cell>
          <cell r="EO849">
            <v>0</v>
          </cell>
          <cell r="EP849">
            <v>0</v>
          </cell>
          <cell r="EQ849">
            <v>0</v>
          </cell>
          <cell r="ER849">
            <v>20.081199999999999</v>
          </cell>
          <cell r="ES849">
            <v>20.081199999999999</v>
          </cell>
          <cell r="ET849">
            <v>20.081199999999999</v>
          </cell>
          <cell r="EU849">
            <v>20.081199999999999</v>
          </cell>
          <cell r="EV849">
            <v>20.081199999999999</v>
          </cell>
          <cell r="EW849">
            <v>20.081199999999999</v>
          </cell>
          <cell r="EX849">
            <v>20.081199999999999</v>
          </cell>
          <cell r="EY849">
            <v>20.081199999999999</v>
          </cell>
          <cell r="EZ849">
            <v>20.081199999999999</v>
          </cell>
        </row>
        <row r="850">
          <cell r="AU850" t="str">
            <v>TUNPLA 685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  <cell r="EG850">
            <v>0</v>
          </cell>
          <cell r="EH850">
            <v>0</v>
          </cell>
          <cell r="EI850">
            <v>0</v>
          </cell>
          <cell r="EJ850">
            <v>0</v>
          </cell>
          <cell r="EK850">
            <v>0</v>
          </cell>
          <cell r="EL850">
            <v>0</v>
          </cell>
          <cell r="EM850">
            <v>0</v>
          </cell>
          <cell r="EN850">
            <v>0</v>
          </cell>
          <cell r="EO850">
            <v>0</v>
          </cell>
          <cell r="EP850">
            <v>0</v>
          </cell>
          <cell r="EQ850">
            <v>0</v>
          </cell>
          <cell r="ER850">
            <v>17.904199999999999</v>
          </cell>
          <cell r="ES850">
            <v>17.904199999999999</v>
          </cell>
          <cell r="ET850">
            <v>17.904199999999999</v>
          </cell>
          <cell r="EU850">
            <v>17.904199999999999</v>
          </cell>
          <cell r="EV850">
            <v>17.904199999999999</v>
          </cell>
          <cell r="EW850">
            <v>17.904199999999999</v>
          </cell>
          <cell r="EX850">
            <v>17.904199999999999</v>
          </cell>
          <cell r="EY850">
            <v>17.904199999999999</v>
          </cell>
          <cell r="EZ850">
            <v>17.904199999999999</v>
          </cell>
        </row>
        <row r="851">
          <cell r="AU851" t="str">
            <v>TUNPLA 690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  <cell r="EG851">
            <v>0</v>
          </cell>
          <cell r="EH851">
            <v>0</v>
          </cell>
          <cell r="EI851">
            <v>0</v>
          </cell>
          <cell r="EJ851">
            <v>0</v>
          </cell>
          <cell r="EK851">
            <v>0</v>
          </cell>
          <cell r="EL851">
            <v>0</v>
          </cell>
          <cell r="EM851">
            <v>0</v>
          </cell>
          <cell r="EN851">
            <v>0</v>
          </cell>
          <cell r="EO851">
            <v>0</v>
          </cell>
          <cell r="EP851">
            <v>0</v>
          </cell>
          <cell r="EQ851">
            <v>0</v>
          </cell>
          <cell r="ER851">
            <v>15.7272</v>
          </cell>
          <cell r="ES851">
            <v>15.7272</v>
          </cell>
          <cell r="ET851">
            <v>15.7272</v>
          </cell>
          <cell r="EU851">
            <v>15.7272</v>
          </cell>
          <cell r="EV851">
            <v>15.7272</v>
          </cell>
          <cell r="EW851">
            <v>15.7272</v>
          </cell>
          <cell r="EX851">
            <v>15.7272</v>
          </cell>
          <cell r="EY851">
            <v>15.7272</v>
          </cell>
          <cell r="EZ851">
            <v>15.7272</v>
          </cell>
        </row>
        <row r="852">
          <cell r="AU852" t="str">
            <v>TUNPLA 700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  <cell r="EG852">
            <v>0</v>
          </cell>
          <cell r="EH852">
            <v>0</v>
          </cell>
          <cell r="EI852">
            <v>0</v>
          </cell>
          <cell r="EJ852">
            <v>0</v>
          </cell>
          <cell r="EK852">
            <v>0</v>
          </cell>
          <cell r="EL852">
            <v>0</v>
          </cell>
          <cell r="EM852">
            <v>0</v>
          </cell>
          <cell r="EN852">
            <v>0</v>
          </cell>
          <cell r="EO852">
            <v>0</v>
          </cell>
          <cell r="EP852">
            <v>0</v>
          </cell>
          <cell r="EQ852">
            <v>0</v>
          </cell>
          <cell r="ER852">
            <v>7.3301999999999996</v>
          </cell>
          <cell r="ES852">
            <v>7.3301999999999996</v>
          </cell>
          <cell r="ET852">
            <v>7.3301999999999996</v>
          </cell>
          <cell r="EU852">
            <v>7.3301999999999996</v>
          </cell>
          <cell r="EV852">
            <v>7.3301999999999996</v>
          </cell>
          <cell r="EW852">
            <v>7.3301999999999996</v>
          </cell>
          <cell r="EX852">
            <v>7.3301999999999996</v>
          </cell>
          <cell r="EY852">
            <v>7.3301999999999996</v>
          </cell>
          <cell r="EZ852">
            <v>7.3301999999999996</v>
          </cell>
        </row>
        <row r="853">
          <cell r="AU853" t="str">
            <v>TUNPLA 710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  <cell r="EG853">
            <v>0</v>
          </cell>
          <cell r="EH853">
            <v>0</v>
          </cell>
          <cell r="EI853">
            <v>0</v>
          </cell>
          <cell r="EJ853">
            <v>0</v>
          </cell>
          <cell r="EK853">
            <v>0</v>
          </cell>
          <cell r="EL853">
            <v>0</v>
          </cell>
          <cell r="EM853">
            <v>0</v>
          </cell>
          <cell r="EN853">
            <v>0</v>
          </cell>
          <cell r="EO853">
            <v>0</v>
          </cell>
          <cell r="EP853">
            <v>0</v>
          </cell>
          <cell r="EQ853">
            <v>0</v>
          </cell>
          <cell r="ER853">
            <v>8.8851999999999993</v>
          </cell>
          <cell r="ES853">
            <v>8.8851999999999993</v>
          </cell>
          <cell r="ET853">
            <v>8.8851999999999993</v>
          </cell>
          <cell r="EU853">
            <v>8.8851999999999993</v>
          </cell>
          <cell r="EV853">
            <v>8.8851999999999993</v>
          </cell>
          <cell r="EW853">
            <v>8.8851999999999993</v>
          </cell>
          <cell r="EX853">
            <v>8.8851999999999993</v>
          </cell>
          <cell r="EY853">
            <v>8.8851999999999993</v>
          </cell>
          <cell r="EZ853">
            <v>8.8851999999999993</v>
          </cell>
        </row>
        <row r="854">
          <cell r="AU854" t="str">
            <v>TUNPLA 720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  <cell r="EG854">
            <v>0</v>
          </cell>
          <cell r="EH854">
            <v>0</v>
          </cell>
          <cell r="EI854">
            <v>0</v>
          </cell>
          <cell r="EJ854">
            <v>0</v>
          </cell>
          <cell r="EK854">
            <v>0</v>
          </cell>
          <cell r="EL854">
            <v>0</v>
          </cell>
          <cell r="EM854">
            <v>0</v>
          </cell>
          <cell r="EN854">
            <v>0</v>
          </cell>
          <cell r="EO854">
            <v>0</v>
          </cell>
          <cell r="EP854">
            <v>0</v>
          </cell>
          <cell r="EQ854">
            <v>0</v>
          </cell>
          <cell r="ER854">
            <v>11.7464</v>
          </cell>
          <cell r="ES854">
            <v>11.7464</v>
          </cell>
          <cell r="ET854">
            <v>11.7464</v>
          </cell>
          <cell r="EU854">
            <v>11.7464</v>
          </cell>
          <cell r="EV854">
            <v>11.7464</v>
          </cell>
          <cell r="EW854">
            <v>11.7464</v>
          </cell>
          <cell r="EX854">
            <v>11.7464</v>
          </cell>
          <cell r="EY854">
            <v>11.7464</v>
          </cell>
          <cell r="EZ854">
            <v>11.7464</v>
          </cell>
        </row>
        <row r="855">
          <cell r="AU855" t="str">
            <v>TUNPLA 730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  <cell r="EZ855">
            <v>0</v>
          </cell>
        </row>
        <row r="856">
          <cell r="AU856" t="str">
            <v>TUNPLA 735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  <cell r="EG856">
            <v>0</v>
          </cell>
          <cell r="EH856">
            <v>0</v>
          </cell>
          <cell r="EI856">
            <v>0</v>
          </cell>
          <cell r="EJ856">
            <v>0</v>
          </cell>
          <cell r="EK856">
            <v>0</v>
          </cell>
          <cell r="EL856">
            <v>0</v>
          </cell>
          <cell r="EM856">
            <v>0</v>
          </cell>
          <cell r="EN856">
            <v>0</v>
          </cell>
          <cell r="EO856">
            <v>0</v>
          </cell>
          <cell r="EP856">
            <v>0</v>
          </cell>
          <cell r="EQ856">
            <v>0</v>
          </cell>
          <cell r="ER856">
            <v>6.1483999999999996</v>
          </cell>
          <cell r="ES856">
            <v>6.1483999999999996</v>
          </cell>
          <cell r="ET856">
            <v>6.1483999999999996</v>
          </cell>
          <cell r="EU856">
            <v>6.1483999999999996</v>
          </cell>
          <cell r="EV856">
            <v>6.1483999999999996</v>
          </cell>
          <cell r="EW856">
            <v>6.1483999999999996</v>
          </cell>
          <cell r="EX856">
            <v>6.1483999999999996</v>
          </cell>
          <cell r="EY856">
            <v>6.1483999999999996</v>
          </cell>
          <cell r="EZ856">
            <v>6.1483999999999996</v>
          </cell>
        </row>
        <row r="857">
          <cell r="AU857" t="str">
            <v>TUNPLA 740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  <cell r="EG857">
            <v>0</v>
          </cell>
          <cell r="EH857">
            <v>0</v>
          </cell>
          <cell r="EI857">
            <v>0</v>
          </cell>
          <cell r="EJ857">
            <v>0</v>
          </cell>
          <cell r="EK857">
            <v>0</v>
          </cell>
          <cell r="EL857">
            <v>0</v>
          </cell>
          <cell r="EM857">
            <v>0</v>
          </cell>
          <cell r="EN857">
            <v>0</v>
          </cell>
          <cell r="EO857">
            <v>0</v>
          </cell>
          <cell r="EP857">
            <v>0</v>
          </cell>
          <cell r="EQ857">
            <v>0</v>
          </cell>
          <cell r="ER857">
            <v>7.5789999999999997</v>
          </cell>
          <cell r="ES857">
            <v>7.5789999999999997</v>
          </cell>
          <cell r="ET857">
            <v>7.5789999999999997</v>
          </cell>
          <cell r="EU857">
            <v>7.5789999999999997</v>
          </cell>
          <cell r="EV857">
            <v>7.5789999999999997</v>
          </cell>
          <cell r="EW857">
            <v>7.5789999999999997</v>
          </cell>
          <cell r="EX857">
            <v>7.5789999999999997</v>
          </cell>
          <cell r="EY857">
            <v>7.5789999999999997</v>
          </cell>
          <cell r="EZ857">
            <v>7.5789999999999997</v>
          </cell>
        </row>
        <row r="858">
          <cell r="AU858" t="str">
            <v>TUNPLA 750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  <cell r="EG858">
            <v>0</v>
          </cell>
          <cell r="EH858">
            <v>0</v>
          </cell>
          <cell r="EI858">
            <v>0</v>
          </cell>
          <cell r="EJ858">
            <v>0</v>
          </cell>
          <cell r="EK858">
            <v>0</v>
          </cell>
          <cell r="EL858">
            <v>0</v>
          </cell>
          <cell r="EM858">
            <v>0</v>
          </cell>
          <cell r="EN858">
            <v>0</v>
          </cell>
          <cell r="EO858">
            <v>0</v>
          </cell>
          <cell r="EP858">
            <v>0</v>
          </cell>
          <cell r="EQ858">
            <v>0</v>
          </cell>
          <cell r="ER858">
            <v>6.5215999999999994</v>
          </cell>
          <cell r="ES858">
            <v>6.5215999999999994</v>
          </cell>
          <cell r="ET858">
            <v>6.5215999999999994</v>
          </cell>
          <cell r="EU858">
            <v>6.5215999999999994</v>
          </cell>
          <cell r="EV858">
            <v>6.5215999999999994</v>
          </cell>
          <cell r="EW858">
            <v>6.5215999999999994</v>
          </cell>
          <cell r="EX858">
            <v>6.5215999999999994</v>
          </cell>
          <cell r="EY858">
            <v>6.5215999999999994</v>
          </cell>
          <cell r="EZ858">
            <v>6.5215999999999994</v>
          </cell>
        </row>
        <row r="859">
          <cell r="AU859" t="str">
            <v>TUNPLA 755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I859">
            <v>0</v>
          </cell>
          <cell r="EJ859">
            <v>0</v>
          </cell>
          <cell r="EK859">
            <v>0</v>
          </cell>
          <cell r="EL859">
            <v>0</v>
          </cell>
          <cell r="EM859">
            <v>0</v>
          </cell>
          <cell r="EN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7.9521999999999995</v>
          </cell>
          <cell r="ES859">
            <v>7.9521999999999995</v>
          </cell>
          <cell r="ET859">
            <v>7.9521999999999995</v>
          </cell>
          <cell r="EU859">
            <v>7.9521999999999995</v>
          </cell>
          <cell r="EV859">
            <v>7.9521999999999995</v>
          </cell>
          <cell r="EW859">
            <v>7.9521999999999995</v>
          </cell>
          <cell r="EX859">
            <v>7.9521999999999995</v>
          </cell>
          <cell r="EY859">
            <v>7.9521999999999995</v>
          </cell>
          <cell r="EZ859">
            <v>7.9521999999999995</v>
          </cell>
        </row>
        <row r="860">
          <cell r="AU860" t="str">
            <v>TUNPLA 760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  <cell r="EG860">
            <v>0</v>
          </cell>
          <cell r="EH860">
            <v>0</v>
          </cell>
          <cell r="EI860">
            <v>0</v>
          </cell>
          <cell r="EJ860">
            <v>0</v>
          </cell>
          <cell r="EK860">
            <v>0</v>
          </cell>
          <cell r="EL860">
            <v>0</v>
          </cell>
          <cell r="EM860">
            <v>0</v>
          </cell>
          <cell r="EN860">
            <v>0</v>
          </cell>
          <cell r="EO860">
            <v>0</v>
          </cell>
          <cell r="EP860">
            <v>0</v>
          </cell>
          <cell r="EQ860">
            <v>0</v>
          </cell>
          <cell r="ER860">
            <v>9.1340000000000003</v>
          </cell>
          <cell r="ES860">
            <v>9.1340000000000003</v>
          </cell>
          <cell r="ET860">
            <v>9.1340000000000003</v>
          </cell>
          <cell r="EU860">
            <v>9.1340000000000003</v>
          </cell>
          <cell r="EV860">
            <v>9.1340000000000003</v>
          </cell>
          <cell r="EW860">
            <v>9.1340000000000003</v>
          </cell>
          <cell r="EX860">
            <v>9.1340000000000003</v>
          </cell>
          <cell r="EY860">
            <v>9.1340000000000003</v>
          </cell>
          <cell r="EZ860">
            <v>9.1340000000000003</v>
          </cell>
        </row>
        <row r="861">
          <cell r="AU861" t="str">
            <v>TUNPLA 765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H861">
            <v>0</v>
          </cell>
          <cell r="EI861">
            <v>0</v>
          </cell>
          <cell r="EJ861">
            <v>0</v>
          </cell>
          <cell r="EK861">
            <v>0</v>
          </cell>
          <cell r="EL861">
            <v>0</v>
          </cell>
          <cell r="EM861">
            <v>0</v>
          </cell>
          <cell r="EN861">
            <v>0</v>
          </cell>
          <cell r="EO861">
            <v>0</v>
          </cell>
          <cell r="EP861">
            <v>0</v>
          </cell>
          <cell r="EQ861">
            <v>0</v>
          </cell>
          <cell r="ER861">
            <v>13.114799999999999</v>
          </cell>
          <cell r="ES861">
            <v>13.114799999999999</v>
          </cell>
          <cell r="ET861">
            <v>13.114799999999999</v>
          </cell>
          <cell r="EU861">
            <v>13.114799999999999</v>
          </cell>
          <cell r="EV861">
            <v>13.114799999999999</v>
          </cell>
          <cell r="EW861">
            <v>13.114799999999999</v>
          </cell>
          <cell r="EX861">
            <v>13.114799999999999</v>
          </cell>
          <cell r="EY861">
            <v>13.114799999999999</v>
          </cell>
          <cell r="EZ861">
            <v>13.114799999999999</v>
          </cell>
        </row>
        <row r="862">
          <cell r="AU862" t="str">
            <v>TUNPLA 780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  <cell r="EG862">
            <v>0</v>
          </cell>
          <cell r="EH862">
            <v>0</v>
          </cell>
          <cell r="EI862">
            <v>0</v>
          </cell>
          <cell r="EJ862">
            <v>0</v>
          </cell>
          <cell r="EK862">
            <v>0</v>
          </cell>
          <cell r="EL862">
            <v>0</v>
          </cell>
          <cell r="EM862">
            <v>0</v>
          </cell>
          <cell r="EN862">
            <v>0</v>
          </cell>
          <cell r="EO862">
            <v>0</v>
          </cell>
          <cell r="EP862">
            <v>0</v>
          </cell>
          <cell r="EQ862">
            <v>0</v>
          </cell>
          <cell r="ER862">
            <v>22.631399999999999</v>
          </cell>
          <cell r="ES862">
            <v>22.631399999999999</v>
          </cell>
          <cell r="ET862">
            <v>22.631399999999999</v>
          </cell>
          <cell r="EU862">
            <v>22.631399999999999</v>
          </cell>
          <cell r="EV862">
            <v>22.631399999999999</v>
          </cell>
          <cell r="EW862">
            <v>22.631399999999999</v>
          </cell>
          <cell r="EX862">
            <v>22.631399999999999</v>
          </cell>
          <cell r="EY862">
            <v>22.631399999999999</v>
          </cell>
          <cell r="EZ862">
            <v>22.631399999999999</v>
          </cell>
        </row>
        <row r="863">
          <cell r="AU863" t="str">
            <v>TUNPLA 785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  <cell r="EG863">
            <v>0</v>
          </cell>
          <cell r="EH863">
            <v>0</v>
          </cell>
          <cell r="EI863">
            <v>0</v>
          </cell>
          <cell r="EJ863">
            <v>0</v>
          </cell>
          <cell r="EK863">
            <v>0</v>
          </cell>
          <cell r="EL863">
            <v>0</v>
          </cell>
          <cell r="EM863">
            <v>0</v>
          </cell>
          <cell r="EN863">
            <v>0</v>
          </cell>
          <cell r="EO863">
            <v>0</v>
          </cell>
          <cell r="EP863">
            <v>0</v>
          </cell>
          <cell r="EQ863">
            <v>0</v>
          </cell>
          <cell r="ER863">
            <v>25.741399999999999</v>
          </cell>
          <cell r="ES863">
            <v>25.741399999999999</v>
          </cell>
          <cell r="ET863">
            <v>25.741399999999999</v>
          </cell>
          <cell r="EU863">
            <v>25.741399999999999</v>
          </cell>
          <cell r="EV863">
            <v>25.741399999999999</v>
          </cell>
          <cell r="EW863">
            <v>25.741399999999999</v>
          </cell>
          <cell r="EX863">
            <v>25.741399999999999</v>
          </cell>
          <cell r="EY863">
            <v>25.741399999999999</v>
          </cell>
          <cell r="EZ863">
            <v>25.741399999999999</v>
          </cell>
        </row>
        <row r="864">
          <cell r="AU864" t="str">
            <v>TUNPLA 800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  <cell r="EG864">
            <v>0</v>
          </cell>
          <cell r="EH864">
            <v>0</v>
          </cell>
          <cell r="EI864">
            <v>0</v>
          </cell>
          <cell r="EJ864">
            <v>0</v>
          </cell>
          <cell r="EK864">
            <v>0</v>
          </cell>
          <cell r="EL864">
            <v>0</v>
          </cell>
          <cell r="EM864">
            <v>0</v>
          </cell>
          <cell r="EN864">
            <v>0</v>
          </cell>
          <cell r="EO864">
            <v>0</v>
          </cell>
          <cell r="EP864">
            <v>0</v>
          </cell>
          <cell r="EQ864">
            <v>0</v>
          </cell>
          <cell r="ER864">
            <v>8.7607999999999997</v>
          </cell>
          <cell r="ES864">
            <v>8.7607999999999997</v>
          </cell>
          <cell r="ET864">
            <v>8.7607999999999997</v>
          </cell>
          <cell r="EU864">
            <v>8.7607999999999997</v>
          </cell>
          <cell r="EV864">
            <v>8.7607999999999997</v>
          </cell>
          <cell r="EW864">
            <v>8.7607999999999997</v>
          </cell>
          <cell r="EX864">
            <v>8.7607999999999997</v>
          </cell>
          <cell r="EY864">
            <v>8.7607999999999997</v>
          </cell>
          <cell r="EZ864">
            <v>8.7607999999999997</v>
          </cell>
        </row>
        <row r="865">
          <cell r="AU865" t="str">
            <v>TUNPLA 801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  <cell r="EG865">
            <v>0</v>
          </cell>
          <cell r="EH865">
            <v>0</v>
          </cell>
          <cell r="EI865">
            <v>0</v>
          </cell>
          <cell r="EJ865">
            <v>0</v>
          </cell>
          <cell r="EK865">
            <v>0</v>
          </cell>
          <cell r="EL865">
            <v>0</v>
          </cell>
          <cell r="EM865">
            <v>0</v>
          </cell>
          <cell r="EN865">
            <v>0</v>
          </cell>
          <cell r="EO865">
            <v>0</v>
          </cell>
          <cell r="EP865">
            <v>0</v>
          </cell>
          <cell r="EQ865">
            <v>0</v>
          </cell>
          <cell r="ER865">
            <v>11.1244</v>
          </cell>
          <cell r="ES865">
            <v>11.1244</v>
          </cell>
          <cell r="ET865">
            <v>11.1244</v>
          </cell>
          <cell r="EU865">
            <v>11.1244</v>
          </cell>
          <cell r="EV865">
            <v>11.1244</v>
          </cell>
          <cell r="EW865">
            <v>11.1244</v>
          </cell>
          <cell r="EX865">
            <v>11.1244</v>
          </cell>
          <cell r="EY865">
            <v>11.1244</v>
          </cell>
          <cell r="EZ865">
            <v>11.1244</v>
          </cell>
        </row>
        <row r="866">
          <cell r="AU866" t="str">
            <v>TUNPLA 815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  <cell r="EG866">
            <v>0</v>
          </cell>
          <cell r="EH866">
            <v>0</v>
          </cell>
          <cell r="EI866">
            <v>0</v>
          </cell>
          <cell r="EJ866">
            <v>0</v>
          </cell>
          <cell r="EK866">
            <v>0</v>
          </cell>
          <cell r="EL866">
            <v>0</v>
          </cell>
          <cell r="EM866">
            <v>0</v>
          </cell>
          <cell r="EN866">
            <v>0</v>
          </cell>
          <cell r="EO866">
            <v>0</v>
          </cell>
          <cell r="EP866">
            <v>0</v>
          </cell>
          <cell r="EQ866">
            <v>0</v>
          </cell>
          <cell r="ER866">
            <v>8.3875999999999991</v>
          </cell>
          <cell r="ES866">
            <v>8.3875999999999991</v>
          </cell>
          <cell r="ET866">
            <v>8.3875999999999991</v>
          </cell>
          <cell r="EU866">
            <v>8.3875999999999991</v>
          </cell>
          <cell r="EV866">
            <v>8.3875999999999991</v>
          </cell>
          <cell r="EW866">
            <v>8.3875999999999991</v>
          </cell>
          <cell r="EX866">
            <v>8.3875999999999991</v>
          </cell>
          <cell r="EY866">
            <v>8.3875999999999991</v>
          </cell>
          <cell r="EZ866">
            <v>8.3875999999999991</v>
          </cell>
        </row>
        <row r="867">
          <cell r="AU867" t="str">
            <v>TUNPLA 820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  <cell r="EG867">
            <v>0</v>
          </cell>
          <cell r="EH867">
            <v>0</v>
          </cell>
          <cell r="EI867">
            <v>0</v>
          </cell>
          <cell r="EJ867">
            <v>0</v>
          </cell>
          <cell r="EK867">
            <v>0</v>
          </cell>
          <cell r="EL867">
            <v>0</v>
          </cell>
          <cell r="EM867">
            <v>0</v>
          </cell>
          <cell r="EN867">
            <v>0</v>
          </cell>
          <cell r="EO867">
            <v>0</v>
          </cell>
          <cell r="EP867">
            <v>0</v>
          </cell>
          <cell r="EQ867">
            <v>0</v>
          </cell>
          <cell r="ER867">
            <v>8.8851999999999993</v>
          </cell>
          <cell r="ES867">
            <v>8.8851999999999993</v>
          </cell>
          <cell r="ET867">
            <v>8.8851999999999993</v>
          </cell>
          <cell r="EU867">
            <v>8.8851999999999993</v>
          </cell>
          <cell r="EV867">
            <v>8.8851999999999993</v>
          </cell>
          <cell r="EW867">
            <v>8.8851999999999993</v>
          </cell>
          <cell r="EX867">
            <v>8.8851999999999993</v>
          </cell>
          <cell r="EY867">
            <v>8.8851999999999993</v>
          </cell>
          <cell r="EZ867">
            <v>8.8851999999999993</v>
          </cell>
        </row>
        <row r="868">
          <cell r="AU868" t="str">
            <v>TUNPLA 840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  <cell r="EG868">
            <v>0</v>
          </cell>
          <cell r="EH868">
            <v>0</v>
          </cell>
          <cell r="EI868">
            <v>0</v>
          </cell>
          <cell r="EJ868">
            <v>0</v>
          </cell>
          <cell r="EK868">
            <v>0</v>
          </cell>
          <cell r="EL868">
            <v>0</v>
          </cell>
          <cell r="EM868">
            <v>0</v>
          </cell>
          <cell r="EN868">
            <v>0</v>
          </cell>
          <cell r="EO868">
            <v>0</v>
          </cell>
          <cell r="EP868">
            <v>0</v>
          </cell>
          <cell r="EQ868">
            <v>0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  <cell r="EZ868">
            <v>11</v>
          </cell>
        </row>
        <row r="869">
          <cell r="AU869" t="str">
            <v>TUNPLA 845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  <cell r="EG869">
            <v>0</v>
          </cell>
          <cell r="EH869">
            <v>0</v>
          </cell>
          <cell r="EI869">
            <v>0</v>
          </cell>
          <cell r="EJ869">
            <v>0</v>
          </cell>
          <cell r="EK869">
            <v>0</v>
          </cell>
          <cell r="EL869">
            <v>0</v>
          </cell>
          <cell r="EM869">
            <v>0</v>
          </cell>
          <cell r="EN869">
            <v>0</v>
          </cell>
          <cell r="EO869">
            <v>0</v>
          </cell>
          <cell r="EP869">
            <v>0</v>
          </cell>
          <cell r="EQ869">
            <v>0</v>
          </cell>
          <cell r="ER869">
            <v>11.559799999999999</v>
          </cell>
          <cell r="ES869">
            <v>11.559799999999999</v>
          </cell>
          <cell r="ET869">
            <v>11.559799999999999</v>
          </cell>
          <cell r="EU869">
            <v>11.559799999999999</v>
          </cell>
          <cell r="EV869">
            <v>11.559799999999999</v>
          </cell>
          <cell r="EW869">
            <v>11.559799999999999</v>
          </cell>
          <cell r="EX869">
            <v>11.559799999999999</v>
          </cell>
          <cell r="EY869">
            <v>11.559799999999999</v>
          </cell>
          <cell r="EZ869">
            <v>11.559799999999999</v>
          </cell>
        </row>
        <row r="870">
          <cell r="AU870" t="str">
            <v>TUNPLA 850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  <cell r="EG870">
            <v>0</v>
          </cell>
          <cell r="EH870">
            <v>0</v>
          </cell>
          <cell r="EI870">
            <v>0</v>
          </cell>
          <cell r="EJ870">
            <v>0</v>
          </cell>
          <cell r="EK870">
            <v>0</v>
          </cell>
          <cell r="EL870">
            <v>0</v>
          </cell>
          <cell r="EM870">
            <v>0</v>
          </cell>
          <cell r="EN870">
            <v>0</v>
          </cell>
          <cell r="EO870">
            <v>0</v>
          </cell>
          <cell r="EP870">
            <v>0</v>
          </cell>
          <cell r="EQ870">
            <v>0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  <cell r="EZ870">
            <v>11</v>
          </cell>
        </row>
        <row r="871">
          <cell r="AU871" t="str">
            <v>TUNPLA 860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  <cell r="EG871">
            <v>0</v>
          </cell>
          <cell r="EH871">
            <v>0</v>
          </cell>
          <cell r="EI871">
            <v>0</v>
          </cell>
          <cell r="EJ871">
            <v>0</v>
          </cell>
          <cell r="EK871">
            <v>0</v>
          </cell>
          <cell r="EL871">
            <v>0</v>
          </cell>
          <cell r="EM871">
            <v>0</v>
          </cell>
          <cell r="EN871">
            <v>0</v>
          </cell>
          <cell r="EO871">
            <v>0</v>
          </cell>
          <cell r="EP871">
            <v>0</v>
          </cell>
          <cell r="EQ871">
            <v>0</v>
          </cell>
          <cell r="ER871">
            <v>11.808599999999998</v>
          </cell>
          <cell r="ES871">
            <v>11.808599999999998</v>
          </cell>
          <cell r="ET871">
            <v>11.808599999999998</v>
          </cell>
          <cell r="EU871">
            <v>11.808599999999998</v>
          </cell>
          <cell r="EV871">
            <v>11.808599999999998</v>
          </cell>
          <cell r="EW871">
            <v>11.808599999999998</v>
          </cell>
          <cell r="EX871">
            <v>11.808599999999998</v>
          </cell>
          <cell r="EY871">
            <v>11.808599999999998</v>
          </cell>
          <cell r="EZ871">
            <v>11.808599999999998</v>
          </cell>
        </row>
        <row r="872">
          <cell r="AU872" t="str">
            <v>TUNPLA 870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  <cell r="EG872">
            <v>0</v>
          </cell>
          <cell r="EH872">
            <v>0</v>
          </cell>
          <cell r="EI872">
            <v>0</v>
          </cell>
          <cell r="EJ872">
            <v>0</v>
          </cell>
          <cell r="EK872">
            <v>0</v>
          </cell>
          <cell r="EL872">
            <v>0</v>
          </cell>
          <cell r="EM872">
            <v>0</v>
          </cell>
          <cell r="EN872">
            <v>0</v>
          </cell>
          <cell r="EO872">
            <v>0</v>
          </cell>
          <cell r="EP872">
            <v>0</v>
          </cell>
          <cell r="EQ872">
            <v>0</v>
          </cell>
          <cell r="ER872">
            <v>16.784600000000001</v>
          </cell>
          <cell r="ES872">
            <v>16.784600000000001</v>
          </cell>
          <cell r="ET872">
            <v>16.784600000000001</v>
          </cell>
          <cell r="EU872">
            <v>16.784600000000001</v>
          </cell>
          <cell r="EV872">
            <v>16.784600000000001</v>
          </cell>
          <cell r="EW872">
            <v>16.784600000000001</v>
          </cell>
          <cell r="EX872">
            <v>16.784600000000001</v>
          </cell>
          <cell r="EY872">
            <v>16.784600000000001</v>
          </cell>
          <cell r="EZ872">
            <v>16.784600000000001</v>
          </cell>
        </row>
        <row r="873">
          <cell r="AU873" t="str">
            <v>TUNPLA 880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  <cell r="EG873">
            <v>0</v>
          </cell>
          <cell r="EH873">
            <v>0</v>
          </cell>
          <cell r="EI873">
            <v>0</v>
          </cell>
          <cell r="EJ873">
            <v>0</v>
          </cell>
          <cell r="EK873">
            <v>0</v>
          </cell>
          <cell r="EL873">
            <v>0</v>
          </cell>
          <cell r="EM873">
            <v>0</v>
          </cell>
          <cell r="EN873">
            <v>0</v>
          </cell>
          <cell r="EO873">
            <v>0</v>
          </cell>
          <cell r="EP873">
            <v>0</v>
          </cell>
          <cell r="EQ873">
            <v>0</v>
          </cell>
          <cell r="ER873">
            <v>21.325199999999999</v>
          </cell>
          <cell r="ES873">
            <v>21.325199999999999</v>
          </cell>
          <cell r="ET873">
            <v>21.325199999999999</v>
          </cell>
          <cell r="EU873">
            <v>21.325199999999999</v>
          </cell>
          <cell r="EV873">
            <v>21.325199999999999</v>
          </cell>
          <cell r="EW873">
            <v>21.325199999999999</v>
          </cell>
          <cell r="EX873">
            <v>21.325199999999999</v>
          </cell>
          <cell r="EY873">
            <v>21.325199999999999</v>
          </cell>
          <cell r="EZ873">
            <v>21.325199999999999</v>
          </cell>
        </row>
        <row r="874">
          <cell r="AU874" t="str">
            <v>TUNPLA 900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  <cell r="EG874">
            <v>0</v>
          </cell>
          <cell r="EH874">
            <v>0</v>
          </cell>
          <cell r="EI874">
            <v>0</v>
          </cell>
          <cell r="EJ874">
            <v>0</v>
          </cell>
          <cell r="EK874">
            <v>0</v>
          </cell>
          <cell r="EL874">
            <v>0</v>
          </cell>
          <cell r="EM874">
            <v>0</v>
          </cell>
          <cell r="EN874">
            <v>0</v>
          </cell>
          <cell r="EO874">
            <v>0</v>
          </cell>
          <cell r="EP874">
            <v>0</v>
          </cell>
          <cell r="EQ874">
            <v>0</v>
          </cell>
          <cell r="ER874">
            <v>17.874600000000001</v>
          </cell>
          <cell r="ES874">
            <v>17.874600000000001</v>
          </cell>
          <cell r="ET874">
            <v>17.874600000000001</v>
          </cell>
          <cell r="EU874">
            <v>17.874600000000001</v>
          </cell>
          <cell r="EV874">
            <v>17.874600000000001</v>
          </cell>
          <cell r="EW874">
            <v>17.874600000000001</v>
          </cell>
          <cell r="EX874">
            <v>17.874600000000001</v>
          </cell>
          <cell r="EY874">
            <v>17.874600000000001</v>
          </cell>
          <cell r="EZ874">
            <v>17.874600000000001</v>
          </cell>
        </row>
        <row r="875">
          <cell r="AU875" t="str">
            <v>UMBHEY 100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  <cell r="EZ875">
            <v>0</v>
          </cell>
        </row>
        <row r="876">
          <cell r="AU876" t="str">
            <v>UMBHEY 190</v>
          </cell>
          <cell r="BP876">
            <v>7.33</v>
          </cell>
          <cell r="BQ876">
            <v>7.33</v>
          </cell>
          <cell r="BR876">
            <v>7.33</v>
          </cell>
          <cell r="BS876">
            <v>7.33</v>
          </cell>
          <cell r="BT876">
            <v>7.33</v>
          </cell>
          <cell r="BU876">
            <v>7.33</v>
          </cell>
          <cell r="BV876">
            <v>7.33</v>
          </cell>
          <cell r="BW876">
            <v>7.33</v>
          </cell>
          <cell r="BX876">
            <v>7.33</v>
          </cell>
          <cell r="BY876">
            <v>7.33</v>
          </cell>
          <cell r="BZ876">
            <v>7.33</v>
          </cell>
          <cell r="CA876">
            <v>7.33</v>
          </cell>
          <cell r="CB876">
            <v>7.33</v>
          </cell>
          <cell r="CC876">
            <v>7.33</v>
          </cell>
          <cell r="CD876">
            <v>7.33</v>
          </cell>
          <cell r="CE876">
            <v>7.33</v>
          </cell>
          <cell r="CF876">
            <v>7.33</v>
          </cell>
          <cell r="CG876">
            <v>7.33</v>
          </cell>
          <cell r="CH876">
            <v>7.33</v>
          </cell>
          <cell r="CI876">
            <v>7.33</v>
          </cell>
          <cell r="CJ876">
            <v>7.33</v>
          </cell>
          <cell r="CK876">
            <v>7.33</v>
          </cell>
          <cell r="CL876">
            <v>7.33</v>
          </cell>
          <cell r="CM876">
            <v>7.33</v>
          </cell>
          <cell r="CN876">
            <v>7.33</v>
          </cell>
          <cell r="CO876">
            <v>7.33</v>
          </cell>
          <cell r="CP876">
            <v>7.33</v>
          </cell>
          <cell r="CQ876">
            <v>7.33</v>
          </cell>
          <cell r="CR876">
            <v>7.33</v>
          </cell>
          <cell r="CS876">
            <v>7.33</v>
          </cell>
          <cell r="CT876">
            <v>7.33</v>
          </cell>
          <cell r="CU876">
            <v>7.33</v>
          </cell>
          <cell r="CV876">
            <v>7.33</v>
          </cell>
          <cell r="CW876">
            <v>7.33</v>
          </cell>
          <cell r="CX876">
            <v>7.33</v>
          </cell>
          <cell r="CY876">
            <v>7.33</v>
          </cell>
          <cell r="CZ876">
            <v>7.33</v>
          </cell>
          <cell r="DA876">
            <v>7.33</v>
          </cell>
          <cell r="DB876">
            <v>7.33</v>
          </cell>
          <cell r="DC876">
            <v>7.33</v>
          </cell>
          <cell r="DD876">
            <v>7.33</v>
          </cell>
          <cell r="DE876">
            <v>7.33</v>
          </cell>
          <cell r="DF876">
            <v>7.33</v>
          </cell>
          <cell r="DG876">
            <v>7.33</v>
          </cell>
          <cell r="DH876">
            <v>7.33</v>
          </cell>
          <cell r="DI876">
            <v>7.33</v>
          </cell>
          <cell r="DJ876">
            <v>7.33</v>
          </cell>
          <cell r="DK876">
            <v>7.33</v>
          </cell>
          <cell r="DL876">
            <v>7.33</v>
          </cell>
          <cell r="DM876">
            <v>7.33</v>
          </cell>
          <cell r="DN876">
            <v>7.33</v>
          </cell>
          <cell r="DO876">
            <v>7.33</v>
          </cell>
          <cell r="DP876">
            <v>7.33</v>
          </cell>
          <cell r="DQ876">
            <v>7.33</v>
          </cell>
          <cell r="DR876">
            <v>7.33</v>
          </cell>
          <cell r="DS876">
            <v>7.33</v>
          </cell>
          <cell r="DT876">
            <v>7.33</v>
          </cell>
          <cell r="DU876">
            <v>7.33</v>
          </cell>
          <cell r="DV876">
            <v>7.33</v>
          </cell>
          <cell r="DW876">
            <v>7.33</v>
          </cell>
          <cell r="DX876">
            <v>7.33</v>
          </cell>
          <cell r="DY876">
            <v>7.33</v>
          </cell>
          <cell r="DZ876">
            <v>7.33</v>
          </cell>
          <cell r="EA876">
            <v>7.33</v>
          </cell>
          <cell r="EB876">
            <v>7.33</v>
          </cell>
          <cell r="EC876">
            <v>7.33</v>
          </cell>
          <cell r="ED876">
            <v>7.33</v>
          </cell>
          <cell r="EE876">
            <v>7.33</v>
          </cell>
          <cell r="EF876">
            <v>7.33</v>
          </cell>
          <cell r="EG876">
            <v>7.33</v>
          </cell>
          <cell r="EH876">
            <v>7.33</v>
          </cell>
          <cell r="EI876">
            <v>7.33</v>
          </cell>
          <cell r="EJ876">
            <v>7.33</v>
          </cell>
          <cell r="EK876">
            <v>7.33</v>
          </cell>
          <cell r="EL876">
            <v>7.33</v>
          </cell>
          <cell r="EM876">
            <v>7.33</v>
          </cell>
          <cell r="EN876">
            <v>7.33</v>
          </cell>
          <cell r="EO876">
            <v>7.33</v>
          </cell>
          <cell r="EP876">
            <v>7.33</v>
          </cell>
          <cell r="EQ876">
            <v>7.33</v>
          </cell>
          <cell r="ER876">
            <v>7.33</v>
          </cell>
          <cell r="ES876">
            <v>7.33</v>
          </cell>
          <cell r="ET876">
            <v>7.33</v>
          </cell>
          <cell r="EU876">
            <v>7.33</v>
          </cell>
          <cell r="EV876">
            <v>7.33</v>
          </cell>
          <cell r="EW876">
            <v>7.33</v>
          </cell>
          <cell r="EX876">
            <v>7.33</v>
          </cell>
          <cell r="EY876">
            <v>7.33</v>
          </cell>
          <cell r="EZ876">
            <v>7.33</v>
          </cell>
        </row>
        <row r="877">
          <cell r="AU877" t="str">
            <v>UMBHEY 230</v>
          </cell>
          <cell r="BP877">
            <v>8.14</v>
          </cell>
          <cell r="BQ877">
            <v>8.14</v>
          </cell>
          <cell r="BR877">
            <v>8.14</v>
          </cell>
          <cell r="BS877">
            <v>8.14</v>
          </cell>
          <cell r="BT877">
            <v>8.14</v>
          </cell>
          <cell r="BU877">
            <v>8.14</v>
          </cell>
          <cell r="BV877">
            <v>8.14</v>
          </cell>
          <cell r="BW877">
            <v>8.14</v>
          </cell>
          <cell r="BX877">
            <v>8.14</v>
          </cell>
          <cell r="BY877">
            <v>8.14</v>
          </cell>
          <cell r="BZ877">
            <v>8.14</v>
          </cell>
          <cell r="CA877">
            <v>8.14</v>
          </cell>
          <cell r="CB877">
            <v>8.14</v>
          </cell>
          <cell r="CC877">
            <v>8.14</v>
          </cell>
          <cell r="CD877">
            <v>8.14</v>
          </cell>
          <cell r="CE877">
            <v>8.14</v>
          </cell>
          <cell r="CF877">
            <v>8.14</v>
          </cell>
          <cell r="CG877">
            <v>8.14</v>
          </cell>
          <cell r="CH877">
            <v>8.14</v>
          </cell>
          <cell r="CI877">
            <v>8.14</v>
          </cell>
          <cell r="CJ877">
            <v>8.14</v>
          </cell>
          <cell r="CK877">
            <v>8.14</v>
          </cell>
          <cell r="CL877">
            <v>8.14</v>
          </cell>
          <cell r="CM877">
            <v>8.14</v>
          </cell>
          <cell r="CN877">
            <v>8.14</v>
          </cell>
          <cell r="CO877">
            <v>8.14</v>
          </cell>
          <cell r="CP877">
            <v>8.14</v>
          </cell>
          <cell r="CQ877">
            <v>8.14</v>
          </cell>
          <cell r="CR877">
            <v>8.14</v>
          </cell>
          <cell r="CS877">
            <v>8.14</v>
          </cell>
          <cell r="CT877">
            <v>8.14</v>
          </cell>
          <cell r="CU877">
            <v>8.14</v>
          </cell>
          <cell r="CV877">
            <v>8.14</v>
          </cell>
          <cell r="CW877">
            <v>8.14</v>
          </cell>
          <cell r="CX877">
            <v>8.14</v>
          </cell>
          <cell r="CY877">
            <v>8.14</v>
          </cell>
          <cell r="CZ877">
            <v>8.14</v>
          </cell>
          <cell r="DA877">
            <v>8.14</v>
          </cell>
          <cell r="DB877">
            <v>8.14</v>
          </cell>
          <cell r="DC877">
            <v>8.14</v>
          </cell>
          <cell r="DD877">
            <v>8.14</v>
          </cell>
          <cell r="DE877">
            <v>8.14</v>
          </cell>
          <cell r="DF877">
            <v>8.14</v>
          </cell>
          <cell r="DG877">
            <v>8.14</v>
          </cell>
          <cell r="DH877">
            <v>8.14</v>
          </cell>
          <cell r="DI877">
            <v>8.14</v>
          </cell>
          <cell r="DJ877">
            <v>8.14</v>
          </cell>
          <cell r="DK877">
            <v>8.14</v>
          </cell>
          <cell r="DL877">
            <v>8.14</v>
          </cell>
          <cell r="DM877">
            <v>8.14</v>
          </cell>
          <cell r="DN877">
            <v>8.14</v>
          </cell>
          <cell r="DO877">
            <v>8.14</v>
          </cell>
          <cell r="DP877">
            <v>8.14</v>
          </cell>
          <cell r="DQ877">
            <v>8.14</v>
          </cell>
          <cell r="DR877">
            <v>8.14</v>
          </cell>
          <cell r="DS877">
            <v>8.14</v>
          </cell>
          <cell r="DT877">
            <v>8.14</v>
          </cell>
          <cell r="DU877">
            <v>8.14</v>
          </cell>
          <cell r="DV877">
            <v>8.14</v>
          </cell>
          <cell r="DW877">
            <v>8.14</v>
          </cell>
          <cell r="DX877">
            <v>8.14</v>
          </cell>
          <cell r="DY877">
            <v>8.14</v>
          </cell>
          <cell r="DZ877">
            <v>8.14</v>
          </cell>
          <cell r="EA877">
            <v>8.14</v>
          </cell>
          <cell r="EB877">
            <v>8.14</v>
          </cell>
          <cell r="EC877">
            <v>8.14</v>
          </cell>
          <cell r="ED877">
            <v>8.14</v>
          </cell>
          <cell r="EE877">
            <v>8.14</v>
          </cell>
          <cell r="EF877">
            <v>8.14</v>
          </cell>
          <cell r="EG877">
            <v>8.14</v>
          </cell>
          <cell r="EH877">
            <v>8.14</v>
          </cell>
          <cell r="EI877">
            <v>8.14</v>
          </cell>
          <cell r="EJ877">
            <v>8.14</v>
          </cell>
          <cell r="EK877">
            <v>8.14</v>
          </cell>
          <cell r="EL877">
            <v>8.14</v>
          </cell>
          <cell r="EM877">
            <v>8.14</v>
          </cell>
          <cell r="EN877">
            <v>8.14</v>
          </cell>
          <cell r="EO877">
            <v>8.14</v>
          </cell>
          <cell r="EP877">
            <v>8.14</v>
          </cell>
          <cell r="EQ877">
            <v>8.14</v>
          </cell>
          <cell r="ER877">
            <v>8.14</v>
          </cell>
          <cell r="ES877">
            <v>8.14</v>
          </cell>
          <cell r="ET877">
            <v>8.14</v>
          </cell>
          <cell r="EU877">
            <v>8.14</v>
          </cell>
          <cell r="EV877">
            <v>8.14</v>
          </cell>
          <cell r="EW877">
            <v>8.14</v>
          </cell>
          <cell r="EX877">
            <v>8.14</v>
          </cell>
          <cell r="EY877">
            <v>8.14</v>
          </cell>
          <cell r="EZ877">
            <v>8.14</v>
          </cell>
        </row>
        <row r="878">
          <cell r="AU878" t="str">
            <v>UMBHEY 240</v>
          </cell>
          <cell r="BP878">
            <v>8.39</v>
          </cell>
          <cell r="BQ878">
            <v>8.39</v>
          </cell>
          <cell r="BR878">
            <v>8.39</v>
          </cell>
          <cell r="BS878">
            <v>8.39</v>
          </cell>
          <cell r="BT878">
            <v>8.39</v>
          </cell>
          <cell r="BU878">
            <v>8.39</v>
          </cell>
          <cell r="BV878">
            <v>8.39</v>
          </cell>
          <cell r="BW878">
            <v>8.39</v>
          </cell>
          <cell r="BX878">
            <v>8.39</v>
          </cell>
          <cell r="BY878">
            <v>8.39</v>
          </cell>
          <cell r="BZ878">
            <v>8.39</v>
          </cell>
          <cell r="CA878">
            <v>8.39</v>
          </cell>
          <cell r="CB878">
            <v>8.39</v>
          </cell>
          <cell r="CC878">
            <v>8.39</v>
          </cell>
          <cell r="CD878">
            <v>8.39</v>
          </cell>
          <cell r="CE878">
            <v>8.39</v>
          </cell>
          <cell r="CF878">
            <v>8.39</v>
          </cell>
          <cell r="CG878">
            <v>8.39</v>
          </cell>
          <cell r="CH878">
            <v>8.39</v>
          </cell>
          <cell r="CI878">
            <v>8.39</v>
          </cell>
          <cell r="CJ878">
            <v>8.39</v>
          </cell>
          <cell r="CK878">
            <v>8.39</v>
          </cell>
          <cell r="CL878">
            <v>8.39</v>
          </cell>
          <cell r="CM878">
            <v>8.39</v>
          </cell>
          <cell r="CN878">
            <v>8.39</v>
          </cell>
          <cell r="CO878">
            <v>8.39</v>
          </cell>
          <cell r="CP878">
            <v>8.39</v>
          </cell>
          <cell r="CQ878">
            <v>8.39</v>
          </cell>
          <cell r="CR878">
            <v>8.39</v>
          </cell>
          <cell r="CS878">
            <v>8.39</v>
          </cell>
          <cell r="CT878">
            <v>8.39</v>
          </cell>
          <cell r="CU878">
            <v>8.39</v>
          </cell>
          <cell r="CV878">
            <v>8.39</v>
          </cell>
          <cell r="CW878">
            <v>8.39</v>
          </cell>
          <cell r="CX878">
            <v>8.39</v>
          </cell>
          <cell r="CY878">
            <v>8.39</v>
          </cell>
          <cell r="CZ878">
            <v>8.39</v>
          </cell>
          <cell r="DA878">
            <v>8.39</v>
          </cell>
          <cell r="DB878">
            <v>8.39</v>
          </cell>
          <cell r="DC878">
            <v>8.39</v>
          </cell>
          <cell r="DD878">
            <v>8.39</v>
          </cell>
          <cell r="DE878">
            <v>8.39</v>
          </cell>
          <cell r="DF878">
            <v>8.39</v>
          </cell>
          <cell r="DG878">
            <v>8.39</v>
          </cell>
          <cell r="DH878">
            <v>8.39</v>
          </cell>
          <cell r="DI878">
            <v>8.39</v>
          </cell>
          <cell r="DJ878">
            <v>8.39</v>
          </cell>
          <cell r="DK878">
            <v>8.39</v>
          </cell>
          <cell r="DL878">
            <v>8.39</v>
          </cell>
          <cell r="DM878">
            <v>8.39</v>
          </cell>
          <cell r="DN878">
            <v>8.39</v>
          </cell>
          <cell r="DO878">
            <v>8.39</v>
          </cell>
          <cell r="DP878">
            <v>8.39</v>
          </cell>
          <cell r="DQ878">
            <v>8.39</v>
          </cell>
          <cell r="DR878">
            <v>8.39</v>
          </cell>
          <cell r="DS878">
            <v>8.39</v>
          </cell>
          <cell r="DT878">
            <v>8.39</v>
          </cell>
          <cell r="DU878">
            <v>8.39</v>
          </cell>
          <cell r="DV878">
            <v>8.39</v>
          </cell>
          <cell r="DW878">
            <v>8.39</v>
          </cell>
          <cell r="DX878">
            <v>8.39</v>
          </cell>
          <cell r="DY878">
            <v>8.39</v>
          </cell>
          <cell r="DZ878">
            <v>8.39</v>
          </cell>
          <cell r="EA878">
            <v>8.39</v>
          </cell>
          <cell r="EB878">
            <v>8.39</v>
          </cell>
          <cell r="EC878">
            <v>8.39</v>
          </cell>
          <cell r="ED878">
            <v>8.39</v>
          </cell>
          <cell r="EE878">
            <v>8.39</v>
          </cell>
          <cell r="EF878">
            <v>8.39</v>
          </cell>
          <cell r="EG878">
            <v>8.39</v>
          </cell>
          <cell r="EH878">
            <v>8.39</v>
          </cell>
          <cell r="EI878">
            <v>8.39</v>
          </cell>
          <cell r="EJ878">
            <v>8.39</v>
          </cell>
          <cell r="EK878">
            <v>8.39</v>
          </cell>
          <cell r="EL878">
            <v>8.39</v>
          </cell>
          <cell r="EM878">
            <v>8.39</v>
          </cell>
          <cell r="EN878">
            <v>8.39</v>
          </cell>
          <cell r="EO878">
            <v>8.39</v>
          </cell>
          <cell r="EP878">
            <v>8.39</v>
          </cell>
          <cell r="EQ878">
            <v>8.39</v>
          </cell>
          <cell r="ER878">
            <v>8.39</v>
          </cell>
          <cell r="ES878">
            <v>8.39</v>
          </cell>
          <cell r="ET878">
            <v>8.39</v>
          </cell>
          <cell r="EU878">
            <v>8.39</v>
          </cell>
          <cell r="EV878">
            <v>8.39</v>
          </cell>
          <cell r="EW878">
            <v>8.39</v>
          </cell>
          <cell r="EX878">
            <v>8.39</v>
          </cell>
          <cell r="EY878">
            <v>8.39</v>
          </cell>
          <cell r="EZ878">
            <v>8.39</v>
          </cell>
        </row>
        <row r="879">
          <cell r="AU879" t="str">
            <v>UMBHEY 300</v>
          </cell>
          <cell r="BP879">
            <v>8.1999999999999993</v>
          </cell>
          <cell r="BQ879">
            <v>8.1999999999999993</v>
          </cell>
          <cell r="BR879">
            <v>8.1999999999999993</v>
          </cell>
          <cell r="BS879">
            <v>8.1999999999999993</v>
          </cell>
          <cell r="BT879">
            <v>8.1999999999999993</v>
          </cell>
          <cell r="BU879">
            <v>8.1999999999999993</v>
          </cell>
          <cell r="BV879">
            <v>8.1999999999999993</v>
          </cell>
          <cell r="BW879">
            <v>8.1999999999999993</v>
          </cell>
          <cell r="BX879">
            <v>8.1999999999999993</v>
          </cell>
          <cell r="BY879">
            <v>8.1999999999999993</v>
          </cell>
          <cell r="BZ879">
            <v>8.1999999999999993</v>
          </cell>
          <cell r="CA879">
            <v>8.1999999999999993</v>
          </cell>
          <cell r="CB879">
            <v>8.1999999999999993</v>
          </cell>
          <cell r="CC879">
            <v>8.1999999999999993</v>
          </cell>
          <cell r="CD879">
            <v>8.1999999999999993</v>
          </cell>
          <cell r="CE879">
            <v>8.1999999999999993</v>
          </cell>
          <cell r="CF879">
            <v>8.1999999999999993</v>
          </cell>
          <cell r="CG879">
            <v>8.1999999999999993</v>
          </cell>
          <cell r="CH879">
            <v>8.1999999999999993</v>
          </cell>
          <cell r="CI879">
            <v>8.1999999999999993</v>
          </cell>
          <cell r="CJ879">
            <v>8.1999999999999993</v>
          </cell>
          <cell r="CK879">
            <v>8.1999999999999993</v>
          </cell>
          <cell r="CL879">
            <v>8.1999999999999993</v>
          </cell>
          <cell r="CM879">
            <v>8.1999999999999993</v>
          </cell>
          <cell r="CN879">
            <v>8.1999999999999993</v>
          </cell>
          <cell r="CO879">
            <v>8.1999999999999993</v>
          </cell>
          <cell r="CP879">
            <v>8.1999999999999993</v>
          </cell>
          <cell r="CQ879">
            <v>8.1999999999999993</v>
          </cell>
          <cell r="CR879">
            <v>8.1999999999999993</v>
          </cell>
          <cell r="CS879">
            <v>8.1999999999999993</v>
          </cell>
          <cell r="CT879">
            <v>8.1999999999999993</v>
          </cell>
          <cell r="CU879">
            <v>8.1999999999999993</v>
          </cell>
          <cell r="CV879">
            <v>8.1999999999999993</v>
          </cell>
          <cell r="CW879">
            <v>8.1999999999999993</v>
          </cell>
          <cell r="CX879">
            <v>8.1999999999999993</v>
          </cell>
          <cell r="CY879">
            <v>8.1999999999999993</v>
          </cell>
          <cell r="CZ879">
            <v>8.1999999999999993</v>
          </cell>
          <cell r="DA879">
            <v>8.1999999999999993</v>
          </cell>
          <cell r="DB879">
            <v>8.1999999999999993</v>
          </cell>
          <cell r="DC879">
            <v>8.1999999999999993</v>
          </cell>
          <cell r="DD879">
            <v>8.1999999999999993</v>
          </cell>
          <cell r="DE879">
            <v>8.1999999999999993</v>
          </cell>
          <cell r="DF879">
            <v>8.1999999999999993</v>
          </cell>
          <cell r="DG879">
            <v>8.1999999999999993</v>
          </cell>
          <cell r="DH879">
            <v>8.1999999999999993</v>
          </cell>
          <cell r="DI879">
            <v>8.1999999999999993</v>
          </cell>
          <cell r="DJ879">
            <v>8.1999999999999993</v>
          </cell>
          <cell r="DK879">
            <v>8.1999999999999993</v>
          </cell>
          <cell r="DL879">
            <v>8.1999999999999993</v>
          </cell>
          <cell r="DM879">
            <v>8.1999999999999993</v>
          </cell>
          <cell r="DN879">
            <v>8.1999999999999993</v>
          </cell>
          <cell r="DO879">
            <v>8.1999999999999993</v>
          </cell>
          <cell r="DP879">
            <v>8.1999999999999993</v>
          </cell>
          <cell r="DQ879">
            <v>8.1999999999999993</v>
          </cell>
          <cell r="DR879">
            <v>8.1999999999999993</v>
          </cell>
          <cell r="DS879">
            <v>8.1999999999999993</v>
          </cell>
          <cell r="DT879">
            <v>8.1999999999999993</v>
          </cell>
          <cell r="DU879">
            <v>8.1999999999999993</v>
          </cell>
          <cell r="DV879">
            <v>8.1999999999999993</v>
          </cell>
          <cell r="DW879">
            <v>8.1999999999999993</v>
          </cell>
          <cell r="DX879">
            <v>8.1999999999999993</v>
          </cell>
          <cell r="DY879">
            <v>8.1999999999999993</v>
          </cell>
          <cell r="DZ879">
            <v>8.1999999999999993</v>
          </cell>
          <cell r="EA879">
            <v>8.1999999999999993</v>
          </cell>
          <cell r="EB879">
            <v>8.1999999999999993</v>
          </cell>
          <cell r="EC879">
            <v>8.1999999999999993</v>
          </cell>
          <cell r="ED879">
            <v>8.1999999999999993</v>
          </cell>
          <cell r="EE879">
            <v>8.1999999999999993</v>
          </cell>
          <cell r="EF879">
            <v>8.1999999999999993</v>
          </cell>
          <cell r="EG879">
            <v>8.1999999999999993</v>
          </cell>
          <cell r="EH879">
            <v>8.1999999999999993</v>
          </cell>
          <cell r="EI879">
            <v>8.1999999999999993</v>
          </cell>
          <cell r="EJ879">
            <v>8.1999999999999993</v>
          </cell>
          <cell r="EK879">
            <v>8.1999999999999993</v>
          </cell>
          <cell r="EL879">
            <v>8.1999999999999993</v>
          </cell>
          <cell r="EM879">
            <v>8.1999999999999993</v>
          </cell>
          <cell r="EN879">
            <v>8.1999999999999993</v>
          </cell>
          <cell r="EO879">
            <v>8.1999999999999993</v>
          </cell>
          <cell r="EP879">
            <v>8.1999999999999993</v>
          </cell>
          <cell r="EQ879">
            <v>8.1999999999999993</v>
          </cell>
          <cell r="ER879">
            <v>8.1999999999999993</v>
          </cell>
          <cell r="ES879">
            <v>8.1999999999999993</v>
          </cell>
          <cell r="ET879">
            <v>8.1999999999999993</v>
          </cell>
          <cell r="EU879">
            <v>8.1999999999999993</v>
          </cell>
          <cell r="EV879">
            <v>8.1999999999999993</v>
          </cell>
          <cell r="EW879">
            <v>8.1999999999999993</v>
          </cell>
          <cell r="EX879">
            <v>8.1999999999999993</v>
          </cell>
          <cell r="EY879">
            <v>8.1999999999999993</v>
          </cell>
          <cell r="EZ879">
            <v>8.1999999999999993</v>
          </cell>
        </row>
        <row r="880">
          <cell r="AU880" t="str">
            <v>UMBHEY 310</v>
          </cell>
          <cell r="BP880">
            <v>9.76</v>
          </cell>
          <cell r="BQ880">
            <v>9.76</v>
          </cell>
          <cell r="BR880">
            <v>9.76</v>
          </cell>
          <cell r="BS880">
            <v>9.76</v>
          </cell>
          <cell r="BT880">
            <v>9.76</v>
          </cell>
          <cell r="BU880">
            <v>9.76</v>
          </cell>
          <cell r="BV880">
            <v>9.76</v>
          </cell>
          <cell r="BW880">
            <v>9.76</v>
          </cell>
          <cell r="BX880">
            <v>9.76</v>
          </cell>
          <cell r="BY880">
            <v>9.76</v>
          </cell>
          <cell r="BZ880">
            <v>9.76</v>
          </cell>
          <cell r="CA880">
            <v>9.76</v>
          </cell>
          <cell r="CB880">
            <v>9.76</v>
          </cell>
          <cell r="CC880">
            <v>9.76</v>
          </cell>
          <cell r="CD880">
            <v>9.76</v>
          </cell>
          <cell r="CE880">
            <v>9.76</v>
          </cell>
          <cell r="CF880">
            <v>9.76</v>
          </cell>
          <cell r="CG880">
            <v>9.76</v>
          </cell>
          <cell r="CH880">
            <v>9.76</v>
          </cell>
          <cell r="CI880">
            <v>9.76</v>
          </cell>
          <cell r="CJ880">
            <v>9.76</v>
          </cell>
          <cell r="CK880">
            <v>9.76</v>
          </cell>
          <cell r="CL880">
            <v>9.76</v>
          </cell>
          <cell r="CM880">
            <v>9.76</v>
          </cell>
          <cell r="CN880">
            <v>9.76</v>
          </cell>
          <cell r="CO880">
            <v>9.76</v>
          </cell>
          <cell r="CP880">
            <v>9.76</v>
          </cell>
          <cell r="CQ880">
            <v>9.76</v>
          </cell>
          <cell r="CR880">
            <v>9.76</v>
          </cell>
          <cell r="CS880">
            <v>9.76</v>
          </cell>
          <cell r="CT880">
            <v>9.76</v>
          </cell>
          <cell r="CU880">
            <v>9.76</v>
          </cell>
          <cell r="CV880">
            <v>9.76</v>
          </cell>
          <cell r="CW880">
            <v>9.76</v>
          </cell>
          <cell r="CX880">
            <v>9.76</v>
          </cell>
          <cell r="CY880">
            <v>9.76</v>
          </cell>
          <cell r="CZ880">
            <v>9.76</v>
          </cell>
          <cell r="DA880">
            <v>9.76</v>
          </cell>
          <cell r="DB880">
            <v>9.76</v>
          </cell>
          <cell r="DC880">
            <v>9.76</v>
          </cell>
          <cell r="DD880">
            <v>9.76</v>
          </cell>
          <cell r="DE880">
            <v>9.76</v>
          </cell>
          <cell r="DF880">
            <v>9.76</v>
          </cell>
          <cell r="DG880">
            <v>9.76</v>
          </cell>
          <cell r="DH880">
            <v>9.76</v>
          </cell>
          <cell r="DI880">
            <v>9.76</v>
          </cell>
          <cell r="DJ880">
            <v>9.76</v>
          </cell>
          <cell r="DK880">
            <v>9.76</v>
          </cell>
          <cell r="DL880">
            <v>9.76</v>
          </cell>
          <cell r="DM880">
            <v>9.76</v>
          </cell>
          <cell r="DN880">
            <v>9.76</v>
          </cell>
          <cell r="DO880">
            <v>9.76</v>
          </cell>
          <cell r="DP880">
            <v>9.76</v>
          </cell>
          <cell r="DQ880">
            <v>9.76</v>
          </cell>
          <cell r="DR880">
            <v>9.76</v>
          </cell>
          <cell r="DS880">
            <v>9.76</v>
          </cell>
          <cell r="DT880">
            <v>9.76</v>
          </cell>
          <cell r="DU880">
            <v>9.76</v>
          </cell>
          <cell r="DV880">
            <v>9.76</v>
          </cell>
          <cell r="DW880">
            <v>9.76</v>
          </cell>
          <cell r="DX880">
            <v>9.76</v>
          </cell>
          <cell r="DY880">
            <v>9.76</v>
          </cell>
          <cell r="DZ880">
            <v>9.76</v>
          </cell>
          <cell r="EA880">
            <v>9.76</v>
          </cell>
          <cell r="EB880">
            <v>9.76</v>
          </cell>
          <cell r="EC880">
            <v>9.76</v>
          </cell>
          <cell r="ED880">
            <v>9.76</v>
          </cell>
          <cell r="EE880">
            <v>9.76</v>
          </cell>
          <cell r="EF880">
            <v>9.76</v>
          </cell>
          <cell r="EG880">
            <v>9.76</v>
          </cell>
          <cell r="EH880">
            <v>9.76</v>
          </cell>
          <cell r="EI880">
            <v>9.76</v>
          </cell>
          <cell r="EJ880">
            <v>9.76</v>
          </cell>
          <cell r="EK880">
            <v>9.76</v>
          </cell>
          <cell r="EL880">
            <v>9.76</v>
          </cell>
          <cell r="EM880">
            <v>9.76</v>
          </cell>
          <cell r="EN880">
            <v>9.76</v>
          </cell>
          <cell r="EO880">
            <v>9.76</v>
          </cell>
          <cell r="EP880">
            <v>9.76</v>
          </cell>
          <cell r="EQ880">
            <v>9.76</v>
          </cell>
          <cell r="ER880">
            <v>9.76</v>
          </cell>
          <cell r="ES880">
            <v>9.76</v>
          </cell>
          <cell r="ET880">
            <v>9.76</v>
          </cell>
          <cell r="EU880">
            <v>9.76</v>
          </cell>
          <cell r="EV880">
            <v>9.76</v>
          </cell>
          <cell r="EW880">
            <v>9.76</v>
          </cell>
          <cell r="EX880">
            <v>9.76</v>
          </cell>
          <cell r="EY880">
            <v>9.76</v>
          </cell>
          <cell r="EZ880">
            <v>9.76</v>
          </cell>
        </row>
        <row r="881">
          <cell r="AU881" t="str">
            <v>UMBHEY 320</v>
          </cell>
          <cell r="BP881">
            <v>11.93</v>
          </cell>
          <cell r="BQ881">
            <v>11.93</v>
          </cell>
          <cell r="BR881">
            <v>11.93</v>
          </cell>
          <cell r="BS881">
            <v>11.93</v>
          </cell>
          <cell r="BT881">
            <v>11.93</v>
          </cell>
          <cell r="BU881">
            <v>11.93</v>
          </cell>
          <cell r="BV881">
            <v>11.93</v>
          </cell>
          <cell r="BW881">
            <v>11.93</v>
          </cell>
          <cell r="BX881">
            <v>11.93</v>
          </cell>
          <cell r="BY881">
            <v>11.93</v>
          </cell>
          <cell r="BZ881">
            <v>11.93</v>
          </cell>
          <cell r="CA881">
            <v>11.93</v>
          </cell>
          <cell r="CB881">
            <v>11.93</v>
          </cell>
          <cell r="CC881">
            <v>11.93</v>
          </cell>
          <cell r="CD881">
            <v>11.93</v>
          </cell>
          <cell r="CE881">
            <v>11.93</v>
          </cell>
          <cell r="CF881">
            <v>11.93</v>
          </cell>
          <cell r="CG881">
            <v>11.93</v>
          </cell>
          <cell r="CH881">
            <v>11.93</v>
          </cell>
          <cell r="CI881">
            <v>11.93</v>
          </cell>
          <cell r="CJ881">
            <v>11.93</v>
          </cell>
          <cell r="CK881">
            <v>11.93</v>
          </cell>
          <cell r="CL881">
            <v>11.93</v>
          </cell>
          <cell r="CM881">
            <v>11.93</v>
          </cell>
          <cell r="CN881">
            <v>11.93</v>
          </cell>
          <cell r="CO881">
            <v>11.93</v>
          </cell>
          <cell r="CP881">
            <v>11.93</v>
          </cell>
          <cell r="CQ881">
            <v>11.93</v>
          </cell>
          <cell r="CR881">
            <v>11.93</v>
          </cell>
          <cell r="CS881">
            <v>11.93</v>
          </cell>
          <cell r="CT881">
            <v>11.93</v>
          </cell>
          <cell r="CU881">
            <v>11.93</v>
          </cell>
          <cell r="CV881">
            <v>11.93</v>
          </cell>
          <cell r="CW881">
            <v>11.93</v>
          </cell>
          <cell r="CX881">
            <v>11.93</v>
          </cell>
          <cell r="CY881">
            <v>11.93</v>
          </cell>
          <cell r="CZ881">
            <v>11.93</v>
          </cell>
          <cell r="DA881">
            <v>11.93</v>
          </cell>
          <cell r="DB881">
            <v>11.93</v>
          </cell>
          <cell r="DC881">
            <v>11.93</v>
          </cell>
          <cell r="DD881">
            <v>11.93</v>
          </cell>
          <cell r="DE881">
            <v>11.93</v>
          </cell>
          <cell r="DF881">
            <v>11.93</v>
          </cell>
          <cell r="DG881">
            <v>11.93</v>
          </cell>
          <cell r="DH881">
            <v>11.93</v>
          </cell>
          <cell r="DI881">
            <v>11.93</v>
          </cell>
          <cell r="DJ881">
            <v>11.93</v>
          </cell>
          <cell r="DK881">
            <v>11.93</v>
          </cell>
          <cell r="DL881">
            <v>11.93</v>
          </cell>
          <cell r="DM881">
            <v>11.93</v>
          </cell>
          <cell r="DN881">
            <v>11.93</v>
          </cell>
          <cell r="DO881">
            <v>11.93</v>
          </cell>
          <cell r="DP881">
            <v>11.93</v>
          </cell>
          <cell r="DQ881">
            <v>11.93</v>
          </cell>
          <cell r="DR881">
            <v>11.93</v>
          </cell>
          <cell r="DS881">
            <v>11.93</v>
          </cell>
          <cell r="DT881">
            <v>11.93</v>
          </cell>
          <cell r="DU881">
            <v>11.93</v>
          </cell>
          <cell r="DV881">
            <v>11.93</v>
          </cell>
          <cell r="DW881">
            <v>11.93</v>
          </cell>
          <cell r="DX881">
            <v>11.93</v>
          </cell>
          <cell r="DY881">
            <v>11.93</v>
          </cell>
          <cell r="DZ881">
            <v>11.93</v>
          </cell>
          <cell r="EA881">
            <v>11.93</v>
          </cell>
          <cell r="EB881">
            <v>11.93</v>
          </cell>
          <cell r="EC881">
            <v>11.93</v>
          </cell>
          <cell r="ED881">
            <v>11.93</v>
          </cell>
          <cell r="EE881">
            <v>11.93</v>
          </cell>
          <cell r="EF881">
            <v>11.93</v>
          </cell>
          <cell r="EG881">
            <v>11.93</v>
          </cell>
          <cell r="EH881">
            <v>11.93</v>
          </cell>
          <cell r="EI881">
            <v>11.93</v>
          </cell>
          <cell r="EJ881">
            <v>11.93</v>
          </cell>
          <cell r="EK881">
            <v>11.93</v>
          </cell>
          <cell r="EL881">
            <v>11.93</v>
          </cell>
          <cell r="EM881">
            <v>11.93</v>
          </cell>
          <cell r="EN881">
            <v>11.93</v>
          </cell>
          <cell r="EO881">
            <v>11.93</v>
          </cell>
          <cell r="EP881">
            <v>11.93</v>
          </cell>
          <cell r="EQ881">
            <v>11.93</v>
          </cell>
          <cell r="ER881">
            <v>11.93</v>
          </cell>
          <cell r="ES881">
            <v>11.93</v>
          </cell>
          <cell r="ET881">
            <v>11.93</v>
          </cell>
          <cell r="EU881">
            <v>11.93</v>
          </cell>
          <cell r="EV881">
            <v>11.93</v>
          </cell>
          <cell r="EW881">
            <v>11.93</v>
          </cell>
          <cell r="EX881">
            <v>11.93</v>
          </cell>
          <cell r="EY881">
            <v>11.93</v>
          </cell>
          <cell r="EZ881">
            <v>11.93</v>
          </cell>
        </row>
        <row r="882">
          <cell r="AU882" t="str">
            <v>UMBHEY 340</v>
          </cell>
          <cell r="BP882">
            <v>15.91</v>
          </cell>
          <cell r="BQ882">
            <v>15.91</v>
          </cell>
          <cell r="BR882">
            <v>15.91</v>
          </cell>
          <cell r="BS882">
            <v>15.91</v>
          </cell>
          <cell r="BT882">
            <v>15.91</v>
          </cell>
          <cell r="BU882">
            <v>15.91</v>
          </cell>
          <cell r="BV882">
            <v>15.91</v>
          </cell>
          <cell r="BW882">
            <v>15.91</v>
          </cell>
          <cell r="BX882">
            <v>15.91</v>
          </cell>
          <cell r="BY882">
            <v>15.91</v>
          </cell>
          <cell r="BZ882">
            <v>15.91</v>
          </cell>
          <cell r="CA882">
            <v>15.91</v>
          </cell>
          <cell r="CB882">
            <v>15.91</v>
          </cell>
          <cell r="CC882">
            <v>15.91</v>
          </cell>
          <cell r="CD882">
            <v>15.91</v>
          </cell>
          <cell r="CE882">
            <v>15.91</v>
          </cell>
          <cell r="CF882">
            <v>15.91</v>
          </cell>
          <cell r="CG882">
            <v>15.91</v>
          </cell>
          <cell r="CH882">
            <v>15.91</v>
          </cell>
          <cell r="CI882">
            <v>15.91</v>
          </cell>
          <cell r="CJ882">
            <v>15.91</v>
          </cell>
          <cell r="CK882">
            <v>15.91</v>
          </cell>
          <cell r="CL882">
            <v>15.91</v>
          </cell>
          <cell r="CM882">
            <v>15.91</v>
          </cell>
          <cell r="CN882">
            <v>15.91</v>
          </cell>
          <cell r="CO882">
            <v>15.91</v>
          </cell>
          <cell r="CP882">
            <v>15.91</v>
          </cell>
          <cell r="CQ882">
            <v>15.91</v>
          </cell>
          <cell r="CR882">
            <v>15.91</v>
          </cell>
          <cell r="CS882">
            <v>15.91</v>
          </cell>
          <cell r="CT882">
            <v>15.91</v>
          </cell>
          <cell r="CU882">
            <v>15.91</v>
          </cell>
          <cell r="CV882">
            <v>15.91</v>
          </cell>
          <cell r="CW882">
            <v>15.91</v>
          </cell>
          <cell r="CX882">
            <v>15.91</v>
          </cell>
          <cell r="CY882">
            <v>15.91</v>
          </cell>
          <cell r="CZ882">
            <v>15.91</v>
          </cell>
          <cell r="DA882">
            <v>15.91</v>
          </cell>
          <cell r="DB882">
            <v>15.91</v>
          </cell>
          <cell r="DC882">
            <v>15.91</v>
          </cell>
          <cell r="DD882">
            <v>15.91</v>
          </cell>
          <cell r="DE882">
            <v>15.91</v>
          </cell>
          <cell r="DF882">
            <v>15.91</v>
          </cell>
          <cell r="DG882">
            <v>15.91</v>
          </cell>
          <cell r="DH882">
            <v>15.91</v>
          </cell>
          <cell r="DI882">
            <v>15.91</v>
          </cell>
          <cell r="DJ882">
            <v>15.91</v>
          </cell>
          <cell r="DK882">
            <v>15.91</v>
          </cell>
          <cell r="DL882">
            <v>15.91</v>
          </cell>
          <cell r="DM882">
            <v>15.91</v>
          </cell>
          <cell r="DN882">
            <v>15.91</v>
          </cell>
          <cell r="DO882">
            <v>15.91</v>
          </cell>
          <cell r="DP882">
            <v>15.91</v>
          </cell>
          <cell r="DQ882">
            <v>15.91</v>
          </cell>
          <cell r="DR882">
            <v>15.91</v>
          </cell>
          <cell r="DS882">
            <v>15.91</v>
          </cell>
          <cell r="DT882">
            <v>15.91</v>
          </cell>
          <cell r="DU882">
            <v>15.91</v>
          </cell>
          <cell r="DV882">
            <v>15.91</v>
          </cell>
          <cell r="DW882">
            <v>15.91</v>
          </cell>
          <cell r="DX882">
            <v>15.91</v>
          </cell>
          <cell r="DY882">
            <v>15.91</v>
          </cell>
          <cell r="DZ882">
            <v>15.91</v>
          </cell>
          <cell r="EA882">
            <v>15.91</v>
          </cell>
          <cell r="EB882">
            <v>15.91</v>
          </cell>
          <cell r="EC882">
            <v>15.91</v>
          </cell>
          <cell r="ED882">
            <v>15.91</v>
          </cell>
          <cell r="EE882">
            <v>15.91</v>
          </cell>
          <cell r="EF882">
            <v>15.91</v>
          </cell>
          <cell r="EG882">
            <v>15.91</v>
          </cell>
          <cell r="EH882">
            <v>15.91</v>
          </cell>
          <cell r="EI882">
            <v>15.91</v>
          </cell>
          <cell r="EJ882">
            <v>15.91</v>
          </cell>
          <cell r="EK882">
            <v>15.91</v>
          </cell>
          <cell r="EL882">
            <v>15.91</v>
          </cell>
          <cell r="EM882">
            <v>15.91</v>
          </cell>
          <cell r="EN882">
            <v>15.91</v>
          </cell>
          <cell r="EO882">
            <v>15.91</v>
          </cell>
          <cell r="EP882">
            <v>15.91</v>
          </cell>
          <cell r="EQ882">
            <v>15.91</v>
          </cell>
          <cell r="ER882">
            <v>15.91</v>
          </cell>
          <cell r="ES882">
            <v>15.91</v>
          </cell>
          <cell r="ET882">
            <v>15.91</v>
          </cell>
          <cell r="EU882">
            <v>15.91</v>
          </cell>
          <cell r="EV882">
            <v>15.91</v>
          </cell>
          <cell r="EW882">
            <v>15.91</v>
          </cell>
          <cell r="EX882">
            <v>15.91</v>
          </cell>
          <cell r="EY882">
            <v>15.91</v>
          </cell>
          <cell r="EZ882">
            <v>15.91</v>
          </cell>
        </row>
        <row r="883">
          <cell r="AU883" t="str">
            <v>UMBHEY 350</v>
          </cell>
          <cell r="BP883">
            <v>16.16</v>
          </cell>
          <cell r="BQ883">
            <v>16.16</v>
          </cell>
          <cell r="BR883">
            <v>16.16</v>
          </cell>
          <cell r="BS883">
            <v>16.16</v>
          </cell>
          <cell r="BT883">
            <v>16.16</v>
          </cell>
          <cell r="BU883">
            <v>16.16</v>
          </cell>
          <cell r="BV883">
            <v>16.16</v>
          </cell>
          <cell r="BW883">
            <v>16.16</v>
          </cell>
          <cell r="BX883">
            <v>16.16</v>
          </cell>
          <cell r="BY883">
            <v>16.16</v>
          </cell>
          <cell r="BZ883">
            <v>16.16</v>
          </cell>
          <cell r="CA883">
            <v>16.16</v>
          </cell>
          <cell r="CB883">
            <v>16.16</v>
          </cell>
          <cell r="CC883">
            <v>16.16</v>
          </cell>
          <cell r="CD883">
            <v>16.16</v>
          </cell>
          <cell r="CE883">
            <v>16.16</v>
          </cell>
          <cell r="CF883">
            <v>16.16</v>
          </cell>
          <cell r="CG883">
            <v>16.16</v>
          </cell>
          <cell r="CH883">
            <v>16.16</v>
          </cell>
          <cell r="CI883">
            <v>16.16</v>
          </cell>
          <cell r="CJ883">
            <v>16.16</v>
          </cell>
          <cell r="CK883">
            <v>16.16</v>
          </cell>
          <cell r="CL883">
            <v>16.16</v>
          </cell>
          <cell r="CM883">
            <v>16.16</v>
          </cell>
          <cell r="CN883">
            <v>16.16</v>
          </cell>
          <cell r="CO883">
            <v>16.16</v>
          </cell>
          <cell r="CP883">
            <v>16.16</v>
          </cell>
          <cell r="CQ883">
            <v>16.16</v>
          </cell>
          <cell r="CR883">
            <v>16.16</v>
          </cell>
          <cell r="CS883">
            <v>16.16</v>
          </cell>
          <cell r="CT883">
            <v>16.16</v>
          </cell>
          <cell r="CU883">
            <v>16.16</v>
          </cell>
          <cell r="CV883">
            <v>16.16</v>
          </cell>
          <cell r="CW883">
            <v>16.16</v>
          </cell>
          <cell r="CX883">
            <v>16.16</v>
          </cell>
          <cell r="CY883">
            <v>16.16</v>
          </cell>
          <cell r="CZ883">
            <v>16.16</v>
          </cell>
          <cell r="DA883">
            <v>16.16</v>
          </cell>
          <cell r="DB883">
            <v>16.16</v>
          </cell>
          <cell r="DC883">
            <v>16.16</v>
          </cell>
          <cell r="DD883">
            <v>16.16</v>
          </cell>
          <cell r="DE883">
            <v>16.16</v>
          </cell>
          <cell r="DF883">
            <v>16.16</v>
          </cell>
          <cell r="DG883">
            <v>16.16</v>
          </cell>
          <cell r="DH883">
            <v>16.16</v>
          </cell>
          <cell r="DI883">
            <v>16.16</v>
          </cell>
          <cell r="DJ883">
            <v>16.16</v>
          </cell>
          <cell r="DK883">
            <v>16.16</v>
          </cell>
          <cell r="DL883">
            <v>16.16</v>
          </cell>
          <cell r="DM883">
            <v>16.16</v>
          </cell>
          <cell r="DN883">
            <v>16.16</v>
          </cell>
          <cell r="DO883">
            <v>16.16</v>
          </cell>
          <cell r="DP883">
            <v>16.16</v>
          </cell>
          <cell r="DQ883">
            <v>16.16</v>
          </cell>
          <cell r="DR883">
            <v>16.16</v>
          </cell>
          <cell r="DS883">
            <v>16.16</v>
          </cell>
          <cell r="DT883">
            <v>16.16</v>
          </cell>
          <cell r="DU883">
            <v>16.16</v>
          </cell>
          <cell r="DV883">
            <v>16.16</v>
          </cell>
          <cell r="DW883">
            <v>16.16</v>
          </cell>
          <cell r="DX883">
            <v>16.16</v>
          </cell>
          <cell r="DY883">
            <v>16.16</v>
          </cell>
          <cell r="DZ883">
            <v>16.16</v>
          </cell>
          <cell r="EA883">
            <v>16.16</v>
          </cell>
          <cell r="EB883">
            <v>16.16</v>
          </cell>
          <cell r="EC883">
            <v>16.16</v>
          </cell>
          <cell r="ED883">
            <v>16.16</v>
          </cell>
          <cell r="EE883">
            <v>16.16</v>
          </cell>
          <cell r="EF883">
            <v>16.16</v>
          </cell>
          <cell r="EG883">
            <v>16.16</v>
          </cell>
          <cell r="EH883">
            <v>16.16</v>
          </cell>
          <cell r="EI883">
            <v>16.16</v>
          </cell>
          <cell r="EJ883">
            <v>16.16</v>
          </cell>
          <cell r="EK883">
            <v>16.16</v>
          </cell>
          <cell r="EL883">
            <v>16.16</v>
          </cell>
          <cell r="EM883">
            <v>16.16</v>
          </cell>
          <cell r="EN883">
            <v>16.16</v>
          </cell>
          <cell r="EO883">
            <v>16.16</v>
          </cell>
          <cell r="EP883">
            <v>16.16</v>
          </cell>
          <cell r="EQ883">
            <v>16.16</v>
          </cell>
          <cell r="ER883">
            <v>16.16</v>
          </cell>
          <cell r="ES883">
            <v>16.16</v>
          </cell>
          <cell r="ET883">
            <v>16.16</v>
          </cell>
          <cell r="EU883">
            <v>16.16</v>
          </cell>
          <cell r="EV883">
            <v>16.16</v>
          </cell>
          <cell r="EW883">
            <v>16.16</v>
          </cell>
          <cell r="EX883">
            <v>16.16</v>
          </cell>
          <cell r="EY883">
            <v>16.16</v>
          </cell>
          <cell r="EZ883">
            <v>16.16</v>
          </cell>
        </row>
        <row r="884">
          <cell r="AU884" t="str">
            <v>UMBHEY 355</v>
          </cell>
          <cell r="BP884">
            <v>17.28</v>
          </cell>
          <cell r="BQ884">
            <v>17.28</v>
          </cell>
          <cell r="BR884">
            <v>17.28</v>
          </cell>
          <cell r="BS884">
            <v>17.28</v>
          </cell>
          <cell r="BT884">
            <v>17.28</v>
          </cell>
          <cell r="BU884">
            <v>17.28</v>
          </cell>
          <cell r="BV884">
            <v>17.28</v>
          </cell>
          <cell r="BW884">
            <v>17.28</v>
          </cell>
          <cell r="BX884">
            <v>17.28</v>
          </cell>
          <cell r="BY884">
            <v>17.28</v>
          </cell>
          <cell r="BZ884">
            <v>17.28</v>
          </cell>
          <cell r="CA884">
            <v>17.28</v>
          </cell>
          <cell r="CB884">
            <v>17.28</v>
          </cell>
          <cell r="CC884">
            <v>17.28</v>
          </cell>
          <cell r="CD884">
            <v>17.28</v>
          </cell>
          <cell r="CE884">
            <v>17.28</v>
          </cell>
          <cell r="CF884">
            <v>17.28</v>
          </cell>
          <cell r="CG884">
            <v>17.28</v>
          </cell>
          <cell r="CH884">
            <v>17.28</v>
          </cell>
          <cell r="CI884">
            <v>17.28</v>
          </cell>
          <cell r="CJ884">
            <v>17.28</v>
          </cell>
          <cell r="CK884">
            <v>17.28</v>
          </cell>
          <cell r="CL884">
            <v>17.28</v>
          </cell>
          <cell r="CM884">
            <v>17.28</v>
          </cell>
          <cell r="CN884">
            <v>17.28</v>
          </cell>
          <cell r="CO884">
            <v>17.28</v>
          </cell>
          <cell r="CP884">
            <v>17.28</v>
          </cell>
          <cell r="CQ884">
            <v>17.28</v>
          </cell>
          <cell r="CR884">
            <v>17.28</v>
          </cell>
          <cell r="CS884">
            <v>17.28</v>
          </cell>
          <cell r="CT884">
            <v>17.28</v>
          </cell>
          <cell r="CU884">
            <v>17.28</v>
          </cell>
          <cell r="CV884">
            <v>17.28</v>
          </cell>
          <cell r="CW884">
            <v>17.28</v>
          </cell>
          <cell r="CX884">
            <v>17.28</v>
          </cell>
          <cell r="CY884">
            <v>17.28</v>
          </cell>
          <cell r="CZ884">
            <v>17.28</v>
          </cell>
          <cell r="DA884">
            <v>17.28</v>
          </cell>
          <cell r="DB884">
            <v>17.28</v>
          </cell>
          <cell r="DC884">
            <v>17.28</v>
          </cell>
          <cell r="DD884">
            <v>17.28</v>
          </cell>
          <cell r="DE884">
            <v>17.28</v>
          </cell>
          <cell r="DF884">
            <v>17.28</v>
          </cell>
          <cell r="DG884">
            <v>17.28</v>
          </cell>
          <cell r="DH884">
            <v>17.28</v>
          </cell>
          <cell r="DI884">
            <v>17.28</v>
          </cell>
          <cell r="DJ884">
            <v>17.28</v>
          </cell>
          <cell r="DK884">
            <v>17.28</v>
          </cell>
          <cell r="DL884">
            <v>17.28</v>
          </cell>
          <cell r="DM884">
            <v>17.28</v>
          </cell>
          <cell r="DN884">
            <v>17.28</v>
          </cell>
          <cell r="DO884">
            <v>17.28</v>
          </cell>
          <cell r="DP884">
            <v>17.28</v>
          </cell>
          <cell r="DQ884">
            <v>17.28</v>
          </cell>
          <cell r="DR884">
            <v>17.28</v>
          </cell>
          <cell r="DS884">
            <v>17.28</v>
          </cell>
          <cell r="DT884">
            <v>17.28</v>
          </cell>
          <cell r="DU884">
            <v>17.28</v>
          </cell>
          <cell r="DV884">
            <v>17.28</v>
          </cell>
          <cell r="DW884">
            <v>17.28</v>
          </cell>
          <cell r="DX884">
            <v>17.28</v>
          </cell>
          <cell r="DY884">
            <v>17.28</v>
          </cell>
          <cell r="DZ884">
            <v>17.28</v>
          </cell>
          <cell r="EA884">
            <v>17.28</v>
          </cell>
          <cell r="EB884">
            <v>17.28</v>
          </cell>
          <cell r="EC884">
            <v>17.28</v>
          </cell>
          <cell r="ED884">
            <v>17.28</v>
          </cell>
          <cell r="EE884">
            <v>17.28</v>
          </cell>
          <cell r="EF884">
            <v>17.28</v>
          </cell>
          <cell r="EG884">
            <v>17.28</v>
          </cell>
          <cell r="EH884">
            <v>17.28</v>
          </cell>
          <cell r="EI884">
            <v>17.28</v>
          </cell>
          <cell r="EJ884">
            <v>17.28</v>
          </cell>
          <cell r="EK884">
            <v>17.28</v>
          </cell>
          <cell r="EL884">
            <v>17.28</v>
          </cell>
          <cell r="EM884">
            <v>17.28</v>
          </cell>
          <cell r="EN884">
            <v>17.28</v>
          </cell>
          <cell r="EO884">
            <v>17.28</v>
          </cell>
          <cell r="EP884">
            <v>17.28</v>
          </cell>
          <cell r="EQ884">
            <v>17.28</v>
          </cell>
          <cell r="ER884">
            <v>17.28</v>
          </cell>
          <cell r="ES884">
            <v>17.28</v>
          </cell>
          <cell r="ET884">
            <v>17.28</v>
          </cell>
          <cell r="EU884">
            <v>17.28</v>
          </cell>
          <cell r="EV884">
            <v>17.28</v>
          </cell>
          <cell r="EW884">
            <v>17.28</v>
          </cell>
          <cell r="EX884">
            <v>17.28</v>
          </cell>
          <cell r="EY884">
            <v>17.28</v>
          </cell>
          <cell r="EZ884">
            <v>17.28</v>
          </cell>
        </row>
        <row r="885">
          <cell r="AU885" t="str">
            <v>UMBHEY 360</v>
          </cell>
          <cell r="BP885">
            <v>17.899999999999999</v>
          </cell>
          <cell r="BQ885">
            <v>17.899999999999999</v>
          </cell>
          <cell r="BR885">
            <v>17.899999999999999</v>
          </cell>
          <cell r="BS885">
            <v>17.899999999999999</v>
          </cell>
          <cell r="BT885">
            <v>17.899999999999999</v>
          </cell>
          <cell r="BU885">
            <v>17.899999999999999</v>
          </cell>
          <cell r="BV885">
            <v>17.899999999999999</v>
          </cell>
          <cell r="BW885">
            <v>17.899999999999999</v>
          </cell>
          <cell r="BX885">
            <v>17.899999999999999</v>
          </cell>
          <cell r="BY885">
            <v>17.899999999999999</v>
          </cell>
          <cell r="BZ885">
            <v>17.899999999999999</v>
          </cell>
          <cell r="CA885">
            <v>17.899999999999999</v>
          </cell>
          <cell r="CB885">
            <v>17.899999999999999</v>
          </cell>
          <cell r="CC885">
            <v>17.899999999999999</v>
          </cell>
          <cell r="CD885">
            <v>17.899999999999999</v>
          </cell>
          <cell r="CE885">
            <v>17.899999999999999</v>
          </cell>
          <cell r="CF885">
            <v>17.899999999999999</v>
          </cell>
          <cell r="CG885">
            <v>17.899999999999999</v>
          </cell>
          <cell r="CH885">
            <v>17.899999999999999</v>
          </cell>
          <cell r="CI885">
            <v>17.899999999999999</v>
          </cell>
          <cell r="CJ885">
            <v>17.899999999999999</v>
          </cell>
          <cell r="CK885">
            <v>17.899999999999999</v>
          </cell>
          <cell r="CL885">
            <v>17.899999999999999</v>
          </cell>
          <cell r="CM885">
            <v>17.899999999999999</v>
          </cell>
          <cell r="CN885">
            <v>17.899999999999999</v>
          </cell>
          <cell r="CO885">
            <v>17.899999999999999</v>
          </cell>
          <cell r="CP885">
            <v>17.899999999999999</v>
          </cell>
          <cell r="CQ885">
            <v>17.899999999999999</v>
          </cell>
          <cell r="CR885">
            <v>17.899999999999999</v>
          </cell>
          <cell r="CS885">
            <v>17.899999999999999</v>
          </cell>
          <cell r="CT885">
            <v>17.899999999999999</v>
          </cell>
          <cell r="CU885">
            <v>17.899999999999999</v>
          </cell>
          <cell r="CV885">
            <v>17.899999999999999</v>
          </cell>
          <cell r="CW885">
            <v>17.899999999999999</v>
          </cell>
          <cell r="CX885">
            <v>17.899999999999999</v>
          </cell>
          <cell r="CY885">
            <v>17.899999999999999</v>
          </cell>
          <cell r="CZ885">
            <v>17.899999999999999</v>
          </cell>
          <cell r="DA885">
            <v>17.899999999999999</v>
          </cell>
          <cell r="DB885">
            <v>17.899999999999999</v>
          </cell>
          <cell r="DC885">
            <v>17.899999999999999</v>
          </cell>
          <cell r="DD885">
            <v>17.899999999999999</v>
          </cell>
          <cell r="DE885">
            <v>17.899999999999999</v>
          </cell>
          <cell r="DF885">
            <v>17.899999999999999</v>
          </cell>
          <cell r="DG885">
            <v>17.899999999999999</v>
          </cell>
          <cell r="DH885">
            <v>17.899999999999999</v>
          </cell>
          <cell r="DI885">
            <v>17.899999999999999</v>
          </cell>
          <cell r="DJ885">
            <v>17.899999999999999</v>
          </cell>
          <cell r="DK885">
            <v>17.899999999999999</v>
          </cell>
          <cell r="DL885">
            <v>17.899999999999999</v>
          </cell>
          <cell r="DM885">
            <v>17.899999999999999</v>
          </cell>
          <cell r="DN885">
            <v>17.899999999999999</v>
          </cell>
          <cell r="DO885">
            <v>17.899999999999999</v>
          </cell>
          <cell r="DP885">
            <v>17.899999999999999</v>
          </cell>
          <cell r="DQ885">
            <v>17.899999999999999</v>
          </cell>
          <cell r="DR885">
            <v>17.899999999999999</v>
          </cell>
          <cell r="DS885">
            <v>17.899999999999999</v>
          </cell>
          <cell r="DT885">
            <v>17.899999999999999</v>
          </cell>
          <cell r="DU885">
            <v>17.899999999999999</v>
          </cell>
          <cell r="DV885">
            <v>17.899999999999999</v>
          </cell>
          <cell r="DW885">
            <v>17.899999999999999</v>
          </cell>
          <cell r="DX885">
            <v>17.899999999999999</v>
          </cell>
          <cell r="DY885">
            <v>17.899999999999999</v>
          </cell>
          <cell r="DZ885">
            <v>17.899999999999999</v>
          </cell>
          <cell r="EA885">
            <v>17.899999999999999</v>
          </cell>
          <cell r="EB885">
            <v>17.899999999999999</v>
          </cell>
          <cell r="EC885">
            <v>17.899999999999999</v>
          </cell>
          <cell r="ED885">
            <v>17.899999999999999</v>
          </cell>
          <cell r="EE885">
            <v>17.899999999999999</v>
          </cell>
          <cell r="EF885">
            <v>17.899999999999999</v>
          </cell>
          <cell r="EG885">
            <v>17.899999999999999</v>
          </cell>
          <cell r="EH885">
            <v>17.899999999999999</v>
          </cell>
          <cell r="EI885">
            <v>17.899999999999999</v>
          </cell>
          <cell r="EJ885">
            <v>17.899999999999999</v>
          </cell>
          <cell r="EK885">
            <v>17.899999999999999</v>
          </cell>
          <cell r="EL885">
            <v>17.899999999999999</v>
          </cell>
          <cell r="EM885">
            <v>17.899999999999999</v>
          </cell>
          <cell r="EN885">
            <v>17.899999999999999</v>
          </cell>
          <cell r="EO885">
            <v>17.899999999999999</v>
          </cell>
          <cell r="EP885">
            <v>17.899999999999999</v>
          </cell>
          <cell r="EQ885">
            <v>17.899999999999999</v>
          </cell>
          <cell r="ER885">
            <v>17.899999999999999</v>
          </cell>
          <cell r="ES885">
            <v>17.899999999999999</v>
          </cell>
          <cell r="ET885">
            <v>17.899999999999999</v>
          </cell>
          <cell r="EU885">
            <v>17.899999999999999</v>
          </cell>
          <cell r="EV885">
            <v>17.899999999999999</v>
          </cell>
          <cell r="EW885">
            <v>17.899999999999999</v>
          </cell>
          <cell r="EX885">
            <v>17.899999999999999</v>
          </cell>
          <cell r="EY885">
            <v>17.899999999999999</v>
          </cell>
          <cell r="EZ885">
            <v>17.899999999999999</v>
          </cell>
        </row>
        <row r="886">
          <cell r="AU886" t="str">
            <v>UMBHEY 370</v>
          </cell>
          <cell r="BP886">
            <v>14.73</v>
          </cell>
          <cell r="BQ886">
            <v>14.73</v>
          </cell>
          <cell r="BR886">
            <v>14.73</v>
          </cell>
          <cell r="BS886">
            <v>14.73</v>
          </cell>
          <cell r="BT886">
            <v>14.73</v>
          </cell>
          <cell r="BU886">
            <v>14.73</v>
          </cell>
          <cell r="BV886">
            <v>14.73</v>
          </cell>
          <cell r="BW886">
            <v>14.73</v>
          </cell>
          <cell r="BX886">
            <v>14.73</v>
          </cell>
          <cell r="BY886">
            <v>14.73</v>
          </cell>
          <cell r="BZ886">
            <v>14.73</v>
          </cell>
          <cell r="CA886">
            <v>14.73</v>
          </cell>
          <cell r="CB886">
            <v>14.73</v>
          </cell>
          <cell r="CC886">
            <v>14.73</v>
          </cell>
          <cell r="CD886">
            <v>14.73</v>
          </cell>
          <cell r="CE886">
            <v>14.73</v>
          </cell>
          <cell r="CF886">
            <v>14.73</v>
          </cell>
          <cell r="CG886">
            <v>14.73</v>
          </cell>
          <cell r="CH886">
            <v>14.73</v>
          </cell>
          <cell r="CI886">
            <v>14.73</v>
          </cell>
          <cell r="CJ886">
            <v>14.73</v>
          </cell>
          <cell r="CK886">
            <v>14.73</v>
          </cell>
          <cell r="CL886">
            <v>14.73</v>
          </cell>
          <cell r="CM886">
            <v>14.73</v>
          </cell>
          <cell r="CN886">
            <v>14.73</v>
          </cell>
          <cell r="CO886">
            <v>14.73</v>
          </cell>
          <cell r="CP886">
            <v>14.73</v>
          </cell>
          <cell r="CQ886">
            <v>14.73</v>
          </cell>
          <cell r="CR886">
            <v>14.73</v>
          </cell>
          <cell r="CS886">
            <v>14.73</v>
          </cell>
          <cell r="CT886">
            <v>14.73</v>
          </cell>
          <cell r="CU886">
            <v>14.73</v>
          </cell>
          <cell r="CV886">
            <v>14.73</v>
          </cell>
          <cell r="CW886">
            <v>14.73</v>
          </cell>
          <cell r="CX886">
            <v>14.73</v>
          </cell>
          <cell r="CY886">
            <v>14.73</v>
          </cell>
          <cell r="CZ886">
            <v>14.73</v>
          </cell>
          <cell r="DA886">
            <v>14.73</v>
          </cell>
          <cell r="DB886">
            <v>14.73</v>
          </cell>
          <cell r="DC886">
            <v>14.73</v>
          </cell>
          <cell r="DD886">
            <v>14.73</v>
          </cell>
          <cell r="DE886">
            <v>14.73</v>
          </cell>
          <cell r="DF886">
            <v>14.73</v>
          </cell>
          <cell r="DG886">
            <v>14.73</v>
          </cell>
          <cell r="DH886">
            <v>14.73</v>
          </cell>
          <cell r="DI886">
            <v>14.73</v>
          </cell>
          <cell r="DJ886">
            <v>14.73</v>
          </cell>
          <cell r="DK886">
            <v>14.73</v>
          </cell>
          <cell r="DL886">
            <v>14.73</v>
          </cell>
          <cell r="DM886">
            <v>14.73</v>
          </cell>
          <cell r="DN886">
            <v>14.73</v>
          </cell>
          <cell r="DO886">
            <v>14.73</v>
          </cell>
          <cell r="DP886">
            <v>14.73</v>
          </cell>
          <cell r="DQ886">
            <v>14.73</v>
          </cell>
          <cell r="DR886">
            <v>14.73</v>
          </cell>
          <cell r="DS886">
            <v>14.73</v>
          </cell>
          <cell r="DT886">
            <v>14.73</v>
          </cell>
          <cell r="DU886">
            <v>14.73</v>
          </cell>
          <cell r="DV886">
            <v>14.73</v>
          </cell>
          <cell r="DW886">
            <v>14.73</v>
          </cell>
          <cell r="DX886">
            <v>14.73</v>
          </cell>
          <cell r="DY886">
            <v>14.73</v>
          </cell>
          <cell r="DZ886">
            <v>14.73</v>
          </cell>
          <cell r="EA886">
            <v>14.73</v>
          </cell>
          <cell r="EB886">
            <v>14.73</v>
          </cell>
          <cell r="EC886">
            <v>14.73</v>
          </cell>
          <cell r="ED886">
            <v>14.73</v>
          </cell>
          <cell r="EE886">
            <v>14.73</v>
          </cell>
          <cell r="EF886">
            <v>14.73</v>
          </cell>
          <cell r="EG886">
            <v>14.73</v>
          </cell>
          <cell r="EH886">
            <v>14.73</v>
          </cell>
          <cell r="EI886">
            <v>14.73</v>
          </cell>
          <cell r="EJ886">
            <v>14.73</v>
          </cell>
          <cell r="EK886">
            <v>14.73</v>
          </cell>
          <cell r="EL886">
            <v>14.73</v>
          </cell>
          <cell r="EM886">
            <v>14.73</v>
          </cell>
          <cell r="EN886">
            <v>14.73</v>
          </cell>
          <cell r="EO886">
            <v>14.73</v>
          </cell>
          <cell r="EP886">
            <v>14.73</v>
          </cell>
          <cell r="EQ886">
            <v>14.73</v>
          </cell>
          <cell r="ER886">
            <v>14.73</v>
          </cell>
          <cell r="ES886">
            <v>14.73</v>
          </cell>
          <cell r="ET886">
            <v>14.73</v>
          </cell>
          <cell r="EU886">
            <v>14.73</v>
          </cell>
          <cell r="EV886">
            <v>14.73</v>
          </cell>
          <cell r="EW886">
            <v>14.73</v>
          </cell>
          <cell r="EX886">
            <v>14.73</v>
          </cell>
          <cell r="EY886">
            <v>14.73</v>
          </cell>
          <cell r="EZ886">
            <v>14.73</v>
          </cell>
        </row>
        <row r="887">
          <cell r="AU887" t="str">
            <v>UMBHEY 380</v>
          </cell>
          <cell r="BP887">
            <v>17.59</v>
          </cell>
          <cell r="BQ887">
            <v>17.59</v>
          </cell>
          <cell r="BR887">
            <v>17.59</v>
          </cell>
          <cell r="BS887">
            <v>17.59</v>
          </cell>
          <cell r="BT887">
            <v>17.59</v>
          </cell>
          <cell r="BU887">
            <v>17.59</v>
          </cell>
          <cell r="BV887">
            <v>17.59</v>
          </cell>
          <cell r="BW887">
            <v>17.59</v>
          </cell>
          <cell r="BX887">
            <v>17.59</v>
          </cell>
          <cell r="BY887">
            <v>17.59</v>
          </cell>
          <cell r="BZ887">
            <v>17.59</v>
          </cell>
          <cell r="CA887">
            <v>17.59</v>
          </cell>
          <cell r="CB887">
            <v>17.59</v>
          </cell>
          <cell r="CC887">
            <v>17.59</v>
          </cell>
          <cell r="CD887">
            <v>17.59</v>
          </cell>
          <cell r="CE887">
            <v>17.59</v>
          </cell>
          <cell r="CF887">
            <v>17.59</v>
          </cell>
          <cell r="CG887">
            <v>17.59</v>
          </cell>
          <cell r="CH887">
            <v>17.59</v>
          </cell>
          <cell r="CI887">
            <v>17.59</v>
          </cell>
          <cell r="CJ887">
            <v>17.59</v>
          </cell>
          <cell r="CK887">
            <v>17.59</v>
          </cell>
          <cell r="CL887">
            <v>17.59</v>
          </cell>
          <cell r="CM887">
            <v>17.59</v>
          </cell>
          <cell r="CN887">
            <v>17.59</v>
          </cell>
          <cell r="CO887">
            <v>17.59</v>
          </cell>
          <cell r="CP887">
            <v>17.59</v>
          </cell>
          <cell r="CQ887">
            <v>17.59</v>
          </cell>
          <cell r="CR887">
            <v>17.59</v>
          </cell>
          <cell r="CS887">
            <v>17.59</v>
          </cell>
          <cell r="CT887">
            <v>17.59</v>
          </cell>
          <cell r="CU887">
            <v>17.59</v>
          </cell>
          <cell r="CV887">
            <v>17.59</v>
          </cell>
          <cell r="CW887">
            <v>17.59</v>
          </cell>
          <cell r="CX887">
            <v>17.59</v>
          </cell>
          <cell r="CY887">
            <v>17.59</v>
          </cell>
          <cell r="CZ887">
            <v>17.59</v>
          </cell>
          <cell r="DA887">
            <v>17.59</v>
          </cell>
          <cell r="DB887">
            <v>17.59</v>
          </cell>
          <cell r="DC887">
            <v>17.59</v>
          </cell>
          <cell r="DD887">
            <v>17.59</v>
          </cell>
          <cell r="DE887">
            <v>17.59</v>
          </cell>
          <cell r="DF887">
            <v>17.59</v>
          </cell>
          <cell r="DG887">
            <v>17.59</v>
          </cell>
          <cell r="DH887">
            <v>17.59</v>
          </cell>
          <cell r="DI887">
            <v>17.59</v>
          </cell>
          <cell r="DJ887">
            <v>17.59</v>
          </cell>
          <cell r="DK887">
            <v>17.59</v>
          </cell>
          <cell r="DL887">
            <v>17.59</v>
          </cell>
          <cell r="DM887">
            <v>17.59</v>
          </cell>
          <cell r="DN887">
            <v>17.59</v>
          </cell>
          <cell r="DO887">
            <v>17.59</v>
          </cell>
          <cell r="DP887">
            <v>17.59</v>
          </cell>
          <cell r="DQ887">
            <v>17.59</v>
          </cell>
          <cell r="DR887">
            <v>17.59</v>
          </cell>
          <cell r="DS887">
            <v>17.59</v>
          </cell>
          <cell r="DT887">
            <v>17.59</v>
          </cell>
          <cell r="DU887">
            <v>17.59</v>
          </cell>
          <cell r="DV887">
            <v>17.59</v>
          </cell>
          <cell r="DW887">
            <v>17.59</v>
          </cell>
          <cell r="DX887">
            <v>17.59</v>
          </cell>
          <cell r="DY887">
            <v>17.59</v>
          </cell>
          <cell r="DZ887">
            <v>17.59</v>
          </cell>
          <cell r="EA887">
            <v>17.59</v>
          </cell>
          <cell r="EB887">
            <v>17.59</v>
          </cell>
          <cell r="EC887">
            <v>17.59</v>
          </cell>
          <cell r="ED887">
            <v>17.59</v>
          </cell>
          <cell r="EE887">
            <v>17.59</v>
          </cell>
          <cell r="EF887">
            <v>17.59</v>
          </cell>
          <cell r="EG887">
            <v>17.59</v>
          </cell>
          <cell r="EH887">
            <v>17.59</v>
          </cell>
          <cell r="EI887">
            <v>17.59</v>
          </cell>
          <cell r="EJ887">
            <v>17.59</v>
          </cell>
          <cell r="EK887">
            <v>17.59</v>
          </cell>
          <cell r="EL887">
            <v>17.59</v>
          </cell>
          <cell r="EM887">
            <v>17.59</v>
          </cell>
          <cell r="EN887">
            <v>17.59</v>
          </cell>
          <cell r="EO887">
            <v>17.59</v>
          </cell>
          <cell r="EP887">
            <v>17.59</v>
          </cell>
          <cell r="EQ887">
            <v>17.59</v>
          </cell>
          <cell r="ER887">
            <v>17.59</v>
          </cell>
          <cell r="ES887">
            <v>17.59</v>
          </cell>
          <cell r="ET887">
            <v>17.59</v>
          </cell>
          <cell r="EU887">
            <v>17.59</v>
          </cell>
          <cell r="EV887">
            <v>17.59</v>
          </cell>
          <cell r="EW887">
            <v>17.59</v>
          </cell>
          <cell r="EX887">
            <v>17.59</v>
          </cell>
          <cell r="EY887">
            <v>17.59</v>
          </cell>
          <cell r="EZ887">
            <v>17.59</v>
          </cell>
        </row>
        <row r="888">
          <cell r="AU888" t="str">
            <v>UMBHEY 400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  <cell r="EZ888">
            <v>0</v>
          </cell>
        </row>
        <row r="889">
          <cell r="AU889" t="str">
            <v>UMBHEY 415</v>
          </cell>
          <cell r="BP889">
            <v>6.09</v>
          </cell>
          <cell r="BQ889">
            <v>6.09</v>
          </cell>
          <cell r="BR889">
            <v>6.09</v>
          </cell>
          <cell r="BS889">
            <v>6.09</v>
          </cell>
          <cell r="BT889">
            <v>6.09</v>
          </cell>
          <cell r="BU889">
            <v>6.09</v>
          </cell>
          <cell r="BV889">
            <v>6.09</v>
          </cell>
          <cell r="BW889">
            <v>6.09</v>
          </cell>
          <cell r="BX889">
            <v>6.09</v>
          </cell>
          <cell r="BY889">
            <v>6.09</v>
          </cell>
          <cell r="BZ889">
            <v>6.09</v>
          </cell>
          <cell r="CA889">
            <v>6.09</v>
          </cell>
          <cell r="CB889">
            <v>6.09</v>
          </cell>
          <cell r="CC889">
            <v>6.09</v>
          </cell>
          <cell r="CD889">
            <v>6.09</v>
          </cell>
          <cell r="CE889">
            <v>6.09</v>
          </cell>
          <cell r="CF889">
            <v>6.09</v>
          </cell>
          <cell r="CG889">
            <v>6.09</v>
          </cell>
          <cell r="CH889">
            <v>6.09</v>
          </cell>
          <cell r="CI889">
            <v>6.09</v>
          </cell>
          <cell r="CJ889">
            <v>6.09</v>
          </cell>
          <cell r="CK889">
            <v>6.09</v>
          </cell>
          <cell r="CL889">
            <v>6.09</v>
          </cell>
          <cell r="CM889">
            <v>6.09</v>
          </cell>
          <cell r="CN889">
            <v>6.09</v>
          </cell>
          <cell r="CO889">
            <v>6.09</v>
          </cell>
          <cell r="CP889">
            <v>6.09</v>
          </cell>
          <cell r="CQ889">
            <v>6.09</v>
          </cell>
          <cell r="CR889">
            <v>6.09</v>
          </cell>
          <cell r="CS889">
            <v>6.09</v>
          </cell>
          <cell r="CT889">
            <v>6.09</v>
          </cell>
          <cell r="CU889">
            <v>6.09</v>
          </cell>
          <cell r="CV889">
            <v>6.09</v>
          </cell>
          <cell r="CW889">
            <v>6.09</v>
          </cell>
          <cell r="CX889">
            <v>6.09</v>
          </cell>
          <cell r="CY889">
            <v>6.09</v>
          </cell>
          <cell r="CZ889">
            <v>6.09</v>
          </cell>
          <cell r="DA889">
            <v>6.09</v>
          </cell>
          <cell r="DB889">
            <v>6.09</v>
          </cell>
          <cell r="DC889">
            <v>6.09</v>
          </cell>
          <cell r="DD889">
            <v>6.09</v>
          </cell>
          <cell r="DE889">
            <v>6.09</v>
          </cell>
          <cell r="DF889">
            <v>6.09</v>
          </cell>
          <cell r="DG889">
            <v>6.09</v>
          </cell>
          <cell r="DH889">
            <v>6.09</v>
          </cell>
          <cell r="DI889">
            <v>6.09</v>
          </cell>
          <cell r="DJ889">
            <v>6.09</v>
          </cell>
          <cell r="DK889">
            <v>6.09</v>
          </cell>
          <cell r="DL889">
            <v>6.09</v>
          </cell>
          <cell r="DM889">
            <v>6.09</v>
          </cell>
          <cell r="DN889">
            <v>6.09</v>
          </cell>
          <cell r="DO889">
            <v>6.09</v>
          </cell>
          <cell r="DP889">
            <v>6.09</v>
          </cell>
          <cell r="DQ889">
            <v>6.09</v>
          </cell>
          <cell r="DR889">
            <v>6.09</v>
          </cell>
          <cell r="DS889">
            <v>6.09</v>
          </cell>
          <cell r="DT889">
            <v>6.09</v>
          </cell>
          <cell r="DU889">
            <v>6.09</v>
          </cell>
          <cell r="DV889">
            <v>6.09</v>
          </cell>
          <cell r="DW889">
            <v>6.09</v>
          </cell>
          <cell r="DX889">
            <v>6.09</v>
          </cell>
          <cell r="DY889">
            <v>6.09</v>
          </cell>
          <cell r="DZ889">
            <v>6.09</v>
          </cell>
          <cell r="EA889">
            <v>6.09</v>
          </cell>
          <cell r="EB889">
            <v>6.09</v>
          </cell>
          <cell r="EC889">
            <v>6.09</v>
          </cell>
          <cell r="ED889">
            <v>6.09</v>
          </cell>
          <cell r="EE889">
            <v>6.09</v>
          </cell>
          <cell r="EF889">
            <v>6.09</v>
          </cell>
          <cell r="EG889">
            <v>6.09</v>
          </cell>
          <cell r="EH889">
            <v>6.09</v>
          </cell>
          <cell r="EI889">
            <v>6.09</v>
          </cell>
          <cell r="EJ889">
            <v>6.09</v>
          </cell>
          <cell r="EK889">
            <v>6.09</v>
          </cell>
          <cell r="EL889">
            <v>6.09</v>
          </cell>
          <cell r="EM889">
            <v>6.09</v>
          </cell>
          <cell r="EN889">
            <v>6.09</v>
          </cell>
          <cell r="EO889">
            <v>6.09</v>
          </cell>
          <cell r="EP889">
            <v>6.09</v>
          </cell>
          <cell r="EQ889">
            <v>6.09</v>
          </cell>
          <cell r="ER889">
            <v>6.09</v>
          </cell>
          <cell r="ES889">
            <v>6.09</v>
          </cell>
          <cell r="ET889">
            <v>6.09</v>
          </cell>
          <cell r="EU889">
            <v>6.09</v>
          </cell>
          <cell r="EV889">
            <v>6.09</v>
          </cell>
          <cell r="EW889">
            <v>6.09</v>
          </cell>
          <cell r="EX889">
            <v>6.09</v>
          </cell>
          <cell r="EY889">
            <v>6.09</v>
          </cell>
          <cell r="EZ889">
            <v>6.09</v>
          </cell>
        </row>
        <row r="890">
          <cell r="AU890" t="str">
            <v>UMBHEY 425</v>
          </cell>
          <cell r="BP890">
            <v>6.65</v>
          </cell>
          <cell r="BQ890">
            <v>6.65</v>
          </cell>
          <cell r="BR890">
            <v>6.65</v>
          </cell>
          <cell r="BS890">
            <v>6.65</v>
          </cell>
          <cell r="BT890">
            <v>6.65</v>
          </cell>
          <cell r="BU890">
            <v>6.65</v>
          </cell>
          <cell r="BV890">
            <v>6.65</v>
          </cell>
          <cell r="BW890">
            <v>6.65</v>
          </cell>
          <cell r="BX890">
            <v>6.65</v>
          </cell>
          <cell r="BY890">
            <v>6.65</v>
          </cell>
          <cell r="BZ890">
            <v>6.65</v>
          </cell>
          <cell r="CA890">
            <v>6.65</v>
          </cell>
          <cell r="CB890">
            <v>6.65</v>
          </cell>
          <cell r="CC890">
            <v>6.65</v>
          </cell>
          <cell r="CD890">
            <v>6.65</v>
          </cell>
          <cell r="CE890">
            <v>6.65</v>
          </cell>
          <cell r="CF890">
            <v>6.65</v>
          </cell>
          <cell r="CG890">
            <v>6.65</v>
          </cell>
          <cell r="CH890">
            <v>6.65</v>
          </cell>
          <cell r="CI890">
            <v>6.65</v>
          </cell>
          <cell r="CJ890">
            <v>6.65</v>
          </cell>
          <cell r="CK890">
            <v>6.65</v>
          </cell>
          <cell r="CL890">
            <v>6.65</v>
          </cell>
          <cell r="CM890">
            <v>6.65</v>
          </cell>
          <cell r="CN890">
            <v>6.65</v>
          </cell>
          <cell r="CO890">
            <v>6.65</v>
          </cell>
          <cell r="CP890">
            <v>6.65</v>
          </cell>
          <cell r="CQ890">
            <v>6.65</v>
          </cell>
          <cell r="CR890">
            <v>6.65</v>
          </cell>
          <cell r="CS890">
            <v>6.65</v>
          </cell>
          <cell r="CT890">
            <v>6.65</v>
          </cell>
          <cell r="CU890">
            <v>6.65</v>
          </cell>
          <cell r="CV890">
            <v>6.65</v>
          </cell>
          <cell r="CW890">
            <v>6.65</v>
          </cell>
          <cell r="CX890">
            <v>6.65</v>
          </cell>
          <cell r="CY890">
            <v>6.65</v>
          </cell>
          <cell r="CZ890">
            <v>6.65</v>
          </cell>
          <cell r="DA890">
            <v>6.65</v>
          </cell>
          <cell r="DB890">
            <v>6.65</v>
          </cell>
          <cell r="DC890">
            <v>6.65</v>
          </cell>
          <cell r="DD890">
            <v>6.65</v>
          </cell>
          <cell r="DE890">
            <v>6.65</v>
          </cell>
          <cell r="DF890">
            <v>6.65</v>
          </cell>
          <cell r="DG890">
            <v>6.65</v>
          </cell>
          <cell r="DH890">
            <v>6.65</v>
          </cell>
          <cell r="DI890">
            <v>6.65</v>
          </cell>
          <cell r="DJ890">
            <v>6.65</v>
          </cell>
          <cell r="DK890">
            <v>6.65</v>
          </cell>
          <cell r="DL890">
            <v>6.65</v>
          </cell>
          <cell r="DM890">
            <v>6.65</v>
          </cell>
          <cell r="DN890">
            <v>6.65</v>
          </cell>
          <cell r="DO890">
            <v>6.65</v>
          </cell>
          <cell r="DP890">
            <v>6.65</v>
          </cell>
          <cell r="DQ890">
            <v>6.65</v>
          </cell>
          <cell r="DR890">
            <v>6.65</v>
          </cell>
          <cell r="DS890">
            <v>6.65</v>
          </cell>
          <cell r="DT890">
            <v>6.65</v>
          </cell>
          <cell r="DU890">
            <v>6.65</v>
          </cell>
          <cell r="DV890">
            <v>6.65</v>
          </cell>
          <cell r="DW890">
            <v>6.65</v>
          </cell>
          <cell r="DX890">
            <v>6.65</v>
          </cell>
          <cell r="DY890">
            <v>6.65</v>
          </cell>
          <cell r="DZ890">
            <v>6.65</v>
          </cell>
          <cell r="EA890">
            <v>6.65</v>
          </cell>
          <cell r="EB890">
            <v>6.65</v>
          </cell>
          <cell r="EC890">
            <v>6.65</v>
          </cell>
          <cell r="ED890">
            <v>6.65</v>
          </cell>
          <cell r="EE890">
            <v>6.65</v>
          </cell>
          <cell r="EF890">
            <v>6.65</v>
          </cell>
          <cell r="EG890">
            <v>6.65</v>
          </cell>
          <cell r="EH890">
            <v>6.65</v>
          </cell>
          <cell r="EI890">
            <v>6.65</v>
          </cell>
          <cell r="EJ890">
            <v>6.65</v>
          </cell>
          <cell r="EK890">
            <v>6.65</v>
          </cell>
          <cell r="EL890">
            <v>6.65</v>
          </cell>
          <cell r="EM890">
            <v>6.65</v>
          </cell>
          <cell r="EN890">
            <v>6.65</v>
          </cell>
          <cell r="EO890">
            <v>6.65</v>
          </cell>
          <cell r="EP890">
            <v>6.65</v>
          </cell>
          <cell r="EQ890">
            <v>6.65</v>
          </cell>
          <cell r="ER890">
            <v>6.65</v>
          </cell>
          <cell r="ES890">
            <v>6.65</v>
          </cell>
          <cell r="ET890">
            <v>6.65</v>
          </cell>
          <cell r="EU890">
            <v>6.65</v>
          </cell>
          <cell r="EV890">
            <v>6.65</v>
          </cell>
          <cell r="EW890">
            <v>6.65</v>
          </cell>
          <cell r="EX890">
            <v>6.65</v>
          </cell>
          <cell r="EY890">
            <v>6.65</v>
          </cell>
          <cell r="EZ890">
            <v>6.65</v>
          </cell>
        </row>
        <row r="891">
          <cell r="AU891" t="str">
            <v>UMBHEY 430</v>
          </cell>
          <cell r="BP891">
            <v>6.65</v>
          </cell>
          <cell r="BQ891">
            <v>6.65</v>
          </cell>
          <cell r="BR891">
            <v>6.65</v>
          </cell>
          <cell r="BS891">
            <v>6.65</v>
          </cell>
          <cell r="BT891">
            <v>6.65</v>
          </cell>
          <cell r="BU891">
            <v>6.65</v>
          </cell>
          <cell r="BV891">
            <v>6.65</v>
          </cell>
          <cell r="BW891">
            <v>6.65</v>
          </cell>
          <cell r="BX891">
            <v>6.65</v>
          </cell>
          <cell r="BY891">
            <v>6.65</v>
          </cell>
          <cell r="BZ891">
            <v>6.65</v>
          </cell>
          <cell r="CA891">
            <v>6.65</v>
          </cell>
          <cell r="CB891">
            <v>6.65</v>
          </cell>
          <cell r="CC891">
            <v>6.65</v>
          </cell>
          <cell r="CD891">
            <v>6.65</v>
          </cell>
          <cell r="CE891">
            <v>6.65</v>
          </cell>
          <cell r="CF891">
            <v>6.65</v>
          </cell>
          <cell r="CG891">
            <v>6.65</v>
          </cell>
          <cell r="CH891">
            <v>6.65</v>
          </cell>
          <cell r="CI891">
            <v>6.65</v>
          </cell>
          <cell r="CJ891">
            <v>6.65</v>
          </cell>
          <cell r="CK891">
            <v>6.65</v>
          </cell>
          <cell r="CL891">
            <v>6.65</v>
          </cell>
          <cell r="CM891">
            <v>6.65</v>
          </cell>
          <cell r="CN891">
            <v>6.65</v>
          </cell>
          <cell r="CO891">
            <v>6.65</v>
          </cell>
          <cell r="CP891">
            <v>6.65</v>
          </cell>
          <cell r="CQ891">
            <v>6.65</v>
          </cell>
          <cell r="CR891">
            <v>6.65</v>
          </cell>
          <cell r="CS891">
            <v>6.65</v>
          </cell>
          <cell r="CT891">
            <v>6.65</v>
          </cell>
          <cell r="CU891">
            <v>6.65</v>
          </cell>
          <cell r="CV891">
            <v>6.65</v>
          </cell>
          <cell r="CW891">
            <v>6.65</v>
          </cell>
          <cell r="CX891">
            <v>6.65</v>
          </cell>
          <cell r="CY891">
            <v>6.65</v>
          </cell>
          <cell r="CZ891">
            <v>6.65</v>
          </cell>
          <cell r="DA891">
            <v>6.65</v>
          </cell>
          <cell r="DB891">
            <v>6.65</v>
          </cell>
          <cell r="DC891">
            <v>6.65</v>
          </cell>
          <cell r="DD891">
            <v>6.65</v>
          </cell>
          <cell r="DE891">
            <v>6.65</v>
          </cell>
          <cell r="DF891">
            <v>6.65</v>
          </cell>
          <cell r="DG891">
            <v>6.65</v>
          </cell>
          <cell r="DH891">
            <v>6.65</v>
          </cell>
          <cell r="DI891">
            <v>6.65</v>
          </cell>
          <cell r="DJ891">
            <v>6.65</v>
          </cell>
          <cell r="DK891">
            <v>6.65</v>
          </cell>
          <cell r="DL891">
            <v>6.65</v>
          </cell>
          <cell r="DM891">
            <v>6.65</v>
          </cell>
          <cell r="DN891">
            <v>6.65</v>
          </cell>
          <cell r="DO891">
            <v>6.65</v>
          </cell>
          <cell r="DP891">
            <v>6.65</v>
          </cell>
          <cell r="DQ891">
            <v>6.65</v>
          </cell>
          <cell r="DR891">
            <v>6.65</v>
          </cell>
          <cell r="DS891">
            <v>6.65</v>
          </cell>
          <cell r="DT891">
            <v>6.65</v>
          </cell>
          <cell r="DU891">
            <v>6.65</v>
          </cell>
          <cell r="DV891">
            <v>6.65</v>
          </cell>
          <cell r="DW891">
            <v>6.65</v>
          </cell>
          <cell r="DX891">
            <v>6.65</v>
          </cell>
          <cell r="DY891">
            <v>6.65</v>
          </cell>
          <cell r="DZ891">
            <v>6.65</v>
          </cell>
          <cell r="EA891">
            <v>6.65</v>
          </cell>
          <cell r="EB891">
            <v>6.65</v>
          </cell>
          <cell r="EC891">
            <v>6.65</v>
          </cell>
          <cell r="ED891">
            <v>6.65</v>
          </cell>
          <cell r="EE891">
            <v>6.65</v>
          </cell>
          <cell r="EF891">
            <v>6.65</v>
          </cell>
          <cell r="EG891">
            <v>6.65</v>
          </cell>
          <cell r="EH891">
            <v>6.65</v>
          </cell>
          <cell r="EI891">
            <v>6.65</v>
          </cell>
          <cell r="EJ891">
            <v>6.65</v>
          </cell>
          <cell r="EK891">
            <v>6.65</v>
          </cell>
          <cell r="EL891">
            <v>6.65</v>
          </cell>
          <cell r="EM891">
            <v>6.65</v>
          </cell>
          <cell r="EN891">
            <v>6.65</v>
          </cell>
          <cell r="EO891">
            <v>6.65</v>
          </cell>
          <cell r="EP891">
            <v>6.65</v>
          </cell>
          <cell r="EQ891">
            <v>6.65</v>
          </cell>
          <cell r="ER891">
            <v>6.65</v>
          </cell>
          <cell r="ES891">
            <v>6.65</v>
          </cell>
          <cell r="ET891">
            <v>6.65</v>
          </cell>
          <cell r="EU891">
            <v>6.65</v>
          </cell>
          <cell r="EV891">
            <v>6.65</v>
          </cell>
          <cell r="EW891">
            <v>6.65</v>
          </cell>
          <cell r="EX891">
            <v>6.65</v>
          </cell>
          <cell r="EY891">
            <v>6.65</v>
          </cell>
          <cell r="EZ891">
            <v>6.65</v>
          </cell>
        </row>
        <row r="892">
          <cell r="AU892" t="str">
            <v>UMBHEY 450</v>
          </cell>
          <cell r="BP892">
            <v>15.98</v>
          </cell>
          <cell r="BQ892">
            <v>15.98</v>
          </cell>
          <cell r="BR892">
            <v>15.98</v>
          </cell>
          <cell r="BS892">
            <v>15.98</v>
          </cell>
          <cell r="BT892">
            <v>15.98</v>
          </cell>
          <cell r="BU892">
            <v>15.98</v>
          </cell>
          <cell r="BV892">
            <v>15.98</v>
          </cell>
          <cell r="BW892">
            <v>15.98</v>
          </cell>
          <cell r="BX892">
            <v>15.98</v>
          </cell>
          <cell r="BY892">
            <v>15.98</v>
          </cell>
          <cell r="BZ892">
            <v>15.98</v>
          </cell>
          <cell r="CA892">
            <v>15.98</v>
          </cell>
          <cell r="CB892">
            <v>15.98</v>
          </cell>
          <cell r="CC892">
            <v>15.98</v>
          </cell>
          <cell r="CD892">
            <v>15.98</v>
          </cell>
          <cell r="CE892">
            <v>15.98</v>
          </cell>
          <cell r="CF892">
            <v>15.98</v>
          </cell>
          <cell r="CG892">
            <v>15.98</v>
          </cell>
          <cell r="CH892">
            <v>15.98</v>
          </cell>
          <cell r="CI892">
            <v>15.98</v>
          </cell>
          <cell r="CJ892">
            <v>15.98</v>
          </cell>
          <cell r="CK892">
            <v>15.98</v>
          </cell>
          <cell r="CL892">
            <v>15.98</v>
          </cell>
          <cell r="CM892">
            <v>15.98</v>
          </cell>
          <cell r="CN892">
            <v>15.98</v>
          </cell>
          <cell r="CO892">
            <v>15.98</v>
          </cell>
          <cell r="CP892">
            <v>15.98</v>
          </cell>
          <cell r="CQ892">
            <v>15.98</v>
          </cell>
          <cell r="CR892">
            <v>15.98</v>
          </cell>
          <cell r="CS892">
            <v>15.98</v>
          </cell>
          <cell r="CT892">
            <v>15.98</v>
          </cell>
          <cell r="CU892">
            <v>15.98</v>
          </cell>
          <cell r="CV892">
            <v>15.98</v>
          </cell>
          <cell r="CW892">
            <v>15.98</v>
          </cell>
          <cell r="CX892">
            <v>15.98</v>
          </cell>
          <cell r="CY892">
            <v>15.98</v>
          </cell>
          <cell r="CZ892">
            <v>15.98</v>
          </cell>
          <cell r="DA892">
            <v>15.98</v>
          </cell>
          <cell r="DB892">
            <v>15.98</v>
          </cell>
          <cell r="DC892">
            <v>15.98</v>
          </cell>
          <cell r="DD892">
            <v>15.98</v>
          </cell>
          <cell r="DE892">
            <v>15.98</v>
          </cell>
          <cell r="DF892">
            <v>15.98</v>
          </cell>
          <cell r="DG892">
            <v>15.98</v>
          </cell>
          <cell r="DH892">
            <v>15.98</v>
          </cell>
          <cell r="DI892">
            <v>15.98</v>
          </cell>
          <cell r="DJ892">
            <v>15.98</v>
          </cell>
          <cell r="DK892">
            <v>15.98</v>
          </cell>
          <cell r="DL892">
            <v>15.98</v>
          </cell>
          <cell r="DM892">
            <v>15.98</v>
          </cell>
          <cell r="DN892">
            <v>15.98</v>
          </cell>
          <cell r="DO892">
            <v>15.98</v>
          </cell>
          <cell r="DP892">
            <v>15.98</v>
          </cell>
          <cell r="DQ892">
            <v>15.98</v>
          </cell>
          <cell r="DR892">
            <v>15.98</v>
          </cell>
          <cell r="DS892">
            <v>15.98</v>
          </cell>
          <cell r="DT892">
            <v>15.98</v>
          </cell>
          <cell r="DU892">
            <v>15.98</v>
          </cell>
          <cell r="DV892">
            <v>15.98</v>
          </cell>
          <cell r="DW892">
            <v>15.98</v>
          </cell>
          <cell r="DX892">
            <v>15.98</v>
          </cell>
          <cell r="DY892">
            <v>15.98</v>
          </cell>
          <cell r="DZ892">
            <v>15.98</v>
          </cell>
          <cell r="EA892">
            <v>15.98</v>
          </cell>
          <cell r="EB892">
            <v>15.98</v>
          </cell>
          <cell r="EC892">
            <v>15.98</v>
          </cell>
          <cell r="ED892">
            <v>15.98</v>
          </cell>
          <cell r="EE892">
            <v>15.98</v>
          </cell>
          <cell r="EF892">
            <v>15.98</v>
          </cell>
          <cell r="EG892">
            <v>15.98</v>
          </cell>
          <cell r="EH892">
            <v>15.98</v>
          </cell>
          <cell r="EI892">
            <v>15.98</v>
          </cell>
          <cell r="EJ892">
            <v>15.98</v>
          </cell>
          <cell r="EK892">
            <v>15.98</v>
          </cell>
          <cell r="EL892">
            <v>15.98</v>
          </cell>
          <cell r="EM892">
            <v>15.98</v>
          </cell>
          <cell r="EN892">
            <v>15.98</v>
          </cell>
          <cell r="EO892">
            <v>15.98</v>
          </cell>
          <cell r="EP892">
            <v>15.98</v>
          </cell>
          <cell r="EQ892">
            <v>15.98</v>
          </cell>
          <cell r="ER892">
            <v>15.98</v>
          </cell>
          <cell r="ES892">
            <v>15.98</v>
          </cell>
          <cell r="ET892">
            <v>15.98</v>
          </cell>
          <cell r="EU892">
            <v>15.98</v>
          </cell>
          <cell r="EV892">
            <v>15.98</v>
          </cell>
          <cell r="EW892">
            <v>15.98</v>
          </cell>
          <cell r="EX892">
            <v>15.98</v>
          </cell>
          <cell r="EY892">
            <v>15.98</v>
          </cell>
          <cell r="EZ892">
            <v>15.98</v>
          </cell>
        </row>
        <row r="893">
          <cell r="AU893" t="str">
            <v>UMBHEY 460</v>
          </cell>
          <cell r="BP893">
            <v>15.29</v>
          </cell>
          <cell r="BQ893">
            <v>15.29</v>
          </cell>
          <cell r="BR893">
            <v>15.29</v>
          </cell>
          <cell r="BS893">
            <v>15.29</v>
          </cell>
          <cell r="BT893">
            <v>15.29</v>
          </cell>
          <cell r="BU893">
            <v>15.29</v>
          </cell>
          <cell r="BV893">
            <v>15.29</v>
          </cell>
          <cell r="BW893">
            <v>15.29</v>
          </cell>
          <cell r="BX893">
            <v>15.29</v>
          </cell>
          <cell r="BY893">
            <v>15.29</v>
          </cell>
          <cell r="BZ893">
            <v>15.29</v>
          </cell>
          <cell r="CA893">
            <v>15.29</v>
          </cell>
          <cell r="CB893">
            <v>15.29</v>
          </cell>
          <cell r="CC893">
            <v>15.29</v>
          </cell>
          <cell r="CD893">
            <v>15.29</v>
          </cell>
          <cell r="CE893">
            <v>15.29</v>
          </cell>
          <cell r="CF893">
            <v>15.29</v>
          </cell>
          <cell r="CG893">
            <v>15.29</v>
          </cell>
          <cell r="CH893">
            <v>15.29</v>
          </cell>
          <cell r="CI893">
            <v>15.29</v>
          </cell>
          <cell r="CJ893">
            <v>15.29</v>
          </cell>
          <cell r="CK893">
            <v>15.29</v>
          </cell>
          <cell r="CL893">
            <v>15.29</v>
          </cell>
          <cell r="CM893">
            <v>15.29</v>
          </cell>
          <cell r="CN893">
            <v>15.29</v>
          </cell>
          <cell r="CO893">
            <v>15.29</v>
          </cell>
          <cell r="CP893">
            <v>15.29</v>
          </cell>
          <cell r="CQ893">
            <v>15.29</v>
          </cell>
          <cell r="CR893">
            <v>15.29</v>
          </cell>
          <cell r="CS893">
            <v>15.29</v>
          </cell>
          <cell r="CT893">
            <v>15.29</v>
          </cell>
          <cell r="CU893">
            <v>15.29</v>
          </cell>
          <cell r="CV893">
            <v>15.29</v>
          </cell>
          <cell r="CW893">
            <v>15.29</v>
          </cell>
          <cell r="CX893">
            <v>15.29</v>
          </cell>
          <cell r="CY893">
            <v>15.29</v>
          </cell>
          <cell r="CZ893">
            <v>15.29</v>
          </cell>
          <cell r="DA893">
            <v>15.29</v>
          </cell>
          <cell r="DB893">
            <v>15.29</v>
          </cell>
          <cell r="DC893">
            <v>15.29</v>
          </cell>
          <cell r="DD893">
            <v>15.29</v>
          </cell>
          <cell r="DE893">
            <v>15.29</v>
          </cell>
          <cell r="DF893">
            <v>15.29</v>
          </cell>
          <cell r="DG893">
            <v>15.29</v>
          </cell>
          <cell r="DH893">
            <v>15.29</v>
          </cell>
          <cell r="DI893">
            <v>15.29</v>
          </cell>
          <cell r="DJ893">
            <v>15.29</v>
          </cell>
          <cell r="DK893">
            <v>15.29</v>
          </cell>
          <cell r="DL893">
            <v>15.29</v>
          </cell>
          <cell r="DM893">
            <v>15.29</v>
          </cell>
          <cell r="DN893">
            <v>15.29</v>
          </cell>
          <cell r="DO893">
            <v>15.29</v>
          </cell>
          <cell r="DP893">
            <v>15.29</v>
          </cell>
          <cell r="DQ893">
            <v>15.29</v>
          </cell>
          <cell r="DR893">
            <v>15.29</v>
          </cell>
          <cell r="DS893">
            <v>15.29</v>
          </cell>
          <cell r="DT893">
            <v>15.29</v>
          </cell>
          <cell r="DU893">
            <v>15.29</v>
          </cell>
          <cell r="DV893">
            <v>15.29</v>
          </cell>
          <cell r="DW893">
            <v>15.29</v>
          </cell>
          <cell r="DX893">
            <v>15.29</v>
          </cell>
          <cell r="DY893">
            <v>15.29</v>
          </cell>
          <cell r="DZ893">
            <v>15.29</v>
          </cell>
          <cell r="EA893">
            <v>15.29</v>
          </cell>
          <cell r="EB893">
            <v>15.29</v>
          </cell>
          <cell r="EC893">
            <v>15.29</v>
          </cell>
          <cell r="ED893">
            <v>15.29</v>
          </cell>
          <cell r="EE893">
            <v>15.29</v>
          </cell>
          <cell r="EF893">
            <v>15.29</v>
          </cell>
          <cell r="EG893">
            <v>15.29</v>
          </cell>
          <cell r="EH893">
            <v>15.29</v>
          </cell>
          <cell r="EI893">
            <v>15.29</v>
          </cell>
          <cell r="EJ893">
            <v>15.29</v>
          </cell>
          <cell r="EK893">
            <v>15.29</v>
          </cell>
          <cell r="EL893">
            <v>15.29</v>
          </cell>
          <cell r="EM893">
            <v>15.29</v>
          </cell>
          <cell r="EN893">
            <v>15.29</v>
          </cell>
          <cell r="EO893">
            <v>15.29</v>
          </cell>
          <cell r="EP893">
            <v>15.29</v>
          </cell>
          <cell r="EQ893">
            <v>15.29</v>
          </cell>
          <cell r="ER893">
            <v>15.29</v>
          </cell>
          <cell r="ES893">
            <v>15.29</v>
          </cell>
          <cell r="ET893">
            <v>15.29</v>
          </cell>
          <cell r="EU893">
            <v>15.29</v>
          </cell>
          <cell r="EV893">
            <v>15.29</v>
          </cell>
          <cell r="EW893">
            <v>15.29</v>
          </cell>
          <cell r="EX893">
            <v>15.29</v>
          </cell>
          <cell r="EY893">
            <v>15.29</v>
          </cell>
          <cell r="EZ893">
            <v>15.29</v>
          </cell>
        </row>
        <row r="894">
          <cell r="AU894" t="str">
            <v>UMBHEY 465</v>
          </cell>
          <cell r="BP894">
            <v>14.23</v>
          </cell>
          <cell r="BQ894">
            <v>14.23</v>
          </cell>
          <cell r="BR894">
            <v>14.23</v>
          </cell>
          <cell r="BS894">
            <v>14.23</v>
          </cell>
          <cell r="BT894">
            <v>14.23</v>
          </cell>
          <cell r="BU894">
            <v>14.23</v>
          </cell>
          <cell r="BV894">
            <v>14.23</v>
          </cell>
          <cell r="BW894">
            <v>14.23</v>
          </cell>
          <cell r="BX894">
            <v>14.23</v>
          </cell>
          <cell r="BY894">
            <v>14.23</v>
          </cell>
          <cell r="BZ894">
            <v>14.23</v>
          </cell>
          <cell r="CA894">
            <v>14.23</v>
          </cell>
          <cell r="CB894">
            <v>14.23</v>
          </cell>
          <cell r="CC894">
            <v>14.23</v>
          </cell>
          <cell r="CD894">
            <v>14.23</v>
          </cell>
          <cell r="CE894">
            <v>14.23</v>
          </cell>
          <cell r="CF894">
            <v>14.23</v>
          </cell>
          <cell r="CG894">
            <v>14.23</v>
          </cell>
          <cell r="CH894">
            <v>14.23</v>
          </cell>
          <cell r="CI894">
            <v>14.23</v>
          </cell>
          <cell r="CJ894">
            <v>14.23</v>
          </cell>
          <cell r="CK894">
            <v>14.23</v>
          </cell>
          <cell r="CL894">
            <v>14.23</v>
          </cell>
          <cell r="CM894">
            <v>14.23</v>
          </cell>
          <cell r="CN894">
            <v>14.23</v>
          </cell>
          <cell r="CO894">
            <v>14.23</v>
          </cell>
          <cell r="CP894">
            <v>14.23</v>
          </cell>
          <cell r="CQ894">
            <v>14.23</v>
          </cell>
          <cell r="CR894">
            <v>14.23</v>
          </cell>
          <cell r="CS894">
            <v>14.23</v>
          </cell>
          <cell r="CT894">
            <v>14.23</v>
          </cell>
          <cell r="CU894">
            <v>14.23</v>
          </cell>
          <cell r="CV894">
            <v>14.23</v>
          </cell>
          <cell r="CW894">
            <v>14.23</v>
          </cell>
          <cell r="CX894">
            <v>14.23</v>
          </cell>
          <cell r="CY894">
            <v>14.23</v>
          </cell>
          <cell r="CZ894">
            <v>14.23</v>
          </cell>
          <cell r="DA894">
            <v>14.23</v>
          </cell>
          <cell r="DB894">
            <v>14.23</v>
          </cell>
          <cell r="DC894">
            <v>14.23</v>
          </cell>
          <cell r="DD894">
            <v>14.23</v>
          </cell>
          <cell r="DE894">
            <v>14.23</v>
          </cell>
          <cell r="DF894">
            <v>14.23</v>
          </cell>
          <cell r="DG894">
            <v>14.23</v>
          </cell>
          <cell r="DH894">
            <v>14.23</v>
          </cell>
          <cell r="DI894">
            <v>14.23</v>
          </cell>
          <cell r="DJ894">
            <v>14.23</v>
          </cell>
          <cell r="DK894">
            <v>14.23</v>
          </cell>
          <cell r="DL894">
            <v>14.23</v>
          </cell>
          <cell r="DM894">
            <v>14.23</v>
          </cell>
          <cell r="DN894">
            <v>14.23</v>
          </cell>
          <cell r="DO894">
            <v>14.23</v>
          </cell>
          <cell r="DP894">
            <v>14.23</v>
          </cell>
          <cell r="DQ894">
            <v>14.23</v>
          </cell>
          <cell r="DR894">
            <v>14.23</v>
          </cell>
          <cell r="DS894">
            <v>14.23</v>
          </cell>
          <cell r="DT894">
            <v>14.23</v>
          </cell>
          <cell r="DU894">
            <v>14.23</v>
          </cell>
          <cell r="DV894">
            <v>14.23</v>
          </cell>
          <cell r="DW894">
            <v>14.23</v>
          </cell>
          <cell r="DX894">
            <v>14.23</v>
          </cell>
          <cell r="DY894">
            <v>14.23</v>
          </cell>
          <cell r="DZ894">
            <v>14.23</v>
          </cell>
          <cell r="EA894">
            <v>14.23</v>
          </cell>
          <cell r="EB894">
            <v>14.23</v>
          </cell>
          <cell r="EC894">
            <v>14.23</v>
          </cell>
          <cell r="ED894">
            <v>14.23</v>
          </cell>
          <cell r="EE894">
            <v>14.23</v>
          </cell>
          <cell r="EF894">
            <v>14.23</v>
          </cell>
          <cell r="EG894">
            <v>14.23</v>
          </cell>
          <cell r="EH894">
            <v>14.23</v>
          </cell>
          <cell r="EI894">
            <v>14.23</v>
          </cell>
          <cell r="EJ894">
            <v>14.23</v>
          </cell>
          <cell r="EK894">
            <v>14.23</v>
          </cell>
          <cell r="EL894">
            <v>14.23</v>
          </cell>
          <cell r="EM894">
            <v>14.23</v>
          </cell>
          <cell r="EN894">
            <v>14.23</v>
          </cell>
          <cell r="EO894">
            <v>14.23</v>
          </cell>
          <cell r="EP894">
            <v>14.23</v>
          </cell>
          <cell r="EQ894">
            <v>14.23</v>
          </cell>
          <cell r="ER894">
            <v>14.23</v>
          </cell>
          <cell r="ES894">
            <v>14.23</v>
          </cell>
          <cell r="ET894">
            <v>14.23</v>
          </cell>
          <cell r="EU894">
            <v>14.23</v>
          </cell>
          <cell r="EV894">
            <v>14.23</v>
          </cell>
          <cell r="EW894">
            <v>14.23</v>
          </cell>
          <cell r="EX894">
            <v>14.23</v>
          </cell>
          <cell r="EY894">
            <v>14.23</v>
          </cell>
          <cell r="EZ894">
            <v>14.23</v>
          </cell>
        </row>
        <row r="895">
          <cell r="AU895" t="str">
            <v>UMBHEY 470</v>
          </cell>
          <cell r="BP895">
            <v>8.26</v>
          </cell>
          <cell r="BQ895">
            <v>8.26</v>
          </cell>
          <cell r="BR895">
            <v>8.26</v>
          </cell>
          <cell r="BS895">
            <v>8.26</v>
          </cell>
          <cell r="BT895">
            <v>8.26</v>
          </cell>
          <cell r="BU895">
            <v>8.26</v>
          </cell>
          <cell r="BV895">
            <v>8.26</v>
          </cell>
          <cell r="BW895">
            <v>8.26</v>
          </cell>
          <cell r="BX895">
            <v>8.26</v>
          </cell>
          <cell r="BY895">
            <v>8.26</v>
          </cell>
          <cell r="BZ895">
            <v>8.26</v>
          </cell>
          <cell r="CA895">
            <v>8.26</v>
          </cell>
          <cell r="CB895">
            <v>8.26</v>
          </cell>
          <cell r="CC895">
            <v>8.26</v>
          </cell>
          <cell r="CD895">
            <v>8.26</v>
          </cell>
          <cell r="CE895">
            <v>8.26</v>
          </cell>
          <cell r="CF895">
            <v>8.26</v>
          </cell>
          <cell r="CG895">
            <v>8.26</v>
          </cell>
          <cell r="CH895">
            <v>8.26</v>
          </cell>
          <cell r="CI895">
            <v>8.26</v>
          </cell>
          <cell r="CJ895">
            <v>8.26</v>
          </cell>
          <cell r="CK895">
            <v>8.26</v>
          </cell>
          <cell r="CL895">
            <v>8.26</v>
          </cell>
          <cell r="CM895">
            <v>8.26</v>
          </cell>
          <cell r="CN895">
            <v>8.26</v>
          </cell>
          <cell r="CO895">
            <v>8.26</v>
          </cell>
          <cell r="CP895">
            <v>8.26</v>
          </cell>
          <cell r="CQ895">
            <v>8.26</v>
          </cell>
          <cell r="CR895">
            <v>8.26</v>
          </cell>
          <cell r="CS895">
            <v>8.26</v>
          </cell>
          <cell r="CT895">
            <v>8.26</v>
          </cell>
          <cell r="CU895">
            <v>8.26</v>
          </cell>
          <cell r="CV895">
            <v>8.26</v>
          </cell>
          <cell r="CW895">
            <v>8.26</v>
          </cell>
          <cell r="CX895">
            <v>8.26</v>
          </cell>
          <cell r="CY895">
            <v>8.26</v>
          </cell>
          <cell r="CZ895">
            <v>8.26</v>
          </cell>
          <cell r="DA895">
            <v>8.26</v>
          </cell>
          <cell r="DB895">
            <v>8.26</v>
          </cell>
          <cell r="DC895">
            <v>8.26</v>
          </cell>
          <cell r="DD895">
            <v>8.26</v>
          </cell>
          <cell r="DE895">
            <v>8.26</v>
          </cell>
          <cell r="DF895">
            <v>8.26</v>
          </cell>
          <cell r="DG895">
            <v>8.26</v>
          </cell>
          <cell r="DH895">
            <v>8.26</v>
          </cell>
          <cell r="DI895">
            <v>8.26</v>
          </cell>
          <cell r="DJ895">
            <v>8.26</v>
          </cell>
          <cell r="DK895">
            <v>8.26</v>
          </cell>
          <cell r="DL895">
            <v>8.26</v>
          </cell>
          <cell r="DM895">
            <v>8.26</v>
          </cell>
          <cell r="DN895">
            <v>8.26</v>
          </cell>
          <cell r="DO895">
            <v>8.26</v>
          </cell>
          <cell r="DP895">
            <v>8.26</v>
          </cell>
          <cell r="DQ895">
            <v>8.26</v>
          </cell>
          <cell r="DR895">
            <v>8.26</v>
          </cell>
          <cell r="DS895">
            <v>8.26</v>
          </cell>
          <cell r="DT895">
            <v>8.26</v>
          </cell>
          <cell r="DU895">
            <v>8.26</v>
          </cell>
          <cell r="DV895">
            <v>8.26</v>
          </cell>
          <cell r="DW895">
            <v>8.26</v>
          </cell>
          <cell r="DX895">
            <v>8.26</v>
          </cell>
          <cell r="DY895">
            <v>8.26</v>
          </cell>
          <cell r="DZ895">
            <v>8.26</v>
          </cell>
          <cell r="EA895">
            <v>8.26</v>
          </cell>
          <cell r="EB895">
            <v>8.26</v>
          </cell>
          <cell r="EC895">
            <v>8.26</v>
          </cell>
          <cell r="ED895">
            <v>8.26</v>
          </cell>
          <cell r="EE895">
            <v>8.26</v>
          </cell>
          <cell r="EF895">
            <v>8.26</v>
          </cell>
          <cell r="EG895">
            <v>8.26</v>
          </cell>
          <cell r="EH895">
            <v>8.26</v>
          </cell>
          <cell r="EI895">
            <v>8.26</v>
          </cell>
          <cell r="EJ895">
            <v>8.26</v>
          </cell>
          <cell r="EK895">
            <v>8.26</v>
          </cell>
          <cell r="EL895">
            <v>8.26</v>
          </cell>
          <cell r="EM895">
            <v>8.26</v>
          </cell>
          <cell r="EN895">
            <v>8.26</v>
          </cell>
          <cell r="EO895">
            <v>8.26</v>
          </cell>
          <cell r="EP895">
            <v>8.26</v>
          </cell>
          <cell r="EQ895">
            <v>8.26</v>
          </cell>
          <cell r="ER895">
            <v>8.26</v>
          </cell>
          <cell r="ES895">
            <v>8.26</v>
          </cell>
          <cell r="ET895">
            <v>8.26</v>
          </cell>
          <cell r="EU895">
            <v>8.26</v>
          </cell>
          <cell r="EV895">
            <v>8.26</v>
          </cell>
          <cell r="EW895">
            <v>8.26</v>
          </cell>
          <cell r="EX895">
            <v>8.26</v>
          </cell>
          <cell r="EY895">
            <v>8.26</v>
          </cell>
          <cell r="EZ895">
            <v>8.26</v>
          </cell>
        </row>
        <row r="896">
          <cell r="AU896" t="str">
            <v>UMBHEY 500</v>
          </cell>
          <cell r="BP896">
            <v>15.35</v>
          </cell>
          <cell r="BQ896">
            <v>15.35</v>
          </cell>
          <cell r="BR896">
            <v>15.35</v>
          </cell>
          <cell r="BS896">
            <v>15.35</v>
          </cell>
          <cell r="BT896">
            <v>15.35</v>
          </cell>
          <cell r="BU896">
            <v>15.35</v>
          </cell>
          <cell r="BV896">
            <v>15.35</v>
          </cell>
          <cell r="BW896">
            <v>15.35</v>
          </cell>
          <cell r="BX896">
            <v>15.35</v>
          </cell>
          <cell r="BY896">
            <v>15.35</v>
          </cell>
          <cell r="BZ896">
            <v>15.35</v>
          </cell>
          <cell r="CA896">
            <v>15.35</v>
          </cell>
          <cell r="CB896">
            <v>15.35</v>
          </cell>
          <cell r="CC896">
            <v>15.35</v>
          </cell>
          <cell r="CD896">
            <v>15.35</v>
          </cell>
          <cell r="CE896">
            <v>15.35</v>
          </cell>
          <cell r="CF896">
            <v>15.35</v>
          </cell>
          <cell r="CG896">
            <v>15.35</v>
          </cell>
          <cell r="CH896">
            <v>15.35</v>
          </cell>
          <cell r="CI896">
            <v>15.35</v>
          </cell>
          <cell r="CJ896">
            <v>15.35</v>
          </cell>
          <cell r="CK896">
            <v>15.35</v>
          </cell>
          <cell r="CL896">
            <v>15.35</v>
          </cell>
          <cell r="CM896">
            <v>15.35</v>
          </cell>
          <cell r="CN896">
            <v>15.35</v>
          </cell>
          <cell r="CO896">
            <v>15.35</v>
          </cell>
          <cell r="CP896">
            <v>15.35</v>
          </cell>
          <cell r="CQ896">
            <v>15.35</v>
          </cell>
          <cell r="CR896">
            <v>15.35</v>
          </cell>
          <cell r="CS896">
            <v>15.35</v>
          </cell>
          <cell r="CT896">
            <v>15.35</v>
          </cell>
          <cell r="CU896">
            <v>15.35</v>
          </cell>
          <cell r="CV896">
            <v>15.35</v>
          </cell>
          <cell r="CW896">
            <v>15.35</v>
          </cell>
          <cell r="CX896">
            <v>15.35</v>
          </cell>
          <cell r="CY896">
            <v>15.35</v>
          </cell>
          <cell r="CZ896">
            <v>15.35</v>
          </cell>
          <cell r="DA896">
            <v>15.35</v>
          </cell>
          <cell r="DB896">
            <v>15.35</v>
          </cell>
          <cell r="DC896">
            <v>15.35</v>
          </cell>
          <cell r="DD896">
            <v>15.35</v>
          </cell>
          <cell r="DE896">
            <v>15.35</v>
          </cell>
          <cell r="DF896">
            <v>15.35</v>
          </cell>
          <cell r="DG896">
            <v>15.35</v>
          </cell>
          <cell r="DH896">
            <v>15.35</v>
          </cell>
          <cell r="DI896">
            <v>15.35</v>
          </cell>
          <cell r="DJ896">
            <v>15.35</v>
          </cell>
          <cell r="DK896">
            <v>15.35</v>
          </cell>
          <cell r="DL896">
            <v>15.35</v>
          </cell>
          <cell r="DM896">
            <v>15.35</v>
          </cell>
          <cell r="DN896">
            <v>15.35</v>
          </cell>
          <cell r="DO896">
            <v>15.35</v>
          </cell>
          <cell r="DP896">
            <v>15.35</v>
          </cell>
          <cell r="DQ896">
            <v>15.35</v>
          </cell>
          <cell r="DR896">
            <v>15.35</v>
          </cell>
          <cell r="DS896">
            <v>15.35</v>
          </cell>
          <cell r="DT896">
            <v>15.35</v>
          </cell>
          <cell r="DU896">
            <v>15.35</v>
          </cell>
          <cell r="DV896">
            <v>15.35</v>
          </cell>
          <cell r="DW896">
            <v>15.35</v>
          </cell>
          <cell r="DX896">
            <v>15.35</v>
          </cell>
          <cell r="DY896">
            <v>15.35</v>
          </cell>
          <cell r="DZ896">
            <v>15.35</v>
          </cell>
          <cell r="EA896">
            <v>15.35</v>
          </cell>
          <cell r="EB896">
            <v>15.35</v>
          </cell>
          <cell r="EC896">
            <v>15.35</v>
          </cell>
          <cell r="ED896">
            <v>15.35</v>
          </cell>
          <cell r="EE896">
            <v>15.35</v>
          </cell>
          <cell r="EF896">
            <v>15.35</v>
          </cell>
          <cell r="EG896">
            <v>15.35</v>
          </cell>
          <cell r="EH896">
            <v>15.35</v>
          </cell>
          <cell r="EI896">
            <v>15.35</v>
          </cell>
          <cell r="EJ896">
            <v>15.35</v>
          </cell>
          <cell r="EK896">
            <v>15.35</v>
          </cell>
          <cell r="EL896">
            <v>15.35</v>
          </cell>
          <cell r="EM896">
            <v>15.35</v>
          </cell>
          <cell r="EN896">
            <v>15.35</v>
          </cell>
          <cell r="EO896">
            <v>15.35</v>
          </cell>
          <cell r="EP896">
            <v>15.35</v>
          </cell>
          <cell r="EQ896">
            <v>15.35</v>
          </cell>
          <cell r="ER896">
            <v>15.35</v>
          </cell>
          <cell r="ES896">
            <v>15.35</v>
          </cell>
          <cell r="ET896">
            <v>15.35</v>
          </cell>
          <cell r="EU896">
            <v>15.35</v>
          </cell>
          <cell r="EV896">
            <v>15.35</v>
          </cell>
          <cell r="EW896">
            <v>15.35</v>
          </cell>
          <cell r="EX896">
            <v>15.35</v>
          </cell>
          <cell r="EY896">
            <v>15.35</v>
          </cell>
          <cell r="EZ896">
            <v>15.35</v>
          </cell>
        </row>
        <row r="897">
          <cell r="AU897" t="str">
            <v>UMBHEY 510</v>
          </cell>
          <cell r="BP897">
            <v>19.149999999999999</v>
          </cell>
          <cell r="BQ897">
            <v>19.149999999999999</v>
          </cell>
          <cell r="BR897">
            <v>19.149999999999999</v>
          </cell>
          <cell r="BS897">
            <v>19.149999999999999</v>
          </cell>
          <cell r="BT897">
            <v>19.149999999999999</v>
          </cell>
          <cell r="BU897">
            <v>19.149999999999999</v>
          </cell>
          <cell r="BV897">
            <v>19.149999999999999</v>
          </cell>
          <cell r="BW897">
            <v>19.149999999999999</v>
          </cell>
          <cell r="BX897">
            <v>19.149999999999999</v>
          </cell>
          <cell r="BY897">
            <v>19.149999999999999</v>
          </cell>
          <cell r="BZ897">
            <v>19.149999999999999</v>
          </cell>
          <cell r="CA897">
            <v>19.149999999999999</v>
          </cell>
          <cell r="CB897">
            <v>19.149999999999999</v>
          </cell>
          <cell r="CC897">
            <v>19.149999999999999</v>
          </cell>
          <cell r="CD897">
            <v>19.149999999999999</v>
          </cell>
          <cell r="CE897">
            <v>19.149999999999999</v>
          </cell>
          <cell r="CF897">
            <v>19.149999999999999</v>
          </cell>
          <cell r="CG897">
            <v>19.149999999999999</v>
          </cell>
          <cell r="CH897">
            <v>19.149999999999999</v>
          </cell>
          <cell r="CI897">
            <v>19.149999999999999</v>
          </cell>
          <cell r="CJ897">
            <v>19.149999999999999</v>
          </cell>
          <cell r="CK897">
            <v>19.149999999999999</v>
          </cell>
          <cell r="CL897">
            <v>19.149999999999999</v>
          </cell>
          <cell r="CM897">
            <v>19.149999999999999</v>
          </cell>
          <cell r="CN897">
            <v>19.149999999999999</v>
          </cell>
          <cell r="CO897">
            <v>19.149999999999999</v>
          </cell>
          <cell r="CP897">
            <v>19.149999999999999</v>
          </cell>
          <cell r="CQ897">
            <v>19.149999999999999</v>
          </cell>
          <cell r="CR897">
            <v>19.149999999999999</v>
          </cell>
          <cell r="CS897">
            <v>19.149999999999999</v>
          </cell>
          <cell r="CT897">
            <v>19.149999999999999</v>
          </cell>
          <cell r="CU897">
            <v>19.149999999999999</v>
          </cell>
          <cell r="CV897">
            <v>19.149999999999999</v>
          </cell>
          <cell r="CW897">
            <v>19.149999999999999</v>
          </cell>
          <cell r="CX897">
            <v>19.149999999999999</v>
          </cell>
          <cell r="CY897">
            <v>19.149999999999999</v>
          </cell>
          <cell r="CZ897">
            <v>19.149999999999999</v>
          </cell>
          <cell r="DA897">
            <v>19.149999999999999</v>
          </cell>
          <cell r="DB897">
            <v>19.149999999999999</v>
          </cell>
          <cell r="DC897">
            <v>19.149999999999999</v>
          </cell>
          <cell r="DD897">
            <v>19.149999999999999</v>
          </cell>
          <cell r="DE897">
            <v>19.149999999999999</v>
          </cell>
          <cell r="DF897">
            <v>19.149999999999999</v>
          </cell>
          <cell r="DG897">
            <v>19.149999999999999</v>
          </cell>
          <cell r="DH897">
            <v>19.149999999999999</v>
          </cell>
          <cell r="DI897">
            <v>19.149999999999999</v>
          </cell>
          <cell r="DJ897">
            <v>19.149999999999999</v>
          </cell>
          <cell r="DK897">
            <v>19.149999999999999</v>
          </cell>
          <cell r="DL897">
            <v>19.149999999999999</v>
          </cell>
          <cell r="DM897">
            <v>19.149999999999999</v>
          </cell>
          <cell r="DN897">
            <v>19.149999999999999</v>
          </cell>
          <cell r="DO897">
            <v>19.149999999999999</v>
          </cell>
          <cell r="DP897">
            <v>19.149999999999999</v>
          </cell>
          <cell r="DQ897">
            <v>19.149999999999999</v>
          </cell>
          <cell r="DR897">
            <v>19.149999999999999</v>
          </cell>
          <cell r="DS897">
            <v>19.149999999999999</v>
          </cell>
          <cell r="DT897">
            <v>19.149999999999999</v>
          </cell>
          <cell r="DU897">
            <v>19.149999999999999</v>
          </cell>
          <cell r="DV897">
            <v>19.149999999999999</v>
          </cell>
          <cell r="DW897">
            <v>19.149999999999999</v>
          </cell>
          <cell r="DX897">
            <v>19.149999999999999</v>
          </cell>
          <cell r="DY897">
            <v>19.149999999999999</v>
          </cell>
          <cell r="DZ897">
            <v>19.149999999999999</v>
          </cell>
          <cell r="EA897">
            <v>19.149999999999999</v>
          </cell>
          <cell r="EB897">
            <v>19.149999999999999</v>
          </cell>
          <cell r="EC897">
            <v>19.149999999999999</v>
          </cell>
          <cell r="ED897">
            <v>19.149999999999999</v>
          </cell>
          <cell r="EE897">
            <v>19.149999999999999</v>
          </cell>
          <cell r="EF897">
            <v>19.149999999999999</v>
          </cell>
          <cell r="EG897">
            <v>19.149999999999999</v>
          </cell>
          <cell r="EH897">
            <v>19.149999999999999</v>
          </cell>
          <cell r="EI897">
            <v>19.149999999999999</v>
          </cell>
          <cell r="EJ897">
            <v>19.149999999999999</v>
          </cell>
          <cell r="EK897">
            <v>19.149999999999999</v>
          </cell>
          <cell r="EL897">
            <v>19.149999999999999</v>
          </cell>
          <cell r="EM897">
            <v>19.149999999999999</v>
          </cell>
          <cell r="EN897">
            <v>19.149999999999999</v>
          </cell>
          <cell r="EO897">
            <v>19.149999999999999</v>
          </cell>
          <cell r="EP897">
            <v>19.149999999999999</v>
          </cell>
          <cell r="EQ897">
            <v>19.149999999999999</v>
          </cell>
          <cell r="ER897">
            <v>19.149999999999999</v>
          </cell>
          <cell r="ES897">
            <v>19.149999999999999</v>
          </cell>
          <cell r="ET897">
            <v>19.149999999999999</v>
          </cell>
          <cell r="EU897">
            <v>19.149999999999999</v>
          </cell>
          <cell r="EV897">
            <v>19.149999999999999</v>
          </cell>
          <cell r="EW897">
            <v>19.149999999999999</v>
          </cell>
          <cell r="EX897">
            <v>19.149999999999999</v>
          </cell>
          <cell r="EY897">
            <v>19.149999999999999</v>
          </cell>
          <cell r="EZ897">
            <v>19.149999999999999</v>
          </cell>
        </row>
        <row r="898">
          <cell r="AU898" t="str">
            <v>UMBHEY 530</v>
          </cell>
          <cell r="BP898">
            <v>17.47</v>
          </cell>
          <cell r="BQ898">
            <v>17.47</v>
          </cell>
          <cell r="BR898">
            <v>17.47</v>
          </cell>
          <cell r="BS898">
            <v>17.47</v>
          </cell>
          <cell r="BT898">
            <v>17.47</v>
          </cell>
          <cell r="BU898">
            <v>17.47</v>
          </cell>
          <cell r="BV898">
            <v>17.47</v>
          </cell>
          <cell r="BW898">
            <v>17.47</v>
          </cell>
          <cell r="BX898">
            <v>17.47</v>
          </cell>
          <cell r="BY898">
            <v>17.47</v>
          </cell>
          <cell r="BZ898">
            <v>17.47</v>
          </cell>
          <cell r="CA898">
            <v>17.47</v>
          </cell>
          <cell r="CB898">
            <v>17.47</v>
          </cell>
          <cell r="CC898">
            <v>17.47</v>
          </cell>
          <cell r="CD898">
            <v>17.47</v>
          </cell>
          <cell r="CE898">
            <v>17.47</v>
          </cell>
          <cell r="CF898">
            <v>17.47</v>
          </cell>
          <cell r="CG898">
            <v>17.47</v>
          </cell>
          <cell r="CH898">
            <v>17.47</v>
          </cell>
          <cell r="CI898">
            <v>17.47</v>
          </cell>
          <cell r="CJ898">
            <v>17.47</v>
          </cell>
          <cell r="CK898">
            <v>17.47</v>
          </cell>
          <cell r="CL898">
            <v>17.47</v>
          </cell>
          <cell r="CM898">
            <v>17.47</v>
          </cell>
          <cell r="CN898">
            <v>17.47</v>
          </cell>
          <cell r="CO898">
            <v>17.47</v>
          </cell>
          <cell r="CP898">
            <v>17.47</v>
          </cell>
          <cell r="CQ898">
            <v>17.47</v>
          </cell>
          <cell r="CR898">
            <v>17.47</v>
          </cell>
          <cell r="CS898">
            <v>17.47</v>
          </cell>
          <cell r="CT898">
            <v>17.47</v>
          </cell>
          <cell r="CU898">
            <v>17.47</v>
          </cell>
          <cell r="CV898">
            <v>17.47</v>
          </cell>
          <cell r="CW898">
            <v>17.47</v>
          </cell>
          <cell r="CX898">
            <v>17.47</v>
          </cell>
          <cell r="CY898">
            <v>17.47</v>
          </cell>
          <cell r="CZ898">
            <v>17.47</v>
          </cell>
          <cell r="DA898">
            <v>17.47</v>
          </cell>
          <cell r="DB898">
            <v>17.47</v>
          </cell>
          <cell r="DC898">
            <v>17.47</v>
          </cell>
          <cell r="DD898">
            <v>17.47</v>
          </cell>
          <cell r="DE898">
            <v>17.47</v>
          </cell>
          <cell r="DF898">
            <v>17.47</v>
          </cell>
          <cell r="DG898">
            <v>17.47</v>
          </cell>
          <cell r="DH898">
            <v>17.47</v>
          </cell>
          <cell r="DI898">
            <v>17.47</v>
          </cell>
          <cell r="DJ898">
            <v>17.47</v>
          </cell>
          <cell r="DK898">
            <v>17.47</v>
          </cell>
          <cell r="DL898">
            <v>17.47</v>
          </cell>
          <cell r="DM898">
            <v>17.47</v>
          </cell>
          <cell r="DN898">
            <v>17.47</v>
          </cell>
          <cell r="DO898">
            <v>17.47</v>
          </cell>
          <cell r="DP898">
            <v>17.47</v>
          </cell>
          <cell r="DQ898">
            <v>17.47</v>
          </cell>
          <cell r="DR898">
            <v>17.47</v>
          </cell>
          <cell r="DS898">
            <v>17.47</v>
          </cell>
          <cell r="DT898">
            <v>17.47</v>
          </cell>
          <cell r="DU898">
            <v>17.47</v>
          </cell>
          <cell r="DV898">
            <v>17.47</v>
          </cell>
          <cell r="DW898">
            <v>17.47</v>
          </cell>
          <cell r="DX898">
            <v>17.47</v>
          </cell>
          <cell r="DY898">
            <v>17.47</v>
          </cell>
          <cell r="DZ898">
            <v>17.47</v>
          </cell>
          <cell r="EA898">
            <v>17.47</v>
          </cell>
          <cell r="EB898">
            <v>17.47</v>
          </cell>
          <cell r="EC898">
            <v>17.47</v>
          </cell>
          <cell r="ED898">
            <v>17.47</v>
          </cell>
          <cell r="EE898">
            <v>17.47</v>
          </cell>
          <cell r="EF898">
            <v>17.47</v>
          </cell>
          <cell r="EG898">
            <v>17.47</v>
          </cell>
          <cell r="EH898">
            <v>17.47</v>
          </cell>
          <cell r="EI898">
            <v>17.47</v>
          </cell>
          <cell r="EJ898">
            <v>17.47</v>
          </cell>
          <cell r="EK898">
            <v>17.47</v>
          </cell>
          <cell r="EL898">
            <v>17.47</v>
          </cell>
          <cell r="EM898">
            <v>17.47</v>
          </cell>
          <cell r="EN898">
            <v>17.47</v>
          </cell>
          <cell r="EO898">
            <v>17.47</v>
          </cell>
          <cell r="EP898">
            <v>17.47</v>
          </cell>
          <cell r="EQ898">
            <v>17.47</v>
          </cell>
          <cell r="ER898">
            <v>17.47</v>
          </cell>
          <cell r="ES898">
            <v>17.47</v>
          </cell>
          <cell r="ET898">
            <v>17.47</v>
          </cell>
          <cell r="EU898">
            <v>17.47</v>
          </cell>
          <cell r="EV898">
            <v>17.47</v>
          </cell>
          <cell r="EW898">
            <v>17.47</v>
          </cell>
          <cell r="EX898">
            <v>17.47</v>
          </cell>
          <cell r="EY898">
            <v>17.47</v>
          </cell>
          <cell r="EZ898">
            <v>17.47</v>
          </cell>
        </row>
        <row r="899">
          <cell r="AU899" t="str">
            <v>UMBHEY 540</v>
          </cell>
          <cell r="BP899">
            <v>14.12</v>
          </cell>
          <cell r="BQ899">
            <v>14.12</v>
          </cell>
          <cell r="BR899">
            <v>14.12</v>
          </cell>
          <cell r="BS899">
            <v>14.12</v>
          </cell>
          <cell r="BT899">
            <v>14.12</v>
          </cell>
          <cell r="BU899">
            <v>14.12</v>
          </cell>
          <cell r="BV899">
            <v>14.12</v>
          </cell>
          <cell r="BW899">
            <v>14.12</v>
          </cell>
          <cell r="BX899">
            <v>14.12</v>
          </cell>
          <cell r="BY899">
            <v>14.12</v>
          </cell>
          <cell r="BZ899">
            <v>14.12</v>
          </cell>
          <cell r="CA899">
            <v>14.12</v>
          </cell>
          <cell r="CB899">
            <v>14.12</v>
          </cell>
          <cell r="CC899">
            <v>14.12</v>
          </cell>
          <cell r="CD899">
            <v>14.12</v>
          </cell>
          <cell r="CE899">
            <v>14.12</v>
          </cell>
          <cell r="CF899">
            <v>14.12</v>
          </cell>
          <cell r="CG899">
            <v>14.12</v>
          </cell>
          <cell r="CH899">
            <v>14.12</v>
          </cell>
          <cell r="CI899">
            <v>14.12</v>
          </cell>
          <cell r="CJ899">
            <v>14.12</v>
          </cell>
          <cell r="CK899">
            <v>14.12</v>
          </cell>
          <cell r="CL899">
            <v>14.12</v>
          </cell>
          <cell r="CM899">
            <v>14.12</v>
          </cell>
          <cell r="CN899">
            <v>14.12</v>
          </cell>
          <cell r="CO899">
            <v>14.12</v>
          </cell>
          <cell r="CP899">
            <v>14.12</v>
          </cell>
          <cell r="CQ899">
            <v>14.12</v>
          </cell>
          <cell r="CR899">
            <v>14.12</v>
          </cell>
          <cell r="CS899">
            <v>14.12</v>
          </cell>
          <cell r="CT899">
            <v>14.12</v>
          </cell>
          <cell r="CU899">
            <v>14.12</v>
          </cell>
          <cell r="CV899">
            <v>14.12</v>
          </cell>
          <cell r="CW899">
            <v>14.12</v>
          </cell>
          <cell r="CX899">
            <v>14.12</v>
          </cell>
          <cell r="CY899">
            <v>14.12</v>
          </cell>
          <cell r="CZ899">
            <v>14.12</v>
          </cell>
          <cell r="DA899">
            <v>14.12</v>
          </cell>
          <cell r="DB899">
            <v>14.12</v>
          </cell>
          <cell r="DC899">
            <v>14.12</v>
          </cell>
          <cell r="DD899">
            <v>14.12</v>
          </cell>
          <cell r="DE899">
            <v>14.12</v>
          </cell>
          <cell r="DF899">
            <v>14.12</v>
          </cell>
          <cell r="DG899">
            <v>14.12</v>
          </cell>
          <cell r="DH899">
            <v>14.12</v>
          </cell>
          <cell r="DI899">
            <v>14.12</v>
          </cell>
          <cell r="DJ899">
            <v>14.12</v>
          </cell>
          <cell r="DK899">
            <v>14.12</v>
          </cell>
          <cell r="DL899">
            <v>14.12</v>
          </cell>
          <cell r="DM899">
            <v>14.12</v>
          </cell>
          <cell r="DN899">
            <v>14.12</v>
          </cell>
          <cell r="DO899">
            <v>14.12</v>
          </cell>
          <cell r="DP899">
            <v>14.12</v>
          </cell>
          <cell r="DQ899">
            <v>14.12</v>
          </cell>
          <cell r="DR899">
            <v>14.12</v>
          </cell>
          <cell r="DS899">
            <v>14.12</v>
          </cell>
          <cell r="DT899">
            <v>14.12</v>
          </cell>
          <cell r="DU899">
            <v>14.12</v>
          </cell>
          <cell r="DV899">
            <v>14.12</v>
          </cell>
          <cell r="DW899">
            <v>14.12</v>
          </cell>
          <cell r="DX899">
            <v>14.12</v>
          </cell>
          <cell r="DY899">
            <v>14.12</v>
          </cell>
          <cell r="DZ899">
            <v>14.12</v>
          </cell>
          <cell r="EA899">
            <v>14.12</v>
          </cell>
          <cell r="EB899">
            <v>14.12</v>
          </cell>
          <cell r="EC899">
            <v>14.12</v>
          </cell>
          <cell r="ED899">
            <v>14.12</v>
          </cell>
          <cell r="EE899">
            <v>14.12</v>
          </cell>
          <cell r="EF899">
            <v>14.12</v>
          </cell>
          <cell r="EG899">
            <v>14.12</v>
          </cell>
          <cell r="EH899">
            <v>14.12</v>
          </cell>
          <cell r="EI899">
            <v>14.12</v>
          </cell>
          <cell r="EJ899">
            <v>14.12</v>
          </cell>
          <cell r="EK899">
            <v>14.12</v>
          </cell>
          <cell r="EL899">
            <v>14.12</v>
          </cell>
          <cell r="EM899">
            <v>14.12</v>
          </cell>
          <cell r="EN899">
            <v>14.12</v>
          </cell>
          <cell r="EO899">
            <v>14.12</v>
          </cell>
          <cell r="EP899">
            <v>14.12</v>
          </cell>
          <cell r="EQ899">
            <v>14.12</v>
          </cell>
          <cell r="ER899">
            <v>14.12</v>
          </cell>
          <cell r="ES899">
            <v>14.12</v>
          </cell>
          <cell r="ET899">
            <v>14.12</v>
          </cell>
          <cell r="EU899">
            <v>14.12</v>
          </cell>
          <cell r="EV899">
            <v>14.12</v>
          </cell>
          <cell r="EW899">
            <v>14.12</v>
          </cell>
          <cell r="EX899">
            <v>14.12</v>
          </cell>
          <cell r="EY899">
            <v>14.12</v>
          </cell>
          <cell r="EZ899">
            <v>14.12</v>
          </cell>
        </row>
        <row r="900">
          <cell r="AU900" t="str">
            <v>UMBHEY 545</v>
          </cell>
          <cell r="BP900">
            <v>14.43</v>
          </cell>
          <cell r="BQ900">
            <v>14.43</v>
          </cell>
          <cell r="BR900">
            <v>14.43</v>
          </cell>
          <cell r="BS900">
            <v>14.43</v>
          </cell>
          <cell r="BT900">
            <v>14.43</v>
          </cell>
          <cell r="BU900">
            <v>14.43</v>
          </cell>
          <cell r="BV900">
            <v>14.43</v>
          </cell>
          <cell r="BW900">
            <v>14.43</v>
          </cell>
          <cell r="BX900">
            <v>14.43</v>
          </cell>
          <cell r="BY900">
            <v>14.43</v>
          </cell>
          <cell r="BZ900">
            <v>14.43</v>
          </cell>
          <cell r="CA900">
            <v>14.43</v>
          </cell>
          <cell r="CB900">
            <v>14.43</v>
          </cell>
          <cell r="CC900">
            <v>14.43</v>
          </cell>
          <cell r="CD900">
            <v>14.43</v>
          </cell>
          <cell r="CE900">
            <v>14.43</v>
          </cell>
          <cell r="CF900">
            <v>14.43</v>
          </cell>
          <cell r="CG900">
            <v>14.43</v>
          </cell>
          <cell r="CH900">
            <v>14.43</v>
          </cell>
          <cell r="CI900">
            <v>14.43</v>
          </cell>
          <cell r="CJ900">
            <v>14.43</v>
          </cell>
          <cell r="CK900">
            <v>14.43</v>
          </cell>
          <cell r="CL900">
            <v>14.43</v>
          </cell>
          <cell r="CM900">
            <v>14.43</v>
          </cell>
          <cell r="CN900">
            <v>14.43</v>
          </cell>
          <cell r="CO900">
            <v>14.43</v>
          </cell>
          <cell r="CP900">
            <v>14.43</v>
          </cell>
          <cell r="CQ900">
            <v>14.43</v>
          </cell>
          <cell r="CR900">
            <v>14.43</v>
          </cell>
          <cell r="CS900">
            <v>14.43</v>
          </cell>
          <cell r="CT900">
            <v>14.43</v>
          </cell>
          <cell r="CU900">
            <v>14.43</v>
          </cell>
          <cell r="CV900">
            <v>14.43</v>
          </cell>
          <cell r="CW900">
            <v>14.43</v>
          </cell>
          <cell r="CX900">
            <v>14.43</v>
          </cell>
          <cell r="CY900">
            <v>14.43</v>
          </cell>
          <cell r="CZ900">
            <v>14.43</v>
          </cell>
          <cell r="DA900">
            <v>14.43</v>
          </cell>
          <cell r="DB900">
            <v>14.43</v>
          </cell>
          <cell r="DC900">
            <v>14.43</v>
          </cell>
          <cell r="DD900">
            <v>14.43</v>
          </cell>
          <cell r="DE900">
            <v>14.43</v>
          </cell>
          <cell r="DF900">
            <v>14.43</v>
          </cell>
          <cell r="DG900">
            <v>14.43</v>
          </cell>
          <cell r="DH900">
            <v>14.43</v>
          </cell>
          <cell r="DI900">
            <v>14.43</v>
          </cell>
          <cell r="DJ900">
            <v>14.43</v>
          </cell>
          <cell r="DK900">
            <v>14.43</v>
          </cell>
          <cell r="DL900">
            <v>14.43</v>
          </cell>
          <cell r="DM900">
            <v>14.43</v>
          </cell>
          <cell r="DN900">
            <v>14.43</v>
          </cell>
          <cell r="DO900">
            <v>14.43</v>
          </cell>
          <cell r="DP900">
            <v>14.43</v>
          </cell>
          <cell r="DQ900">
            <v>14.43</v>
          </cell>
          <cell r="DR900">
            <v>14.43</v>
          </cell>
          <cell r="DS900">
            <v>14.43</v>
          </cell>
          <cell r="DT900">
            <v>14.43</v>
          </cell>
          <cell r="DU900">
            <v>14.43</v>
          </cell>
          <cell r="DV900">
            <v>14.43</v>
          </cell>
          <cell r="DW900">
            <v>14.43</v>
          </cell>
          <cell r="DX900">
            <v>14.43</v>
          </cell>
          <cell r="DY900">
            <v>14.43</v>
          </cell>
          <cell r="DZ900">
            <v>14.43</v>
          </cell>
          <cell r="EA900">
            <v>14.43</v>
          </cell>
          <cell r="EB900">
            <v>14.43</v>
          </cell>
          <cell r="EC900">
            <v>14.43</v>
          </cell>
          <cell r="ED900">
            <v>14.43</v>
          </cell>
          <cell r="EE900">
            <v>14.43</v>
          </cell>
          <cell r="EF900">
            <v>14.43</v>
          </cell>
          <cell r="EG900">
            <v>14.43</v>
          </cell>
          <cell r="EH900">
            <v>14.43</v>
          </cell>
          <cell r="EI900">
            <v>14.43</v>
          </cell>
          <cell r="EJ900">
            <v>14.43</v>
          </cell>
          <cell r="EK900">
            <v>14.43</v>
          </cell>
          <cell r="EL900">
            <v>14.43</v>
          </cell>
          <cell r="EM900">
            <v>14.43</v>
          </cell>
          <cell r="EN900">
            <v>14.43</v>
          </cell>
          <cell r="EO900">
            <v>14.43</v>
          </cell>
          <cell r="EP900">
            <v>14.43</v>
          </cell>
          <cell r="EQ900">
            <v>14.43</v>
          </cell>
          <cell r="ER900">
            <v>14.43</v>
          </cell>
          <cell r="ES900">
            <v>14.43</v>
          </cell>
          <cell r="ET900">
            <v>14.43</v>
          </cell>
          <cell r="EU900">
            <v>14.43</v>
          </cell>
          <cell r="EV900">
            <v>14.43</v>
          </cell>
          <cell r="EW900">
            <v>14.43</v>
          </cell>
          <cell r="EX900">
            <v>14.43</v>
          </cell>
          <cell r="EY900">
            <v>14.43</v>
          </cell>
          <cell r="EZ900">
            <v>14.43</v>
          </cell>
        </row>
        <row r="901">
          <cell r="AU901" t="str">
            <v>UMBHEY 550</v>
          </cell>
          <cell r="BP901">
            <v>5.98</v>
          </cell>
          <cell r="BQ901">
            <v>5.98</v>
          </cell>
          <cell r="BR901">
            <v>5.98</v>
          </cell>
          <cell r="BS901">
            <v>5.98</v>
          </cell>
          <cell r="BT901">
            <v>5.98</v>
          </cell>
          <cell r="BU901">
            <v>5.98</v>
          </cell>
          <cell r="BV901">
            <v>5.98</v>
          </cell>
          <cell r="BW901">
            <v>5.98</v>
          </cell>
          <cell r="BX901">
            <v>5.98</v>
          </cell>
          <cell r="BY901">
            <v>5.98</v>
          </cell>
          <cell r="BZ901">
            <v>5.98</v>
          </cell>
          <cell r="CA901">
            <v>5.98</v>
          </cell>
          <cell r="CB901">
            <v>5.98</v>
          </cell>
          <cell r="CC901">
            <v>5.98</v>
          </cell>
          <cell r="CD901">
            <v>5.98</v>
          </cell>
          <cell r="CE901">
            <v>5.98</v>
          </cell>
          <cell r="CF901">
            <v>5.98</v>
          </cell>
          <cell r="CG901">
            <v>5.98</v>
          </cell>
          <cell r="CH901">
            <v>5.98</v>
          </cell>
          <cell r="CI901">
            <v>5.98</v>
          </cell>
          <cell r="CJ901">
            <v>5.98</v>
          </cell>
          <cell r="CK901">
            <v>5.98</v>
          </cell>
          <cell r="CL901">
            <v>5.98</v>
          </cell>
          <cell r="CM901">
            <v>5.98</v>
          </cell>
          <cell r="CN901">
            <v>5.98</v>
          </cell>
          <cell r="CO901">
            <v>5.98</v>
          </cell>
          <cell r="CP901">
            <v>5.98</v>
          </cell>
          <cell r="CQ901">
            <v>5.98</v>
          </cell>
          <cell r="CR901">
            <v>5.98</v>
          </cell>
          <cell r="CS901">
            <v>5.98</v>
          </cell>
          <cell r="CT901">
            <v>5.98</v>
          </cell>
          <cell r="CU901">
            <v>5.98</v>
          </cell>
          <cell r="CV901">
            <v>5.98</v>
          </cell>
          <cell r="CW901">
            <v>5.98</v>
          </cell>
          <cell r="CX901">
            <v>5.98</v>
          </cell>
          <cell r="CY901">
            <v>5.98</v>
          </cell>
          <cell r="CZ901">
            <v>5.98</v>
          </cell>
          <cell r="DA901">
            <v>5.98</v>
          </cell>
          <cell r="DB901">
            <v>5.98</v>
          </cell>
          <cell r="DC901">
            <v>5.98</v>
          </cell>
          <cell r="DD901">
            <v>5.98</v>
          </cell>
          <cell r="DE901">
            <v>5.98</v>
          </cell>
          <cell r="DF901">
            <v>5.98</v>
          </cell>
          <cell r="DG901">
            <v>5.98</v>
          </cell>
          <cell r="DH901">
            <v>5.98</v>
          </cell>
          <cell r="DI901">
            <v>5.98</v>
          </cell>
          <cell r="DJ901">
            <v>5.98</v>
          </cell>
          <cell r="DK901">
            <v>5.98</v>
          </cell>
          <cell r="DL901">
            <v>5.98</v>
          </cell>
          <cell r="DM901">
            <v>5.98</v>
          </cell>
          <cell r="DN901">
            <v>5.98</v>
          </cell>
          <cell r="DO901">
            <v>5.98</v>
          </cell>
          <cell r="DP901">
            <v>5.98</v>
          </cell>
          <cell r="DQ901">
            <v>5.98</v>
          </cell>
          <cell r="DR901">
            <v>5.98</v>
          </cell>
          <cell r="DS901">
            <v>5.98</v>
          </cell>
          <cell r="DT901">
            <v>5.98</v>
          </cell>
          <cell r="DU901">
            <v>5.98</v>
          </cell>
          <cell r="DV901">
            <v>5.98</v>
          </cell>
          <cell r="DW901">
            <v>5.98</v>
          </cell>
          <cell r="DX901">
            <v>5.98</v>
          </cell>
          <cell r="DY901">
            <v>5.98</v>
          </cell>
          <cell r="DZ901">
            <v>5.98</v>
          </cell>
          <cell r="EA901">
            <v>5.98</v>
          </cell>
          <cell r="EB901">
            <v>5.98</v>
          </cell>
          <cell r="EC901">
            <v>5.98</v>
          </cell>
          <cell r="ED901">
            <v>5.98</v>
          </cell>
          <cell r="EE901">
            <v>5.98</v>
          </cell>
          <cell r="EF901">
            <v>5.98</v>
          </cell>
          <cell r="EG901">
            <v>5.98</v>
          </cell>
          <cell r="EH901">
            <v>5.98</v>
          </cell>
          <cell r="EI901">
            <v>5.98</v>
          </cell>
          <cell r="EJ901">
            <v>5.98</v>
          </cell>
          <cell r="EK901">
            <v>5.98</v>
          </cell>
          <cell r="EL901">
            <v>5.98</v>
          </cell>
          <cell r="EM901">
            <v>5.98</v>
          </cell>
          <cell r="EN901">
            <v>5.98</v>
          </cell>
          <cell r="EO901">
            <v>5.98</v>
          </cell>
          <cell r="EP901">
            <v>5.98</v>
          </cell>
          <cell r="EQ901">
            <v>5.98</v>
          </cell>
          <cell r="ER901">
            <v>5.98</v>
          </cell>
          <cell r="ES901">
            <v>5.98</v>
          </cell>
          <cell r="ET901">
            <v>5.98</v>
          </cell>
          <cell r="EU901">
            <v>5.98</v>
          </cell>
          <cell r="EV901">
            <v>5.98</v>
          </cell>
          <cell r="EW901">
            <v>5.98</v>
          </cell>
          <cell r="EX901">
            <v>5.98</v>
          </cell>
          <cell r="EY901">
            <v>5.98</v>
          </cell>
          <cell r="EZ901">
            <v>5.98</v>
          </cell>
        </row>
        <row r="902">
          <cell r="AU902" t="str">
            <v>UMBHEY 560</v>
          </cell>
          <cell r="BP902">
            <v>11.06</v>
          </cell>
          <cell r="BQ902">
            <v>11.06</v>
          </cell>
          <cell r="BR902">
            <v>11.06</v>
          </cell>
          <cell r="BS902">
            <v>11.06</v>
          </cell>
          <cell r="BT902">
            <v>11.06</v>
          </cell>
          <cell r="BU902">
            <v>11.06</v>
          </cell>
          <cell r="BV902">
            <v>11.06</v>
          </cell>
          <cell r="BW902">
            <v>11.06</v>
          </cell>
          <cell r="BX902">
            <v>11.06</v>
          </cell>
          <cell r="BY902">
            <v>11.06</v>
          </cell>
          <cell r="BZ902">
            <v>11.06</v>
          </cell>
          <cell r="CA902">
            <v>11.06</v>
          </cell>
          <cell r="CB902">
            <v>11.06</v>
          </cell>
          <cell r="CC902">
            <v>11.06</v>
          </cell>
          <cell r="CD902">
            <v>11.06</v>
          </cell>
          <cell r="CE902">
            <v>11.06</v>
          </cell>
          <cell r="CF902">
            <v>11.06</v>
          </cell>
          <cell r="CG902">
            <v>11.06</v>
          </cell>
          <cell r="CH902">
            <v>11.06</v>
          </cell>
          <cell r="CI902">
            <v>11.06</v>
          </cell>
          <cell r="CJ902">
            <v>11.06</v>
          </cell>
          <cell r="CK902">
            <v>11.06</v>
          </cell>
          <cell r="CL902">
            <v>11.06</v>
          </cell>
          <cell r="CM902">
            <v>11.06</v>
          </cell>
          <cell r="CN902">
            <v>11.06</v>
          </cell>
          <cell r="CO902">
            <v>11.06</v>
          </cell>
          <cell r="CP902">
            <v>11.06</v>
          </cell>
          <cell r="CQ902">
            <v>11.06</v>
          </cell>
          <cell r="CR902">
            <v>11.06</v>
          </cell>
          <cell r="CS902">
            <v>11.06</v>
          </cell>
          <cell r="CT902">
            <v>11.06</v>
          </cell>
          <cell r="CU902">
            <v>11.06</v>
          </cell>
          <cell r="CV902">
            <v>11.06</v>
          </cell>
          <cell r="CW902">
            <v>11.06</v>
          </cell>
          <cell r="CX902">
            <v>11.06</v>
          </cell>
          <cell r="CY902">
            <v>11.06</v>
          </cell>
          <cell r="CZ902">
            <v>11.06</v>
          </cell>
          <cell r="DA902">
            <v>11.06</v>
          </cell>
          <cell r="DB902">
            <v>11.06</v>
          </cell>
          <cell r="DC902">
            <v>11.06</v>
          </cell>
          <cell r="DD902">
            <v>11.06</v>
          </cell>
          <cell r="DE902">
            <v>11.06</v>
          </cell>
          <cell r="DF902">
            <v>11.06</v>
          </cell>
          <cell r="DG902">
            <v>11.06</v>
          </cell>
          <cell r="DH902">
            <v>11.06</v>
          </cell>
          <cell r="DI902">
            <v>11.06</v>
          </cell>
          <cell r="DJ902">
            <v>11.06</v>
          </cell>
          <cell r="DK902">
            <v>11.06</v>
          </cell>
          <cell r="DL902">
            <v>11.06</v>
          </cell>
          <cell r="DM902">
            <v>11.06</v>
          </cell>
          <cell r="DN902">
            <v>11.06</v>
          </cell>
          <cell r="DO902">
            <v>11.06</v>
          </cell>
          <cell r="DP902">
            <v>11.06</v>
          </cell>
          <cell r="DQ902">
            <v>11.06</v>
          </cell>
          <cell r="DR902">
            <v>11.06</v>
          </cell>
          <cell r="DS902">
            <v>11.06</v>
          </cell>
          <cell r="DT902">
            <v>11.06</v>
          </cell>
          <cell r="DU902">
            <v>11.06</v>
          </cell>
          <cell r="DV902">
            <v>11.06</v>
          </cell>
          <cell r="DW902">
            <v>11.06</v>
          </cell>
          <cell r="DX902">
            <v>11.06</v>
          </cell>
          <cell r="DY902">
            <v>11.06</v>
          </cell>
          <cell r="DZ902">
            <v>11.06</v>
          </cell>
          <cell r="EA902">
            <v>11.06</v>
          </cell>
          <cell r="EB902">
            <v>11.06</v>
          </cell>
          <cell r="EC902">
            <v>11.06</v>
          </cell>
          <cell r="ED902">
            <v>11.06</v>
          </cell>
          <cell r="EE902">
            <v>11.06</v>
          </cell>
          <cell r="EF902">
            <v>11.06</v>
          </cell>
          <cell r="EG902">
            <v>11.06</v>
          </cell>
          <cell r="EH902">
            <v>11.06</v>
          </cell>
          <cell r="EI902">
            <v>11.06</v>
          </cell>
          <cell r="EJ902">
            <v>11.06</v>
          </cell>
          <cell r="EK902">
            <v>11.06</v>
          </cell>
          <cell r="EL902">
            <v>11.06</v>
          </cell>
          <cell r="EM902">
            <v>11.06</v>
          </cell>
          <cell r="EN902">
            <v>11.06</v>
          </cell>
          <cell r="EO902">
            <v>11.06</v>
          </cell>
          <cell r="EP902">
            <v>11.06</v>
          </cell>
          <cell r="EQ902">
            <v>11.06</v>
          </cell>
          <cell r="ER902">
            <v>11.06</v>
          </cell>
          <cell r="ES902">
            <v>11.06</v>
          </cell>
          <cell r="ET902">
            <v>11.06</v>
          </cell>
          <cell r="EU902">
            <v>11.06</v>
          </cell>
          <cell r="EV902">
            <v>11.06</v>
          </cell>
          <cell r="EW902">
            <v>11.06</v>
          </cell>
          <cell r="EX902">
            <v>11.06</v>
          </cell>
          <cell r="EY902">
            <v>11.06</v>
          </cell>
          <cell r="EZ902">
            <v>11.06</v>
          </cell>
        </row>
        <row r="903">
          <cell r="AU903" t="str">
            <v>UMBHEY 565</v>
          </cell>
          <cell r="BP903">
            <v>13.43</v>
          </cell>
          <cell r="BQ903">
            <v>13.43</v>
          </cell>
          <cell r="BR903">
            <v>13.43</v>
          </cell>
          <cell r="BS903">
            <v>13.43</v>
          </cell>
          <cell r="BT903">
            <v>13.43</v>
          </cell>
          <cell r="BU903">
            <v>13.43</v>
          </cell>
          <cell r="BV903">
            <v>13.43</v>
          </cell>
          <cell r="BW903">
            <v>13.43</v>
          </cell>
          <cell r="BX903">
            <v>13.43</v>
          </cell>
          <cell r="BY903">
            <v>13.43</v>
          </cell>
          <cell r="BZ903">
            <v>13.43</v>
          </cell>
          <cell r="CA903">
            <v>13.43</v>
          </cell>
          <cell r="CB903">
            <v>13.43</v>
          </cell>
          <cell r="CC903">
            <v>13.43</v>
          </cell>
          <cell r="CD903">
            <v>13.43</v>
          </cell>
          <cell r="CE903">
            <v>13.43</v>
          </cell>
          <cell r="CF903">
            <v>13.43</v>
          </cell>
          <cell r="CG903">
            <v>13.43</v>
          </cell>
          <cell r="CH903">
            <v>13.43</v>
          </cell>
          <cell r="CI903">
            <v>13.43</v>
          </cell>
          <cell r="CJ903">
            <v>13.43</v>
          </cell>
          <cell r="CK903">
            <v>13.43</v>
          </cell>
          <cell r="CL903">
            <v>13.43</v>
          </cell>
          <cell r="CM903">
            <v>13.43</v>
          </cell>
          <cell r="CN903">
            <v>13.43</v>
          </cell>
          <cell r="CO903">
            <v>13.43</v>
          </cell>
          <cell r="CP903">
            <v>13.43</v>
          </cell>
          <cell r="CQ903">
            <v>13.43</v>
          </cell>
          <cell r="CR903">
            <v>13.43</v>
          </cell>
          <cell r="CS903">
            <v>13.43</v>
          </cell>
          <cell r="CT903">
            <v>13.43</v>
          </cell>
          <cell r="CU903">
            <v>13.43</v>
          </cell>
          <cell r="CV903">
            <v>13.43</v>
          </cell>
          <cell r="CW903">
            <v>13.43</v>
          </cell>
          <cell r="CX903">
            <v>13.43</v>
          </cell>
          <cell r="CY903">
            <v>13.43</v>
          </cell>
          <cell r="CZ903">
            <v>13.43</v>
          </cell>
          <cell r="DA903">
            <v>13.43</v>
          </cell>
          <cell r="DB903">
            <v>13.43</v>
          </cell>
          <cell r="DC903">
            <v>13.43</v>
          </cell>
          <cell r="DD903">
            <v>13.43</v>
          </cell>
          <cell r="DE903">
            <v>13.43</v>
          </cell>
          <cell r="DF903">
            <v>13.43</v>
          </cell>
          <cell r="DG903">
            <v>13.43</v>
          </cell>
          <cell r="DH903">
            <v>13.43</v>
          </cell>
          <cell r="DI903">
            <v>13.43</v>
          </cell>
          <cell r="DJ903">
            <v>13.43</v>
          </cell>
          <cell r="DK903">
            <v>13.43</v>
          </cell>
          <cell r="DL903">
            <v>13.43</v>
          </cell>
          <cell r="DM903">
            <v>13.43</v>
          </cell>
          <cell r="DN903">
            <v>13.43</v>
          </cell>
          <cell r="DO903">
            <v>13.43</v>
          </cell>
          <cell r="DP903">
            <v>13.43</v>
          </cell>
          <cell r="DQ903">
            <v>13.43</v>
          </cell>
          <cell r="DR903">
            <v>13.43</v>
          </cell>
          <cell r="DS903">
            <v>13.43</v>
          </cell>
          <cell r="DT903">
            <v>13.43</v>
          </cell>
          <cell r="DU903">
            <v>13.43</v>
          </cell>
          <cell r="DV903">
            <v>13.43</v>
          </cell>
          <cell r="DW903">
            <v>13.43</v>
          </cell>
          <cell r="DX903">
            <v>13.43</v>
          </cell>
          <cell r="DY903">
            <v>13.43</v>
          </cell>
          <cell r="DZ903">
            <v>13.43</v>
          </cell>
          <cell r="EA903">
            <v>13.43</v>
          </cell>
          <cell r="EB903">
            <v>13.43</v>
          </cell>
          <cell r="EC903">
            <v>13.43</v>
          </cell>
          <cell r="ED903">
            <v>13.43</v>
          </cell>
          <cell r="EE903">
            <v>13.43</v>
          </cell>
          <cell r="EF903">
            <v>13.43</v>
          </cell>
          <cell r="EG903">
            <v>13.43</v>
          </cell>
          <cell r="EH903">
            <v>13.43</v>
          </cell>
          <cell r="EI903">
            <v>13.43</v>
          </cell>
          <cell r="EJ903">
            <v>13.43</v>
          </cell>
          <cell r="EK903">
            <v>13.43</v>
          </cell>
          <cell r="EL903">
            <v>13.43</v>
          </cell>
          <cell r="EM903">
            <v>13.43</v>
          </cell>
          <cell r="EN903">
            <v>13.43</v>
          </cell>
          <cell r="EO903">
            <v>13.43</v>
          </cell>
          <cell r="EP903">
            <v>13.43</v>
          </cell>
          <cell r="EQ903">
            <v>13.43</v>
          </cell>
          <cell r="ER903">
            <v>13.43</v>
          </cell>
          <cell r="ES903">
            <v>13.43</v>
          </cell>
          <cell r="ET903">
            <v>13.43</v>
          </cell>
          <cell r="EU903">
            <v>13.43</v>
          </cell>
          <cell r="EV903">
            <v>13.43</v>
          </cell>
          <cell r="EW903">
            <v>13.43</v>
          </cell>
          <cell r="EX903">
            <v>13.43</v>
          </cell>
          <cell r="EY903">
            <v>13.43</v>
          </cell>
          <cell r="EZ903">
            <v>13.43</v>
          </cell>
        </row>
        <row r="904">
          <cell r="AU904" t="str">
            <v>UMBHEY 580</v>
          </cell>
          <cell r="BP904">
            <v>10</v>
          </cell>
          <cell r="BQ904">
            <v>10</v>
          </cell>
          <cell r="BR904">
            <v>10</v>
          </cell>
          <cell r="BS904">
            <v>10</v>
          </cell>
          <cell r="BT904">
            <v>10</v>
          </cell>
          <cell r="BU904">
            <v>10</v>
          </cell>
          <cell r="BV904">
            <v>10</v>
          </cell>
          <cell r="BW904">
            <v>10</v>
          </cell>
          <cell r="BX904">
            <v>10</v>
          </cell>
          <cell r="BY904">
            <v>10</v>
          </cell>
          <cell r="BZ904">
            <v>10</v>
          </cell>
          <cell r="CA904">
            <v>10</v>
          </cell>
          <cell r="CB904">
            <v>10</v>
          </cell>
          <cell r="CC904">
            <v>10</v>
          </cell>
          <cell r="CD904">
            <v>10</v>
          </cell>
          <cell r="CE904">
            <v>10</v>
          </cell>
          <cell r="CF904">
            <v>10</v>
          </cell>
          <cell r="CG904">
            <v>10</v>
          </cell>
          <cell r="CH904">
            <v>10</v>
          </cell>
          <cell r="CI904">
            <v>10</v>
          </cell>
          <cell r="CJ904">
            <v>10</v>
          </cell>
          <cell r="CK904">
            <v>10</v>
          </cell>
          <cell r="CL904">
            <v>10</v>
          </cell>
          <cell r="CM904">
            <v>10</v>
          </cell>
          <cell r="CN904">
            <v>10</v>
          </cell>
          <cell r="CO904">
            <v>10</v>
          </cell>
          <cell r="CP904">
            <v>10</v>
          </cell>
          <cell r="CQ904">
            <v>10</v>
          </cell>
          <cell r="CR904">
            <v>10</v>
          </cell>
          <cell r="CS904">
            <v>10</v>
          </cell>
          <cell r="CT904">
            <v>10</v>
          </cell>
          <cell r="CU904">
            <v>10</v>
          </cell>
          <cell r="CV904">
            <v>10</v>
          </cell>
          <cell r="CW904">
            <v>10</v>
          </cell>
          <cell r="CX904">
            <v>10</v>
          </cell>
          <cell r="CY904">
            <v>10</v>
          </cell>
          <cell r="CZ904">
            <v>10</v>
          </cell>
          <cell r="DA904">
            <v>10</v>
          </cell>
          <cell r="DB904">
            <v>10</v>
          </cell>
          <cell r="DC904">
            <v>10</v>
          </cell>
          <cell r="DD904">
            <v>10</v>
          </cell>
          <cell r="DE904">
            <v>10</v>
          </cell>
          <cell r="DF904">
            <v>10</v>
          </cell>
          <cell r="DG904">
            <v>10</v>
          </cell>
          <cell r="DH904">
            <v>10</v>
          </cell>
          <cell r="DI904">
            <v>10</v>
          </cell>
          <cell r="DJ904">
            <v>10</v>
          </cell>
          <cell r="DK904">
            <v>10</v>
          </cell>
          <cell r="DL904">
            <v>10</v>
          </cell>
          <cell r="DM904">
            <v>10</v>
          </cell>
          <cell r="DN904">
            <v>10</v>
          </cell>
          <cell r="DO904">
            <v>10</v>
          </cell>
          <cell r="DP904">
            <v>10</v>
          </cell>
          <cell r="DQ904">
            <v>10</v>
          </cell>
          <cell r="DR904">
            <v>10</v>
          </cell>
          <cell r="DS904">
            <v>10</v>
          </cell>
          <cell r="DT904">
            <v>10</v>
          </cell>
          <cell r="DU904">
            <v>10</v>
          </cell>
          <cell r="DV904">
            <v>10</v>
          </cell>
          <cell r="DW904">
            <v>10</v>
          </cell>
          <cell r="DX904">
            <v>10</v>
          </cell>
          <cell r="DY904">
            <v>10</v>
          </cell>
          <cell r="DZ904">
            <v>10</v>
          </cell>
          <cell r="EA904">
            <v>10</v>
          </cell>
          <cell r="EB904">
            <v>10</v>
          </cell>
          <cell r="EC904">
            <v>10</v>
          </cell>
          <cell r="ED904">
            <v>10</v>
          </cell>
          <cell r="EE904">
            <v>10</v>
          </cell>
          <cell r="EF904">
            <v>10</v>
          </cell>
          <cell r="EG904">
            <v>10</v>
          </cell>
          <cell r="EH904">
            <v>10</v>
          </cell>
          <cell r="EI904">
            <v>10</v>
          </cell>
          <cell r="EJ904">
            <v>10</v>
          </cell>
          <cell r="EK904">
            <v>10</v>
          </cell>
          <cell r="EL904">
            <v>10</v>
          </cell>
          <cell r="EM904">
            <v>10</v>
          </cell>
          <cell r="EN904">
            <v>10</v>
          </cell>
          <cell r="EO904">
            <v>10</v>
          </cell>
          <cell r="EP904">
            <v>10</v>
          </cell>
          <cell r="EQ904">
            <v>10</v>
          </cell>
          <cell r="ER904">
            <v>10</v>
          </cell>
          <cell r="ES904">
            <v>10</v>
          </cell>
          <cell r="ET904">
            <v>10</v>
          </cell>
          <cell r="EU904">
            <v>10</v>
          </cell>
          <cell r="EV904">
            <v>10</v>
          </cell>
          <cell r="EW904">
            <v>10</v>
          </cell>
          <cell r="EX904">
            <v>10</v>
          </cell>
          <cell r="EY904">
            <v>10</v>
          </cell>
          <cell r="EZ904">
            <v>10</v>
          </cell>
        </row>
        <row r="905">
          <cell r="AU905" t="str">
            <v>UMBHEY 600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  <cell r="EZ905">
            <v>0</v>
          </cell>
        </row>
        <row r="906">
          <cell r="AU906" t="str">
            <v>UMBHEY 610</v>
          </cell>
          <cell r="BP906">
            <v>7.64</v>
          </cell>
          <cell r="BQ906">
            <v>7.64</v>
          </cell>
          <cell r="BR906">
            <v>7.64</v>
          </cell>
          <cell r="BS906">
            <v>7.64</v>
          </cell>
          <cell r="BT906">
            <v>7.64</v>
          </cell>
          <cell r="BU906">
            <v>7.64</v>
          </cell>
          <cell r="BV906">
            <v>7.64</v>
          </cell>
          <cell r="BW906">
            <v>7.64</v>
          </cell>
          <cell r="BX906">
            <v>7.64</v>
          </cell>
          <cell r="BY906">
            <v>7.64</v>
          </cell>
          <cell r="BZ906">
            <v>7.64</v>
          </cell>
          <cell r="CA906">
            <v>7.64</v>
          </cell>
          <cell r="CB906">
            <v>7.64</v>
          </cell>
          <cell r="CC906">
            <v>7.64</v>
          </cell>
          <cell r="CD906">
            <v>7.64</v>
          </cell>
          <cell r="CE906">
            <v>7.64</v>
          </cell>
          <cell r="CF906">
            <v>7.64</v>
          </cell>
          <cell r="CG906">
            <v>7.64</v>
          </cell>
          <cell r="CH906">
            <v>7.64</v>
          </cell>
          <cell r="CI906">
            <v>7.64</v>
          </cell>
          <cell r="CJ906">
            <v>7.64</v>
          </cell>
          <cell r="CK906">
            <v>7.64</v>
          </cell>
          <cell r="CL906">
            <v>7.64</v>
          </cell>
          <cell r="CM906">
            <v>7.64</v>
          </cell>
          <cell r="CN906">
            <v>7.64</v>
          </cell>
          <cell r="CO906">
            <v>7.64</v>
          </cell>
          <cell r="CP906">
            <v>7.64</v>
          </cell>
          <cell r="CQ906">
            <v>7.64</v>
          </cell>
          <cell r="CR906">
            <v>7.64</v>
          </cell>
          <cell r="CS906">
            <v>7.64</v>
          </cell>
          <cell r="CT906">
            <v>7.64</v>
          </cell>
          <cell r="CU906">
            <v>7.64</v>
          </cell>
          <cell r="CV906">
            <v>7.64</v>
          </cell>
          <cell r="CW906">
            <v>7.64</v>
          </cell>
          <cell r="CX906">
            <v>7.64</v>
          </cell>
          <cell r="CY906">
            <v>7.64</v>
          </cell>
          <cell r="CZ906">
            <v>7.64</v>
          </cell>
          <cell r="DA906">
            <v>7.64</v>
          </cell>
          <cell r="DB906">
            <v>7.64</v>
          </cell>
          <cell r="DC906">
            <v>7.64</v>
          </cell>
          <cell r="DD906">
            <v>7.64</v>
          </cell>
          <cell r="DE906">
            <v>7.64</v>
          </cell>
          <cell r="DF906">
            <v>7.64</v>
          </cell>
          <cell r="DG906">
            <v>7.64</v>
          </cell>
          <cell r="DH906">
            <v>7.64</v>
          </cell>
          <cell r="DI906">
            <v>7.64</v>
          </cell>
          <cell r="DJ906">
            <v>7.64</v>
          </cell>
          <cell r="DK906">
            <v>7.64</v>
          </cell>
          <cell r="DL906">
            <v>7.64</v>
          </cell>
          <cell r="DM906">
            <v>7.64</v>
          </cell>
          <cell r="DN906">
            <v>7.64</v>
          </cell>
          <cell r="DO906">
            <v>7.64</v>
          </cell>
          <cell r="DP906">
            <v>7.64</v>
          </cell>
          <cell r="DQ906">
            <v>7.64</v>
          </cell>
          <cell r="DR906">
            <v>7.64</v>
          </cell>
          <cell r="DS906">
            <v>7.64</v>
          </cell>
          <cell r="DT906">
            <v>7.64</v>
          </cell>
          <cell r="DU906">
            <v>7.64</v>
          </cell>
          <cell r="DV906">
            <v>7.64</v>
          </cell>
          <cell r="DW906">
            <v>7.64</v>
          </cell>
          <cell r="DX906">
            <v>7.64</v>
          </cell>
          <cell r="DY906">
            <v>7.64</v>
          </cell>
          <cell r="DZ906">
            <v>7.64</v>
          </cell>
          <cell r="EA906">
            <v>7.64</v>
          </cell>
          <cell r="EB906">
            <v>7.64</v>
          </cell>
          <cell r="EC906">
            <v>7.64</v>
          </cell>
          <cell r="ED906">
            <v>7.64</v>
          </cell>
          <cell r="EE906">
            <v>7.64</v>
          </cell>
          <cell r="EF906">
            <v>7.64</v>
          </cell>
          <cell r="EG906">
            <v>7.64</v>
          </cell>
          <cell r="EH906">
            <v>7.64</v>
          </cell>
          <cell r="EI906">
            <v>7.64</v>
          </cell>
          <cell r="EJ906">
            <v>7.64</v>
          </cell>
          <cell r="EK906">
            <v>7.64</v>
          </cell>
          <cell r="EL906">
            <v>7.64</v>
          </cell>
          <cell r="EM906">
            <v>7.64</v>
          </cell>
          <cell r="EN906">
            <v>7.64</v>
          </cell>
          <cell r="EO906">
            <v>7.64</v>
          </cell>
          <cell r="EP906">
            <v>7.64</v>
          </cell>
          <cell r="EQ906">
            <v>7.64</v>
          </cell>
          <cell r="ER906">
            <v>7.64</v>
          </cell>
          <cell r="ES906">
            <v>7.64</v>
          </cell>
          <cell r="ET906">
            <v>7.64</v>
          </cell>
          <cell r="EU906">
            <v>7.64</v>
          </cell>
          <cell r="EV906">
            <v>7.64</v>
          </cell>
          <cell r="EW906">
            <v>7.64</v>
          </cell>
          <cell r="EX906">
            <v>7.64</v>
          </cell>
          <cell r="EY906">
            <v>7.64</v>
          </cell>
          <cell r="EZ906">
            <v>7.64</v>
          </cell>
        </row>
        <row r="907">
          <cell r="AU907" t="str">
            <v>UMBHEY 611</v>
          </cell>
          <cell r="BP907">
            <v>15.39</v>
          </cell>
          <cell r="BQ907">
            <v>15.39</v>
          </cell>
          <cell r="BR907">
            <v>15.39</v>
          </cell>
          <cell r="BS907">
            <v>15.39</v>
          </cell>
          <cell r="BT907">
            <v>15.39</v>
          </cell>
          <cell r="BU907">
            <v>15.39</v>
          </cell>
          <cell r="BV907">
            <v>15.39</v>
          </cell>
          <cell r="BW907">
            <v>15.39</v>
          </cell>
          <cell r="BX907">
            <v>15.39</v>
          </cell>
          <cell r="BY907">
            <v>15.39</v>
          </cell>
          <cell r="BZ907">
            <v>15.39</v>
          </cell>
          <cell r="CA907">
            <v>15.39</v>
          </cell>
          <cell r="CB907">
            <v>15.39</v>
          </cell>
          <cell r="CC907">
            <v>15.39</v>
          </cell>
          <cell r="CD907">
            <v>15.39</v>
          </cell>
          <cell r="CE907">
            <v>15.39</v>
          </cell>
          <cell r="CF907">
            <v>15.39</v>
          </cell>
          <cell r="CG907">
            <v>15.39</v>
          </cell>
          <cell r="CH907">
            <v>15.39</v>
          </cell>
          <cell r="CI907">
            <v>15.39</v>
          </cell>
          <cell r="CJ907">
            <v>15.39</v>
          </cell>
          <cell r="CK907">
            <v>15.39</v>
          </cell>
          <cell r="CL907">
            <v>15.39</v>
          </cell>
          <cell r="CM907">
            <v>15.39</v>
          </cell>
          <cell r="CN907">
            <v>15.39</v>
          </cell>
          <cell r="CO907">
            <v>15.39</v>
          </cell>
          <cell r="CP907">
            <v>15.39</v>
          </cell>
          <cell r="CQ907">
            <v>15.39</v>
          </cell>
          <cell r="CR907">
            <v>15.39</v>
          </cell>
          <cell r="CS907">
            <v>15.39</v>
          </cell>
          <cell r="CT907">
            <v>15.39</v>
          </cell>
          <cell r="CU907">
            <v>15.39</v>
          </cell>
          <cell r="CV907">
            <v>15.39</v>
          </cell>
          <cell r="CW907">
            <v>15.39</v>
          </cell>
          <cell r="CX907">
            <v>15.39</v>
          </cell>
          <cell r="CY907">
            <v>15.39</v>
          </cell>
          <cell r="CZ907">
            <v>15.39</v>
          </cell>
          <cell r="DA907">
            <v>15.39</v>
          </cell>
          <cell r="DB907">
            <v>15.39</v>
          </cell>
          <cell r="DC907">
            <v>15.39</v>
          </cell>
          <cell r="DD907">
            <v>15.39</v>
          </cell>
          <cell r="DE907">
            <v>15.39</v>
          </cell>
          <cell r="DF907">
            <v>15.39</v>
          </cell>
          <cell r="DG907">
            <v>15.39</v>
          </cell>
          <cell r="DH907">
            <v>15.39</v>
          </cell>
          <cell r="DI907">
            <v>15.39</v>
          </cell>
          <cell r="DJ907">
            <v>15.39</v>
          </cell>
          <cell r="DK907">
            <v>15.39</v>
          </cell>
          <cell r="DL907">
            <v>15.39</v>
          </cell>
          <cell r="DM907">
            <v>15.39</v>
          </cell>
          <cell r="DN907">
            <v>15.39</v>
          </cell>
          <cell r="DO907">
            <v>15.39</v>
          </cell>
          <cell r="DP907">
            <v>15.39</v>
          </cell>
          <cell r="DQ907">
            <v>15.39</v>
          </cell>
          <cell r="DR907">
            <v>15.39</v>
          </cell>
          <cell r="DS907">
            <v>15.39</v>
          </cell>
          <cell r="DT907">
            <v>15.39</v>
          </cell>
          <cell r="DU907">
            <v>15.39</v>
          </cell>
          <cell r="DV907">
            <v>15.39</v>
          </cell>
          <cell r="DW907">
            <v>15.39</v>
          </cell>
          <cell r="DX907">
            <v>15.39</v>
          </cell>
          <cell r="DY907">
            <v>15.39</v>
          </cell>
          <cell r="DZ907">
            <v>15.39</v>
          </cell>
          <cell r="EA907">
            <v>15.39</v>
          </cell>
          <cell r="EB907">
            <v>15.39</v>
          </cell>
          <cell r="EC907">
            <v>15.39</v>
          </cell>
          <cell r="ED907">
            <v>15.39</v>
          </cell>
          <cell r="EE907">
            <v>15.39</v>
          </cell>
          <cell r="EF907">
            <v>15.39</v>
          </cell>
          <cell r="EG907">
            <v>15.39</v>
          </cell>
          <cell r="EH907">
            <v>15.39</v>
          </cell>
          <cell r="EI907">
            <v>15.39</v>
          </cell>
          <cell r="EJ907">
            <v>15.39</v>
          </cell>
          <cell r="EK907">
            <v>15.39</v>
          </cell>
          <cell r="EL907">
            <v>15.39</v>
          </cell>
          <cell r="EM907">
            <v>15.39</v>
          </cell>
          <cell r="EN907">
            <v>15.39</v>
          </cell>
          <cell r="EO907">
            <v>15.39</v>
          </cell>
          <cell r="EP907">
            <v>15.39</v>
          </cell>
          <cell r="EQ907">
            <v>15.39</v>
          </cell>
          <cell r="ER907">
            <v>15.39</v>
          </cell>
          <cell r="ES907">
            <v>15.39</v>
          </cell>
          <cell r="ET907">
            <v>15.39</v>
          </cell>
          <cell r="EU907">
            <v>15.39</v>
          </cell>
          <cell r="EV907">
            <v>15.39</v>
          </cell>
          <cell r="EW907">
            <v>15.39</v>
          </cell>
          <cell r="EX907">
            <v>15.39</v>
          </cell>
          <cell r="EY907">
            <v>15.39</v>
          </cell>
          <cell r="EZ907">
            <v>15.39</v>
          </cell>
        </row>
        <row r="908">
          <cell r="AU908" t="str">
            <v>UMBHEY 620</v>
          </cell>
          <cell r="BP908">
            <v>7.95</v>
          </cell>
          <cell r="BQ908">
            <v>7.95</v>
          </cell>
          <cell r="BR908">
            <v>7.95</v>
          </cell>
          <cell r="BS908">
            <v>7.95</v>
          </cell>
          <cell r="BT908">
            <v>7.95</v>
          </cell>
          <cell r="BU908">
            <v>7.95</v>
          </cell>
          <cell r="BV908">
            <v>7.95</v>
          </cell>
          <cell r="BW908">
            <v>7.95</v>
          </cell>
          <cell r="BX908">
            <v>7.95</v>
          </cell>
          <cell r="BY908">
            <v>7.95</v>
          </cell>
          <cell r="BZ908">
            <v>7.95</v>
          </cell>
          <cell r="CA908">
            <v>7.95</v>
          </cell>
          <cell r="CB908">
            <v>7.95</v>
          </cell>
          <cell r="CC908">
            <v>7.95</v>
          </cell>
          <cell r="CD908">
            <v>7.95</v>
          </cell>
          <cell r="CE908">
            <v>7.95</v>
          </cell>
          <cell r="CF908">
            <v>7.95</v>
          </cell>
          <cell r="CG908">
            <v>7.95</v>
          </cell>
          <cell r="CH908">
            <v>7.95</v>
          </cell>
          <cell r="CI908">
            <v>7.95</v>
          </cell>
          <cell r="CJ908">
            <v>7.95</v>
          </cell>
          <cell r="CK908">
            <v>7.95</v>
          </cell>
          <cell r="CL908">
            <v>7.95</v>
          </cell>
          <cell r="CM908">
            <v>7.95</v>
          </cell>
          <cell r="CN908">
            <v>7.95</v>
          </cell>
          <cell r="CO908">
            <v>7.95</v>
          </cell>
          <cell r="CP908">
            <v>7.95</v>
          </cell>
          <cell r="CQ908">
            <v>7.95</v>
          </cell>
          <cell r="CR908">
            <v>7.95</v>
          </cell>
          <cell r="CS908">
            <v>7.95</v>
          </cell>
          <cell r="CT908">
            <v>7.95</v>
          </cell>
          <cell r="CU908">
            <v>7.95</v>
          </cell>
          <cell r="CV908">
            <v>7.95</v>
          </cell>
          <cell r="CW908">
            <v>7.95</v>
          </cell>
          <cell r="CX908">
            <v>7.95</v>
          </cell>
          <cell r="CY908">
            <v>7.95</v>
          </cell>
          <cell r="CZ908">
            <v>7.95</v>
          </cell>
          <cell r="DA908">
            <v>7.95</v>
          </cell>
          <cell r="DB908">
            <v>7.95</v>
          </cell>
          <cell r="DC908">
            <v>7.95</v>
          </cell>
          <cell r="DD908">
            <v>7.95</v>
          </cell>
          <cell r="DE908">
            <v>7.95</v>
          </cell>
          <cell r="DF908">
            <v>7.95</v>
          </cell>
          <cell r="DG908">
            <v>7.95</v>
          </cell>
          <cell r="DH908">
            <v>7.95</v>
          </cell>
          <cell r="DI908">
            <v>7.95</v>
          </cell>
          <cell r="DJ908">
            <v>7.95</v>
          </cell>
          <cell r="DK908">
            <v>7.95</v>
          </cell>
          <cell r="DL908">
            <v>7.95</v>
          </cell>
          <cell r="DM908">
            <v>7.95</v>
          </cell>
          <cell r="DN908">
            <v>7.95</v>
          </cell>
          <cell r="DO908">
            <v>7.95</v>
          </cell>
          <cell r="DP908">
            <v>7.95</v>
          </cell>
          <cell r="DQ908">
            <v>7.95</v>
          </cell>
          <cell r="DR908">
            <v>7.95</v>
          </cell>
          <cell r="DS908">
            <v>7.95</v>
          </cell>
          <cell r="DT908">
            <v>7.95</v>
          </cell>
          <cell r="DU908">
            <v>7.95</v>
          </cell>
          <cell r="DV908">
            <v>7.95</v>
          </cell>
          <cell r="DW908">
            <v>7.95</v>
          </cell>
          <cell r="DX908">
            <v>7.95</v>
          </cell>
          <cell r="DY908">
            <v>7.95</v>
          </cell>
          <cell r="DZ908">
            <v>7.95</v>
          </cell>
          <cell r="EA908">
            <v>7.95</v>
          </cell>
          <cell r="EB908">
            <v>7.95</v>
          </cell>
          <cell r="EC908">
            <v>7.95</v>
          </cell>
          <cell r="ED908">
            <v>7.95</v>
          </cell>
          <cell r="EE908">
            <v>7.95</v>
          </cell>
          <cell r="EF908">
            <v>7.95</v>
          </cell>
          <cell r="EG908">
            <v>7.95</v>
          </cell>
          <cell r="EH908">
            <v>7.95</v>
          </cell>
          <cell r="EI908">
            <v>7.95</v>
          </cell>
          <cell r="EJ908">
            <v>7.95</v>
          </cell>
          <cell r="EK908">
            <v>7.95</v>
          </cell>
          <cell r="EL908">
            <v>7.95</v>
          </cell>
          <cell r="EM908">
            <v>7.95</v>
          </cell>
          <cell r="EN908">
            <v>7.95</v>
          </cell>
          <cell r="EO908">
            <v>7.95</v>
          </cell>
          <cell r="EP908">
            <v>7.95</v>
          </cell>
          <cell r="EQ908">
            <v>7.95</v>
          </cell>
          <cell r="ER908">
            <v>7.95</v>
          </cell>
          <cell r="ES908">
            <v>7.95</v>
          </cell>
          <cell r="ET908">
            <v>7.95</v>
          </cell>
          <cell r="EU908">
            <v>7.95</v>
          </cell>
          <cell r="EV908">
            <v>7.95</v>
          </cell>
          <cell r="EW908">
            <v>7.95</v>
          </cell>
          <cell r="EX908">
            <v>7.95</v>
          </cell>
          <cell r="EY908">
            <v>7.95</v>
          </cell>
          <cell r="EZ908">
            <v>7.95</v>
          </cell>
        </row>
        <row r="909">
          <cell r="AU909" t="str">
            <v>UMBHEY 625</v>
          </cell>
          <cell r="BP909">
            <v>9.01</v>
          </cell>
          <cell r="BQ909">
            <v>9.01</v>
          </cell>
          <cell r="BR909">
            <v>9.01</v>
          </cell>
          <cell r="BS909">
            <v>9.01</v>
          </cell>
          <cell r="BT909">
            <v>9.01</v>
          </cell>
          <cell r="BU909">
            <v>9.01</v>
          </cell>
          <cell r="BV909">
            <v>9.01</v>
          </cell>
          <cell r="BW909">
            <v>9.01</v>
          </cell>
          <cell r="BX909">
            <v>9.01</v>
          </cell>
          <cell r="BY909">
            <v>9.01</v>
          </cell>
          <cell r="BZ909">
            <v>9.01</v>
          </cell>
          <cell r="CA909">
            <v>9.01</v>
          </cell>
          <cell r="CB909">
            <v>9.01</v>
          </cell>
          <cell r="CC909">
            <v>9.01</v>
          </cell>
          <cell r="CD909">
            <v>9.01</v>
          </cell>
          <cell r="CE909">
            <v>9.01</v>
          </cell>
          <cell r="CF909">
            <v>9.01</v>
          </cell>
          <cell r="CG909">
            <v>9.01</v>
          </cell>
          <cell r="CH909">
            <v>9.01</v>
          </cell>
          <cell r="CI909">
            <v>9.01</v>
          </cell>
          <cell r="CJ909">
            <v>9.01</v>
          </cell>
          <cell r="CK909">
            <v>9.01</v>
          </cell>
          <cell r="CL909">
            <v>9.01</v>
          </cell>
          <cell r="CM909">
            <v>9.01</v>
          </cell>
          <cell r="CN909">
            <v>9.01</v>
          </cell>
          <cell r="CO909">
            <v>9.01</v>
          </cell>
          <cell r="CP909">
            <v>9.01</v>
          </cell>
          <cell r="CQ909">
            <v>9.01</v>
          </cell>
          <cell r="CR909">
            <v>9.01</v>
          </cell>
          <cell r="CS909">
            <v>9.01</v>
          </cell>
          <cell r="CT909">
            <v>9.01</v>
          </cell>
          <cell r="CU909">
            <v>9.01</v>
          </cell>
          <cell r="CV909">
            <v>9.01</v>
          </cell>
          <cell r="CW909">
            <v>9.01</v>
          </cell>
          <cell r="CX909">
            <v>9.01</v>
          </cell>
          <cell r="CY909">
            <v>9.01</v>
          </cell>
          <cell r="CZ909">
            <v>9.01</v>
          </cell>
          <cell r="DA909">
            <v>9.01</v>
          </cell>
          <cell r="DB909">
            <v>9.01</v>
          </cell>
          <cell r="DC909">
            <v>9.01</v>
          </cell>
          <cell r="DD909">
            <v>9.01</v>
          </cell>
          <cell r="DE909">
            <v>9.01</v>
          </cell>
          <cell r="DF909">
            <v>9.01</v>
          </cell>
          <cell r="DG909">
            <v>9.01</v>
          </cell>
          <cell r="DH909">
            <v>9.01</v>
          </cell>
          <cell r="DI909">
            <v>9.01</v>
          </cell>
          <cell r="DJ909">
            <v>9.01</v>
          </cell>
          <cell r="DK909">
            <v>9.01</v>
          </cell>
          <cell r="DL909">
            <v>9.01</v>
          </cell>
          <cell r="DM909">
            <v>9.01</v>
          </cell>
          <cell r="DN909">
            <v>9.01</v>
          </cell>
          <cell r="DO909">
            <v>9.01</v>
          </cell>
          <cell r="DP909">
            <v>9.01</v>
          </cell>
          <cell r="DQ909">
            <v>9.01</v>
          </cell>
          <cell r="DR909">
            <v>9.01</v>
          </cell>
          <cell r="DS909">
            <v>9.01</v>
          </cell>
          <cell r="DT909">
            <v>9.01</v>
          </cell>
          <cell r="DU909">
            <v>9.01</v>
          </cell>
          <cell r="DV909">
            <v>9.01</v>
          </cell>
          <cell r="DW909">
            <v>9.01</v>
          </cell>
          <cell r="DX909">
            <v>9.01</v>
          </cell>
          <cell r="DY909">
            <v>9.01</v>
          </cell>
          <cell r="DZ909">
            <v>9.01</v>
          </cell>
          <cell r="EA909">
            <v>9.01</v>
          </cell>
          <cell r="EB909">
            <v>9.01</v>
          </cell>
          <cell r="EC909">
            <v>9.01</v>
          </cell>
          <cell r="ED909">
            <v>9.01</v>
          </cell>
          <cell r="EE909">
            <v>9.01</v>
          </cell>
          <cell r="EF909">
            <v>9.01</v>
          </cell>
          <cell r="EG909">
            <v>9.01</v>
          </cell>
          <cell r="EH909">
            <v>9.01</v>
          </cell>
          <cell r="EI909">
            <v>9.01</v>
          </cell>
          <cell r="EJ909">
            <v>9.01</v>
          </cell>
          <cell r="EK909">
            <v>9.01</v>
          </cell>
          <cell r="EL909">
            <v>9.01</v>
          </cell>
          <cell r="EM909">
            <v>9.01</v>
          </cell>
          <cell r="EN909">
            <v>9.01</v>
          </cell>
          <cell r="EO909">
            <v>9.01</v>
          </cell>
          <cell r="EP909">
            <v>9.01</v>
          </cell>
          <cell r="EQ909">
            <v>9.01</v>
          </cell>
          <cell r="ER909">
            <v>9.01</v>
          </cell>
          <cell r="ES909">
            <v>9.01</v>
          </cell>
          <cell r="ET909">
            <v>9.01</v>
          </cell>
          <cell r="EU909">
            <v>9.01</v>
          </cell>
          <cell r="EV909">
            <v>9.01</v>
          </cell>
          <cell r="EW909">
            <v>9.01</v>
          </cell>
          <cell r="EX909">
            <v>9.01</v>
          </cell>
          <cell r="EY909">
            <v>9.01</v>
          </cell>
          <cell r="EZ909">
            <v>9.01</v>
          </cell>
        </row>
        <row r="910">
          <cell r="AU910" t="str">
            <v>UMBHEY 630</v>
          </cell>
          <cell r="BP910">
            <v>10.39</v>
          </cell>
          <cell r="BQ910">
            <v>10.39</v>
          </cell>
          <cell r="BR910">
            <v>10.39</v>
          </cell>
          <cell r="BS910">
            <v>10.39</v>
          </cell>
          <cell r="BT910">
            <v>10.39</v>
          </cell>
          <cell r="BU910">
            <v>10.39</v>
          </cell>
          <cell r="BV910">
            <v>10.39</v>
          </cell>
          <cell r="BW910">
            <v>10.39</v>
          </cell>
          <cell r="BX910">
            <v>10.39</v>
          </cell>
          <cell r="BY910">
            <v>10.39</v>
          </cell>
          <cell r="BZ910">
            <v>10.39</v>
          </cell>
          <cell r="CA910">
            <v>10.39</v>
          </cell>
          <cell r="CB910">
            <v>10.39</v>
          </cell>
          <cell r="CC910">
            <v>10.39</v>
          </cell>
          <cell r="CD910">
            <v>10.39</v>
          </cell>
          <cell r="CE910">
            <v>10.39</v>
          </cell>
          <cell r="CF910">
            <v>10.39</v>
          </cell>
          <cell r="CG910">
            <v>10.39</v>
          </cell>
          <cell r="CH910">
            <v>10.39</v>
          </cell>
          <cell r="CI910">
            <v>10.39</v>
          </cell>
          <cell r="CJ910">
            <v>10.39</v>
          </cell>
          <cell r="CK910">
            <v>10.39</v>
          </cell>
          <cell r="CL910">
            <v>10.39</v>
          </cell>
          <cell r="CM910">
            <v>10.39</v>
          </cell>
          <cell r="CN910">
            <v>10.39</v>
          </cell>
          <cell r="CO910">
            <v>10.39</v>
          </cell>
          <cell r="CP910">
            <v>10.39</v>
          </cell>
          <cell r="CQ910">
            <v>10.39</v>
          </cell>
          <cell r="CR910">
            <v>10.39</v>
          </cell>
          <cell r="CS910">
            <v>10.39</v>
          </cell>
          <cell r="CT910">
            <v>10.39</v>
          </cell>
          <cell r="CU910">
            <v>10.39</v>
          </cell>
          <cell r="CV910">
            <v>10.39</v>
          </cell>
          <cell r="CW910">
            <v>10.39</v>
          </cell>
          <cell r="CX910">
            <v>10.39</v>
          </cell>
          <cell r="CY910">
            <v>10.39</v>
          </cell>
          <cell r="CZ910">
            <v>10.39</v>
          </cell>
          <cell r="DA910">
            <v>10.39</v>
          </cell>
          <cell r="DB910">
            <v>10.39</v>
          </cell>
          <cell r="DC910">
            <v>10.39</v>
          </cell>
          <cell r="DD910">
            <v>10.39</v>
          </cell>
          <cell r="DE910">
            <v>10.39</v>
          </cell>
          <cell r="DF910">
            <v>10.39</v>
          </cell>
          <cell r="DG910">
            <v>10.39</v>
          </cell>
          <cell r="DH910">
            <v>10.39</v>
          </cell>
          <cell r="DI910">
            <v>10.39</v>
          </cell>
          <cell r="DJ910">
            <v>10.39</v>
          </cell>
          <cell r="DK910">
            <v>10.39</v>
          </cell>
          <cell r="DL910">
            <v>10.39</v>
          </cell>
          <cell r="DM910">
            <v>10.39</v>
          </cell>
          <cell r="DN910">
            <v>10.39</v>
          </cell>
          <cell r="DO910">
            <v>10.39</v>
          </cell>
          <cell r="DP910">
            <v>10.39</v>
          </cell>
          <cell r="DQ910">
            <v>10.39</v>
          </cell>
          <cell r="DR910">
            <v>10.39</v>
          </cell>
          <cell r="DS910">
            <v>10.39</v>
          </cell>
          <cell r="DT910">
            <v>10.39</v>
          </cell>
          <cell r="DU910">
            <v>10.39</v>
          </cell>
          <cell r="DV910">
            <v>10.39</v>
          </cell>
          <cell r="DW910">
            <v>10.39</v>
          </cell>
          <cell r="DX910">
            <v>10.39</v>
          </cell>
          <cell r="DY910">
            <v>10.39</v>
          </cell>
          <cell r="DZ910">
            <v>10.39</v>
          </cell>
          <cell r="EA910">
            <v>10.39</v>
          </cell>
          <cell r="EB910">
            <v>10.39</v>
          </cell>
          <cell r="EC910">
            <v>10.39</v>
          </cell>
          <cell r="ED910">
            <v>10.39</v>
          </cell>
          <cell r="EE910">
            <v>10.39</v>
          </cell>
          <cell r="EF910">
            <v>10.39</v>
          </cell>
          <cell r="EG910">
            <v>10.39</v>
          </cell>
          <cell r="EH910">
            <v>10.39</v>
          </cell>
          <cell r="EI910">
            <v>10.39</v>
          </cell>
          <cell r="EJ910">
            <v>10.39</v>
          </cell>
          <cell r="EK910">
            <v>10.39</v>
          </cell>
          <cell r="EL910">
            <v>10.39</v>
          </cell>
          <cell r="EM910">
            <v>10.39</v>
          </cell>
          <cell r="EN910">
            <v>10.39</v>
          </cell>
          <cell r="EO910">
            <v>10.39</v>
          </cell>
          <cell r="EP910">
            <v>10.39</v>
          </cell>
          <cell r="EQ910">
            <v>10.39</v>
          </cell>
          <cell r="ER910">
            <v>10.39</v>
          </cell>
          <cell r="ES910">
            <v>10.39</v>
          </cell>
          <cell r="ET910">
            <v>10.39</v>
          </cell>
          <cell r="EU910">
            <v>10.39</v>
          </cell>
          <cell r="EV910">
            <v>10.39</v>
          </cell>
          <cell r="EW910">
            <v>10.39</v>
          </cell>
          <cell r="EX910">
            <v>10.39</v>
          </cell>
          <cell r="EY910">
            <v>10.39</v>
          </cell>
          <cell r="EZ910">
            <v>10.39</v>
          </cell>
        </row>
        <row r="911">
          <cell r="AU911" t="str">
            <v>UMBHEY 640</v>
          </cell>
          <cell r="BP911">
            <v>10.94</v>
          </cell>
          <cell r="BQ911">
            <v>10.94</v>
          </cell>
          <cell r="BR911">
            <v>10.94</v>
          </cell>
          <cell r="BS911">
            <v>10.94</v>
          </cell>
          <cell r="BT911">
            <v>10.94</v>
          </cell>
          <cell r="BU911">
            <v>10.94</v>
          </cell>
          <cell r="BV911">
            <v>10.94</v>
          </cell>
          <cell r="BW911">
            <v>10.94</v>
          </cell>
          <cell r="BX911">
            <v>10.94</v>
          </cell>
          <cell r="BY911">
            <v>10.94</v>
          </cell>
          <cell r="BZ911">
            <v>10.94</v>
          </cell>
          <cell r="CA911">
            <v>10.94</v>
          </cell>
          <cell r="CB911">
            <v>10.94</v>
          </cell>
          <cell r="CC911">
            <v>10.94</v>
          </cell>
          <cell r="CD911">
            <v>10.94</v>
          </cell>
          <cell r="CE911">
            <v>10.94</v>
          </cell>
          <cell r="CF911">
            <v>10.94</v>
          </cell>
          <cell r="CG911">
            <v>10.94</v>
          </cell>
          <cell r="CH911">
            <v>10.94</v>
          </cell>
          <cell r="CI911">
            <v>10.94</v>
          </cell>
          <cell r="CJ911">
            <v>10.94</v>
          </cell>
          <cell r="CK911">
            <v>10.94</v>
          </cell>
          <cell r="CL911">
            <v>10.94</v>
          </cell>
          <cell r="CM911">
            <v>10.94</v>
          </cell>
          <cell r="CN911">
            <v>10.94</v>
          </cell>
          <cell r="CO911">
            <v>10.94</v>
          </cell>
          <cell r="CP911">
            <v>10.94</v>
          </cell>
          <cell r="CQ911">
            <v>10.94</v>
          </cell>
          <cell r="CR911">
            <v>10.94</v>
          </cell>
          <cell r="CS911">
            <v>10.94</v>
          </cell>
          <cell r="CT911">
            <v>10.94</v>
          </cell>
          <cell r="CU911">
            <v>10.94</v>
          </cell>
          <cell r="CV911">
            <v>10.94</v>
          </cell>
          <cell r="CW911">
            <v>10.94</v>
          </cell>
          <cell r="CX911">
            <v>10.94</v>
          </cell>
          <cell r="CY911">
            <v>10.94</v>
          </cell>
          <cell r="CZ911">
            <v>10.94</v>
          </cell>
          <cell r="DA911">
            <v>10.94</v>
          </cell>
          <cell r="DB911">
            <v>10.94</v>
          </cell>
          <cell r="DC911">
            <v>10.94</v>
          </cell>
          <cell r="DD911">
            <v>10.94</v>
          </cell>
          <cell r="DE911">
            <v>10.94</v>
          </cell>
          <cell r="DF911">
            <v>10.94</v>
          </cell>
          <cell r="DG911">
            <v>10.94</v>
          </cell>
          <cell r="DH911">
            <v>10.94</v>
          </cell>
          <cell r="DI911">
            <v>10.94</v>
          </cell>
          <cell r="DJ911">
            <v>10.94</v>
          </cell>
          <cell r="DK911">
            <v>10.94</v>
          </cell>
          <cell r="DL911">
            <v>10.94</v>
          </cell>
          <cell r="DM911">
            <v>10.94</v>
          </cell>
          <cell r="DN911">
            <v>10.94</v>
          </cell>
          <cell r="DO911">
            <v>10.94</v>
          </cell>
          <cell r="DP911">
            <v>10.94</v>
          </cell>
          <cell r="DQ911">
            <v>10.94</v>
          </cell>
          <cell r="DR911">
            <v>10.94</v>
          </cell>
          <cell r="DS911">
            <v>10.94</v>
          </cell>
          <cell r="DT911">
            <v>10.94</v>
          </cell>
          <cell r="DU911">
            <v>10.94</v>
          </cell>
          <cell r="DV911">
            <v>10.94</v>
          </cell>
          <cell r="DW911">
            <v>10.94</v>
          </cell>
          <cell r="DX911">
            <v>10.94</v>
          </cell>
          <cell r="DY911">
            <v>10.94</v>
          </cell>
          <cell r="DZ911">
            <v>10.94</v>
          </cell>
          <cell r="EA911">
            <v>10.94</v>
          </cell>
          <cell r="EB911">
            <v>10.94</v>
          </cell>
          <cell r="EC911">
            <v>10.94</v>
          </cell>
          <cell r="ED911">
            <v>10.94</v>
          </cell>
          <cell r="EE911">
            <v>10.94</v>
          </cell>
          <cell r="EF911">
            <v>10.94</v>
          </cell>
          <cell r="EG911">
            <v>10.94</v>
          </cell>
          <cell r="EH911">
            <v>10.94</v>
          </cell>
          <cell r="EI911">
            <v>10.94</v>
          </cell>
          <cell r="EJ911">
            <v>10.94</v>
          </cell>
          <cell r="EK911">
            <v>10.94</v>
          </cell>
          <cell r="EL911">
            <v>10.94</v>
          </cell>
          <cell r="EM911">
            <v>10.94</v>
          </cell>
          <cell r="EN911">
            <v>10.94</v>
          </cell>
          <cell r="EO911">
            <v>10.94</v>
          </cell>
          <cell r="EP911">
            <v>10.94</v>
          </cell>
          <cell r="EQ911">
            <v>10.94</v>
          </cell>
          <cell r="ER911">
            <v>10.94</v>
          </cell>
          <cell r="ES911">
            <v>10.94</v>
          </cell>
          <cell r="ET911">
            <v>10.94</v>
          </cell>
          <cell r="EU911">
            <v>10.94</v>
          </cell>
          <cell r="EV911">
            <v>10.94</v>
          </cell>
          <cell r="EW911">
            <v>10.94</v>
          </cell>
          <cell r="EX911">
            <v>10.94</v>
          </cell>
          <cell r="EY911">
            <v>10.94</v>
          </cell>
          <cell r="EZ911">
            <v>10.94</v>
          </cell>
        </row>
        <row r="912">
          <cell r="AU912" t="str">
            <v>UMBHEY 650</v>
          </cell>
          <cell r="BP912">
            <v>9.07</v>
          </cell>
          <cell r="BQ912">
            <v>9.07</v>
          </cell>
          <cell r="BR912">
            <v>9.07</v>
          </cell>
          <cell r="BS912">
            <v>9.07</v>
          </cell>
          <cell r="BT912">
            <v>9.07</v>
          </cell>
          <cell r="BU912">
            <v>9.07</v>
          </cell>
          <cell r="BV912">
            <v>9.07</v>
          </cell>
          <cell r="BW912">
            <v>9.07</v>
          </cell>
          <cell r="BX912">
            <v>9.07</v>
          </cell>
          <cell r="BY912">
            <v>9.07</v>
          </cell>
          <cell r="BZ912">
            <v>9.07</v>
          </cell>
          <cell r="CA912">
            <v>9.07</v>
          </cell>
          <cell r="CB912">
            <v>9.07</v>
          </cell>
          <cell r="CC912">
            <v>9.07</v>
          </cell>
          <cell r="CD912">
            <v>9.07</v>
          </cell>
          <cell r="CE912">
            <v>9.07</v>
          </cell>
          <cell r="CF912">
            <v>9.07</v>
          </cell>
          <cell r="CG912">
            <v>9.07</v>
          </cell>
          <cell r="CH912">
            <v>9.07</v>
          </cell>
          <cell r="CI912">
            <v>9.07</v>
          </cell>
          <cell r="CJ912">
            <v>9.07</v>
          </cell>
          <cell r="CK912">
            <v>9.07</v>
          </cell>
          <cell r="CL912">
            <v>9.07</v>
          </cell>
          <cell r="CM912">
            <v>9.07</v>
          </cell>
          <cell r="CN912">
            <v>9.07</v>
          </cell>
          <cell r="CO912">
            <v>9.07</v>
          </cell>
          <cell r="CP912">
            <v>9.07</v>
          </cell>
          <cell r="CQ912">
            <v>9.07</v>
          </cell>
          <cell r="CR912">
            <v>9.07</v>
          </cell>
          <cell r="CS912">
            <v>9.07</v>
          </cell>
          <cell r="CT912">
            <v>9.07</v>
          </cell>
          <cell r="CU912">
            <v>9.07</v>
          </cell>
          <cell r="CV912">
            <v>9.07</v>
          </cell>
          <cell r="CW912">
            <v>9.07</v>
          </cell>
          <cell r="CX912">
            <v>9.07</v>
          </cell>
          <cell r="CY912">
            <v>9.07</v>
          </cell>
          <cell r="CZ912">
            <v>9.07</v>
          </cell>
          <cell r="DA912">
            <v>9.07</v>
          </cell>
          <cell r="DB912">
            <v>9.07</v>
          </cell>
          <cell r="DC912">
            <v>9.07</v>
          </cell>
          <cell r="DD912">
            <v>9.07</v>
          </cell>
          <cell r="DE912">
            <v>9.07</v>
          </cell>
          <cell r="DF912">
            <v>9.07</v>
          </cell>
          <cell r="DG912">
            <v>9.07</v>
          </cell>
          <cell r="DH912">
            <v>9.07</v>
          </cell>
          <cell r="DI912">
            <v>9.07</v>
          </cell>
          <cell r="DJ912">
            <v>9.07</v>
          </cell>
          <cell r="DK912">
            <v>9.07</v>
          </cell>
          <cell r="DL912">
            <v>9.07</v>
          </cell>
          <cell r="DM912">
            <v>9.07</v>
          </cell>
          <cell r="DN912">
            <v>9.07</v>
          </cell>
          <cell r="DO912">
            <v>9.07</v>
          </cell>
          <cell r="DP912">
            <v>9.07</v>
          </cell>
          <cell r="DQ912">
            <v>9.07</v>
          </cell>
          <cell r="DR912">
            <v>9.07</v>
          </cell>
          <cell r="DS912">
            <v>9.07</v>
          </cell>
          <cell r="DT912">
            <v>9.07</v>
          </cell>
          <cell r="DU912">
            <v>9.07</v>
          </cell>
          <cell r="DV912">
            <v>9.07</v>
          </cell>
          <cell r="DW912">
            <v>9.07</v>
          </cell>
          <cell r="DX912">
            <v>9.07</v>
          </cell>
          <cell r="DY912">
            <v>9.07</v>
          </cell>
          <cell r="DZ912">
            <v>9.07</v>
          </cell>
          <cell r="EA912">
            <v>9.07</v>
          </cell>
          <cell r="EB912">
            <v>9.07</v>
          </cell>
          <cell r="EC912">
            <v>9.07</v>
          </cell>
          <cell r="ED912">
            <v>9.07</v>
          </cell>
          <cell r="EE912">
            <v>9.07</v>
          </cell>
          <cell r="EF912">
            <v>9.07</v>
          </cell>
          <cell r="EG912">
            <v>9.07</v>
          </cell>
          <cell r="EH912">
            <v>9.07</v>
          </cell>
          <cell r="EI912">
            <v>9.07</v>
          </cell>
          <cell r="EJ912">
            <v>9.07</v>
          </cell>
          <cell r="EK912">
            <v>9.07</v>
          </cell>
          <cell r="EL912">
            <v>9.07</v>
          </cell>
          <cell r="EM912">
            <v>9.07</v>
          </cell>
          <cell r="EN912">
            <v>9.07</v>
          </cell>
          <cell r="EO912">
            <v>9.07</v>
          </cell>
          <cell r="EP912">
            <v>9.07</v>
          </cell>
          <cell r="EQ912">
            <v>9.07</v>
          </cell>
          <cell r="ER912">
            <v>9.07</v>
          </cell>
          <cell r="ES912">
            <v>9.07</v>
          </cell>
          <cell r="ET912">
            <v>9.07</v>
          </cell>
          <cell r="EU912">
            <v>9.07</v>
          </cell>
          <cell r="EV912">
            <v>9.07</v>
          </cell>
          <cell r="EW912">
            <v>9.07</v>
          </cell>
          <cell r="EX912">
            <v>9.07</v>
          </cell>
          <cell r="EY912">
            <v>9.07</v>
          </cell>
          <cell r="EZ912">
            <v>9.07</v>
          </cell>
        </row>
        <row r="913">
          <cell r="AU913" t="str">
            <v>UMBHEY 660</v>
          </cell>
          <cell r="BP913">
            <v>11.37</v>
          </cell>
          <cell r="BQ913">
            <v>11.37</v>
          </cell>
          <cell r="BR913">
            <v>11.37</v>
          </cell>
          <cell r="BS913">
            <v>11.37</v>
          </cell>
          <cell r="BT913">
            <v>11.37</v>
          </cell>
          <cell r="BU913">
            <v>11.37</v>
          </cell>
          <cell r="BV913">
            <v>11.37</v>
          </cell>
          <cell r="BW913">
            <v>11.37</v>
          </cell>
          <cell r="BX913">
            <v>11.37</v>
          </cell>
          <cell r="BY913">
            <v>11.37</v>
          </cell>
          <cell r="BZ913">
            <v>11.37</v>
          </cell>
          <cell r="CA913">
            <v>11.37</v>
          </cell>
          <cell r="CB913">
            <v>11.37</v>
          </cell>
          <cell r="CC913">
            <v>11.37</v>
          </cell>
          <cell r="CD913">
            <v>11.37</v>
          </cell>
          <cell r="CE913">
            <v>11.37</v>
          </cell>
          <cell r="CF913">
            <v>11.37</v>
          </cell>
          <cell r="CG913">
            <v>11.37</v>
          </cell>
          <cell r="CH913">
            <v>11.37</v>
          </cell>
          <cell r="CI913">
            <v>11.37</v>
          </cell>
          <cell r="CJ913">
            <v>11.37</v>
          </cell>
          <cell r="CK913">
            <v>11.37</v>
          </cell>
          <cell r="CL913">
            <v>11.37</v>
          </cell>
          <cell r="CM913">
            <v>11.37</v>
          </cell>
          <cell r="CN913">
            <v>11.37</v>
          </cell>
          <cell r="CO913">
            <v>11.37</v>
          </cell>
          <cell r="CP913">
            <v>11.37</v>
          </cell>
          <cell r="CQ913">
            <v>11.37</v>
          </cell>
          <cell r="CR913">
            <v>11.37</v>
          </cell>
          <cell r="CS913">
            <v>11.37</v>
          </cell>
          <cell r="CT913">
            <v>11.37</v>
          </cell>
          <cell r="CU913">
            <v>11.37</v>
          </cell>
          <cell r="CV913">
            <v>11.37</v>
          </cell>
          <cell r="CW913">
            <v>11.37</v>
          </cell>
          <cell r="CX913">
            <v>11.37</v>
          </cell>
          <cell r="CY913">
            <v>11.37</v>
          </cell>
          <cell r="CZ913">
            <v>11.37</v>
          </cell>
          <cell r="DA913">
            <v>11.37</v>
          </cell>
          <cell r="DB913">
            <v>11.37</v>
          </cell>
          <cell r="DC913">
            <v>11.37</v>
          </cell>
          <cell r="DD913">
            <v>11.37</v>
          </cell>
          <cell r="DE913">
            <v>11.37</v>
          </cell>
          <cell r="DF913">
            <v>11.37</v>
          </cell>
          <cell r="DG913">
            <v>11.37</v>
          </cell>
          <cell r="DH913">
            <v>11.37</v>
          </cell>
          <cell r="DI913">
            <v>11.37</v>
          </cell>
          <cell r="DJ913">
            <v>11.37</v>
          </cell>
          <cell r="DK913">
            <v>11.37</v>
          </cell>
          <cell r="DL913">
            <v>11.37</v>
          </cell>
          <cell r="DM913">
            <v>11.37</v>
          </cell>
          <cell r="DN913">
            <v>11.37</v>
          </cell>
          <cell r="DO913">
            <v>11.37</v>
          </cell>
          <cell r="DP913">
            <v>11.37</v>
          </cell>
          <cell r="DQ913">
            <v>11.37</v>
          </cell>
          <cell r="DR913">
            <v>11.37</v>
          </cell>
          <cell r="DS913">
            <v>11.37</v>
          </cell>
          <cell r="DT913">
            <v>11.37</v>
          </cell>
          <cell r="DU913">
            <v>11.37</v>
          </cell>
          <cell r="DV913">
            <v>11.37</v>
          </cell>
          <cell r="DW913">
            <v>11.37</v>
          </cell>
          <cell r="DX913">
            <v>11.37</v>
          </cell>
          <cell r="DY913">
            <v>11.37</v>
          </cell>
          <cell r="DZ913">
            <v>11.37</v>
          </cell>
          <cell r="EA913">
            <v>11.37</v>
          </cell>
          <cell r="EB913">
            <v>11.37</v>
          </cell>
          <cell r="EC913">
            <v>11.37</v>
          </cell>
          <cell r="ED913">
            <v>11.37</v>
          </cell>
          <cell r="EE913">
            <v>11.37</v>
          </cell>
          <cell r="EF913">
            <v>11.37</v>
          </cell>
          <cell r="EG913">
            <v>11.37</v>
          </cell>
          <cell r="EH913">
            <v>11.37</v>
          </cell>
          <cell r="EI913">
            <v>11.37</v>
          </cell>
          <cell r="EJ913">
            <v>11.37</v>
          </cell>
          <cell r="EK913">
            <v>11.37</v>
          </cell>
          <cell r="EL913">
            <v>11.37</v>
          </cell>
          <cell r="EM913">
            <v>11.37</v>
          </cell>
          <cell r="EN913">
            <v>11.37</v>
          </cell>
          <cell r="EO913">
            <v>11.37</v>
          </cell>
          <cell r="EP913">
            <v>11.37</v>
          </cell>
          <cell r="EQ913">
            <v>11.37</v>
          </cell>
          <cell r="ER913">
            <v>11.37</v>
          </cell>
          <cell r="ES913">
            <v>11.37</v>
          </cell>
          <cell r="ET913">
            <v>11.37</v>
          </cell>
          <cell r="EU913">
            <v>11.37</v>
          </cell>
          <cell r="EV913">
            <v>11.37</v>
          </cell>
          <cell r="EW913">
            <v>11.37</v>
          </cell>
          <cell r="EX913">
            <v>11.37</v>
          </cell>
          <cell r="EY913">
            <v>11.37</v>
          </cell>
          <cell r="EZ913">
            <v>11.37</v>
          </cell>
        </row>
        <row r="914">
          <cell r="AU914" t="str">
            <v>UMBHEY 670</v>
          </cell>
          <cell r="BP914">
            <v>16.97</v>
          </cell>
          <cell r="BQ914">
            <v>16.97</v>
          </cell>
          <cell r="BR914">
            <v>16.97</v>
          </cell>
          <cell r="BS914">
            <v>16.97</v>
          </cell>
          <cell r="BT914">
            <v>16.97</v>
          </cell>
          <cell r="BU914">
            <v>16.97</v>
          </cell>
          <cell r="BV914">
            <v>16.97</v>
          </cell>
          <cell r="BW914">
            <v>16.97</v>
          </cell>
          <cell r="BX914">
            <v>16.97</v>
          </cell>
          <cell r="BY914">
            <v>16.97</v>
          </cell>
          <cell r="BZ914">
            <v>16.97</v>
          </cell>
          <cell r="CA914">
            <v>16.97</v>
          </cell>
          <cell r="CB914">
            <v>16.97</v>
          </cell>
          <cell r="CC914">
            <v>16.97</v>
          </cell>
          <cell r="CD914">
            <v>16.97</v>
          </cell>
          <cell r="CE914">
            <v>16.97</v>
          </cell>
          <cell r="CF914">
            <v>16.97</v>
          </cell>
          <cell r="CG914">
            <v>16.97</v>
          </cell>
          <cell r="CH914">
            <v>16.97</v>
          </cell>
          <cell r="CI914">
            <v>16.97</v>
          </cell>
          <cell r="CJ914">
            <v>16.97</v>
          </cell>
          <cell r="CK914">
            <v>16.97</v>
          </cell>
          <cell r="CL914">
            <v>16.97</v>
          </cell>
          <cell r="CM914">
            <v>16.97</v>
          </cell>
          <cell r="CN914">
            <v>16.97</v>
          </cell>
          <cell r="CO914">
            <v>16.97</v>
          </cell>
          <cell r="CP914">
            <v>16.97</v>
          </cell>
          <cell r="CQ914">
            <v>16.97</v>
          </cell>
          <cell r="CR914">
            <v>16.97</v>
          </cell>
          <cell r="CS914">
            <v>16.97</v>
          </cell>
          <cell r="CT914">
            <v>16.97</v>
          </cell>
          <cell r="CU914">
            <v>16.97</v>
          </cell>
          <cell r="CV914">
            <v>16.97</v>
          </cell>
          <cell r="CW914">
            <v>16.97</v>
          </cell>
          <cell r="CX914">
            <v>16.97</v>
          </cell>
          <cell r="CY914">
            <v>16.97</v>
          </cell>
          <cell r="CZ914">
            <v>16.97</v>
          </cell>
          <cell r="DA914">
            <v>16.97</v>
          </cell>
          <cell r="DB914">
            <v>16.97</v>
          </cell>
          <cell r="DC914">
            <v>16.97</v>
          </cell>
          <cell r="DD914">
            <v>16.97</v>
          </cell>
          <cell r="DE914">
            <v>16.97</v>
          </cell>
          <cell r="DF914">
            <v>16.97</v>
          </cell>
          <cell r="DG914">
            <v>16.97</v>
          </cell>
          <cell r="DH914">
            <v>16.97</v>
          </cell>
          <cell r="DI914">
            <v>16.97</v>
          </cell>
          <cell r="DJ914">
            <v>16.97</v>
          </cell>
          <cell r="DK914">
            <v>16.97</v>
          </cell>
          <cell r="DL914">
            <v>16.97</v>
          </cell>
          <cell r="DM914">
            <v>16.97</v>
          </cell>
          <cell r="DN914">
            <v>16.97</v>
          </cell>
          <cell r="DO914">
            <v>16.97</v>
          </cell>
          <cell r="DP914">
            <v>16.97</v>
          </cell>
          <cell r="DQ914">
            <v>16.97</v>
          </cell>
          <cell r="DR914">
            <v>16.97</v>
          </cell>
          <cell r="DS914">
            <v>16.97</v>
          </cell>
          <cell r="DT914">
            <v>16.97</v>
          </cell>
          <cell r="DU914">
            <v>16.97</v>
          </cell>
          <cell r="DV914">
            <v>16.97</v>
          </cell>
          <cell r="DW914">
            <v>16.97</v>
          </cell>
          <cell r="DX914">
            <v>16.97</v>
          </cell>
          <cell r="DY914">
            <v>16.97</v>
          </cell>
          <cell r="DZ914">
            <v>16.97</v>
          </cell>
          <cell r="EA914">
            <v>16.97</v>
          </cell>
          <cell r="EB914">
            <v>16.97</v>
          </cell>
          <cell r="EC914">
            <v>16.97</v>
          </cell>
          <cell r="ED914">
            <v>16.97</v>
          </cell>
          <cell r="EE914">
            <v>16.97</v>
          </cell>
          <cell r="EF914">
            <v>16.97</v>
          </cell>
          <cell r="EG914">
            <v>16.97</v>
          </cell>
          <cell r="EH914">
            <v>16.97</v>
          </cell>
          <cell r="EI914">
            <v>16.97</v>
          </cell>
          <cell r="EJ914">
            <v>16.97</v>
          </cell>
          <cell r="EK914">
            <v>16.97</v>
          </cell>
          <cell r="EL914">
            <v>16.97</v>
          </cell>
          <cell r="EM914">
            <v>16.97</v>
          </cell>
          <cell r="EN914">
            <v>16.97</v>
          </cell>
          <cell r="EO914">
            <v>16.97</v>
          </cell>
          <cell r="EP914">
            <v>16.97</v>
          </cell>
          <cell r="EQ914">
            <v>16.97</v>
          </cell>
          <cell r="ER914">
            <v>16.97</v>
          </cell>
          <cell r="ES914">
            <v>16.97</v>
          </cell>
          <cell r="ET914">
            <v>16.97</v>
          </cell>
          <cell r="EU914">
            <v>16.97</v>
          </cell>
          <cell r="EV914">
            <v>16.97</v>
          </cell>
          <cell r="EW914">
            <v>16.97</v>
          </cell>
          <cell r="EX914">
            <v>16.97</v>
          </cell>
          <cell r="EY914">
            <v>16.97</v>
          </cell>
          <cell r="EZ914">
            <v>16.97</v>
          </cell>
        </row>
        <row r="915">
          <cell r="AU915" t="str">
            <v>UMBHEY 675</v>
          </cell>
          <cell r="BP915">
            <v>20.27</v>
          </cell>
          <cell r="BQ915">
            <v>20.27</v>
          </cell>
          <cell r="BR915">
            <v>20.27</v>
          </cell>
          <cell r="BS915">
            <v>20.27</v>
          </cell>
          <cell r="BT915">
            <v>20.27</v>
          </cell>
          <cell r="BU915">
            <v>20.27</v>
          </cell>
          <cell r="BV915">
            <v>20.27</v>
          </cell>
          <cell r="BW915">
            <v>20.27</v>
          </cell>
          <cell r="BX915">
            <v>20.27</v>
          </cell>
          <cell r="BY915">
            <v>20.27</v>
          </cell>
          <cell r="BZ915">
            <v>20.27</v>
          </cell>
          <cell r="CA915">
            <v>20.27</v>
          </cell>
          <cell r="CB915">
            <v>20.27</v>
          </cell>
          <cell r="CC915">
            <v>20.27</v>
          </cell>
          <cell r="CD915">
            <v>20.27</v>
          </cell>
          <cell r="CE915">
            <v>20.27</v>
          </cell>
          <cell r="CF915">
            <v>20.27</v>
          </cell>
          <cell r="CG915">
            <v>20.27</v>
          </cell>
          <cell r="CH915">
            <v>20.27</v>
          </cell>
          <cell r="CI915">
            <v>20.27</v>
          </cell>
          <cell r="CJ915">
            <v>20.27</v>
          </cell>
          <cell r="CK915">
            <v>20.27</v>
          </cell>
          <cell r="CL915">
            <v>20.27</v>
          </cell>
          <cell r="CM915">
            <v>20.27</v>
          </cell>
          <cell r="CN915">
            <v>20.27</v>
          </cell>
          <cell r="CO915">
            <v>20.27</v>
          </cell>
          <cell r="CP915">
            <v>20.27</v>
          </cell>
          <cell r="CQ915">
            <v>20.27</v>
          </cell>
          <cell r="CR915">
            <v>20.27</v>
          </cell>
          <cell r="CS915">
            <v>20.27</v>
          </cell>
          <cell r="CT915">
            <v>20.27</v>
          </cell>
          <cell r="CU915">
            <v>20.27</v>
          </cell>
          <cell r="CV915">
            <v>20.27</v>
          </cell>
          <cell r="CW915">
            <v>20.27</v>
          </cell>
          <cell r="CX915">
            <v>20.27</v>
          </cell>
          <cell r="CY915">
            <v>20.27</v>
          </cell>
          <cell r="CZ915">
            <v>20.27</v>
          </cell>
          <cell r="DA915">
            <v>20.27</v>
          </cell>
          <cell r="DB915">
            <v>20.27</v>
          </cell>
          <cell r="DC915">
            <v>20.27</v>
          </cell>
          <cell r="DD915">
            <v>20.27</v>
          </cell>
          <cell r="DE915">
            <v>20.27</v>
          </cell>
          <cell r="DF915">
            <v>20.27</v>
          </cell>
          <cell r="DG915">
            <v>20.27</v>
          </cell>
          <cell r="DH915">
            <v>20.27</v>
          </cell>
          <cell r="DI915">
            <v>20.27</v>
          </cell>
          <cell r="DJ915">
            <v>20.27</v>
          </cell>
          <cell r="DK915">
            <v>20.27</v>
          </cell>
          <cell r="DL915">
            <v>20.27</v>
          </cell>
          <cell r="DM915">
            <v>20.27</v>
          </cell>
          <cell r="DN915">
            <v>20.27</v>
          </cell>
          <cell r="DO915">
            <v>20.27</v>
          </cell>
          <cell r="DP915">
            <v>20.27</v>
          </cell>
          <cell r="DQ915">
            <v>20.27</v>
          </cell>
          <cell r="DR915">
            <v>20.27</v>
          </cell>
          <cell r="DS915">
            <v>20.27</v>
          </cell>
          <cell r="DT915">
            <v>20.27</v>
          </cell>
          <cell r="DU915">
            <v>20.27</v>
          </cell>
          <cell r="DV915">
            <v>20.27</v>
          </cell>
          <cell r="DW915">
            <v>20.27</v>
          </cell>
          <cell r="DX915">
            <v>20.27</v>
          </cell>
          <cell r="DY915">
            <v>20.27</v>
          </cell>
          <cell r="DZ915">
            <v>20.27</v>
          </cell>
          <cell r="EA915">
            <v>20.27</v>
          </cell>
          <cell r="EB915">
            <v>20.27</v>
          </cell>
          <cell r="EC915">
            <v>20.27</v>
          </cell>
          <cell r="ED915">
            <v>20.27</v>
          </cell>
          <cell r="EE915">
            <v>20.27</v>
          </cell>
          <cell r="EF915">
            <v>20.27</v>
          </cell>
          <cell r="EG915">
            <v>20.27</v>
          </cell>
          <cell r="EH915">
            <v>20.27</v>
          </cell>
          <cell r="EI915">
            <v>20.27</v>
          </cell>
          <cell r="EJ915">
            <v>20.27</v>
          </cell>
          <cell r="EK915">
            <v>20.27</v>
          </cell>
          <cell r="EL915">
            <v>20.27</v>
          </cell>
          <cell r="EM915">
            <v>20.27</v>
          </cell>
          <cell r="EN915">
            <v>20.27</v>
          </cell>
          <cell r="EO915">
            <v>20.27</v>
          </cell>
          <cell r="EP915">
            <v>20.27</v>
          </cell>
          <cell r="EQ915">
            <v>20.27</v>
          </cell>
          <cell r="ER915">
            <v>20.27</v>
          </cell>
          <cell r="ES915">
            <v>20.27</v>
          </cell>
          <cell r="ET915">
            <v>20.27</v>
          </cell>
          <cell r="EU915">
            <v>20.27</v>
          </cell>
          <cell r="EV915">
            <v>20.27</v>
          </cell>
          <cell r="EW915">
            <v>20.27</v>
          </cell>
          <cell r="EX915">
            <v>20.27</v>
          </cell>
          <cell r="EY915">
            <v>20.27</v>
          </cell>
          <cell r="EZ915">
            <v>20.27</v>
          </cell>
        </row>
        <row r="916">
          <cell r="AU916" t="str">
            <v>UMBHEY 680</v>
          </cell>
          <cell r="BP916">
            <v>20.079999999999998</v>
          </cell>
          <cell r="BQ916">
            <v>20.079999999999998</v>
          </cell>
          <cell r="BR916">
            <v>20.079999999999998</v>
          </cell>
          <cell r="BS916">
            <v>20.079999999999998</v>
          </cell>
          <cell r="BT916">
            <v>20.079999999999998</v>
          </cell>
          <cell r="BU916">
            <v>20.079999999999998</v>
          </cell>
          <cell r="BV916">
            <v>20.079999999999998</v>
          </cell>
          <cell r="BW916">
            <v>20.079999999999998</v>
          </cell>
          <cell r="BX916">
            <v>20.079999999999998</v>
          </cell>
          <cell r="BY916">
            <v>20.079999999999998</v>
          </cell>
          <cell r="BZ916">
            <v>20.079999999999998</v>
          </cell>
          <cell r="CA916">
            <v>20.079999999999998</v>
          </cell>
          <cell r="CB916">
            <v>20.079999999999998</v>
          </cell>
          <cell r="CC916">
            <v>20.079999999999998</v>
          </cell>
          <cell r="CD916">
            <v>20.079999999999998</v>
          </cell>
          <cell r="CE916">
            <v>20.079999999999998</v>
          </cell>
          <cell r="CF916">
            <v>20.079999999999998</v>
          </cell>
          <cell r="CG916">
            <v>20.079999999999998</v>
          </cell>
          <cell r="CH916">
            <v>20.079999999999998</v>
          </cell>
          <cell r="CI916">
            <v>20.079999999999998</v>
          </cell>
          <cell r="CJ916">
            <v>20.079999999999998</v>
          </cell>
          <cell r="CK916">
            <v>20.079999999999998</v>
          </cell>
          <cell r="CL916">
            <v>20.079999999999998</v>
          </cell>
          <cell r="CM916">
            <v>20.079999999999998</v>
          </cell>
          <cell r="CN916">
            <v>20.079999999999998</v>
          </cell>
          <cell r="CO916">
            <v>20.079999999999998</v>
          </cell>
          <cell r="CP916">
            <v>20.079999999999998</v>
          </cell>
          <cell r="CQ916">
            <v>20.079999999999998</v>
          </cell>
          <cell r="CR916">
            <v>20.079999999999998</v>
          </cell>
          <cell r="CS916">
            <v>20.079999999999998</v>
          </cell>
          <cell r="CT916">
            <v>20.079999999999998</v>
          </cell>
          <cell r="CU916">
            <v>20.079999999999998</v>
          </cell>
          <cell r="CV916">
            <v>20.079999999999998</v>
          </cell>
          <cell r="CW916">
            <v>20.079999999999998</v>
          </cell>
          <cell r="CX916">
            <v>20.079999999999998</v>
          </cell>
          <cell r="CY916">
            <v>20.079999999999998</v>
          </cell>
          <cell r="CZ916">
            <v>20.079999999999998</v>
          </cell>
          <cell r="DA916">
            <v>20.079999999999998</v>
          </cell>
          <cell r="DB916">
            <v>20.079999999999998</v>
          </cell>
          <cell r="DC916">
            <v>20.079999999999998</v>
          </cell>
          <cell r="DD916">
            <v>20.079999999999998</v>
          </cell>
          <cell r="DE916">
            <v>20.079999999999998</v>
          </cell>
          <cell r="DF916">
            <v>20.079999999999998</v>
          </cell>
          <cell r="DG916">
            <v>20.079999999999998</v>
          </cell>
          <cell r="DH916">
            <v>20.079999999999998</v>
          </cell>
          <cell r="DI916">
            <v>20.079999999999998</v>
          </cell>
          <cell r="DJ916">
            <v>20.079999999999998</v>
          </cell>
          <cell r="DK916">
            <v>20.079999999999998</v>
          </cell>
          <cell r="DL916">
            <v>20.079999999999998</v>
          </cell>
          <cell r="DM916">
            <v>20.079999999999998</v>
          </cell>
          <cell r="DN916">
            <v>20.079999999999998</v>
          </cell>
          <cell r="DO916">
            <v>20.079999999999998</v>
          </cell>
          <cell r="DP916">
            <v>20.079999999999998</v>
          </cell>
          <cell r="DQ916">
            <v>20.079999999999998</v>
          </cell>
          <cell r="DR916">
            <v>20.079999999999998</v>
          </cell>
          <cell r="DS916">
            <v>20.079999999999998</v>
          </cell>
          <cell r="DT916">
            <v>20.079999999999998</v>
          </cell>
          <cell r="DU916">
            <v>20.079999999999998</v>
          </cell>
          <cell r="DV916">
            <v>20.079999999999998</v>
          </cell>
          <cell r="DW916">
            <v>20.079999999999998</v>
          </cell>
          <cell r="DX916">
            <v>20.079999999999998</v>
          </cell>
          <cell r="DY916">
            <v>20.079999999999998</v>
          </cell>
          <cell r="DZ916">
            <v>20.079999999999998</v>
          </cell>
          <cell r="EA916">
            <v>20.079999999999998</v>
          </cell>
          <cell r="EB916">
            <v>20.079999999999998</v>
          </cell>
          <cell r="EC916">
            <v>20.079999999999998</v>
          </cell>
          <cell r="ED916">
            <v>20.079999999999998</v>
          </cell>
          <cell r="EE916">
            <v>20.079999999999998</v>
          </cell>
          <cell r="EF916">
            <v>20.079999999999998</v>
          </cell>
          <cell r="EG916">
            <v>20.079999999999998</v>
          </cell>
          <cell r="EH916">
            <v>20.079999999999998</v>
          </cell>
          <cell r="EI916">
            <v>20.079999999999998</v>
          </cell>
          <cell r="EJ916">
            <v>20.079999999999998</v>
          </cell>
          <cell r="EK916">
            <v>20.079999999999998</v>
          </cell>
          <cell r="EL916">
            <v>20.079999999999998</v>
          </cell>
          <cell r="EM916">
            <v>20.079999999999998</v>
          </cell>
          <cell r="EN916">
            <v>20.079999999999998</v>
          </cell>
          <cell r="EO916">
            <v>20.079999999999998</v>
          </cell>
          <cell r="EP916">
            <v>20.079999999999998</v>
          </cell>
          <cell r="EQ916">
            <v>20.079999999999998</v>
          </cell>
          <cell r="ER916">
            <v>20.079999999999998</v>
          </cell>
          <cell r="ES916">
            <v>20.079999999999998</v>
          </cell>
          <cell r="ET916">
            <v>20.079999999999998</v>
          </cell>
          <cell r="EU916">
            <v>20.079999999999998</v>
          </cell>
          <cell r="EV916">
            <v>20.079999999999998</v>
          </cell>
          <cell r="EW916">
            <v>20.079999999999998</v>
          </cell>
          <cell r="EX916">
            <v>20.079999999999998</v>
          </cell>
          <cell r="EY916">
            <v>20.079999999999998</v>
          </cell>
          <cell r="EZ916">
            <v>20.079999999999998</v>
          </cell>
        </row>
        <row r="917">
          <cell r="AU917" t="str">
            <v>UMBHEY 685</v>
          </cell>
          <cell r="BP917">
            <v>17.899999999999999</v>
          </cell>
          <cell r="BQ917">
            <v>17.899999999999999</v>
          </cell>
          <cell r="BR917">
            <v>17.899999999999999</v>
          </cell>
          <cell r="BS917">
            <v>17.899999999999999</v>
          </cell>
          <cell r="BT917">
            <v>17.899999999999999</v>
          </cell>
          <cell r="BU917">
            <v>17.899999999999999</v>
          </cell>
          <cell r="BV917">
            <v>17.899999999999999</v>
          </cell>
          <cell r="BW917">
            <v>17.899999999999999</v>
          </cell>
          <cell r="BX917">
            <v>17.899999999999999</v>
          </cell>
          <cell r="BY917">
            <v>17.899999999999999</v>
          </cell>
          <cell r="BZ917">
            <v>17.899999999999999</v>
          </cell>
          <cell r="CA917">
            <v>17.899999999999999</v>
          </cell>
          <cell r="CB917">
            <v>17.899999999999999</v>
          </cell>
          <cell r="CC917">
            <v>17.899999999999999</v>
          </cell>
          <cell r="CD917">
            <v>17.899999999999999</v>
          </cell>
          <cell r="CE917">
            <v>17.899999999999999</v>
          </cell>
          <cell r="CF917">
            <v>17.899999999999999</v>
          </cell>
          <cell r="CG917">
            <v>17.899999999999999</v>
          </cell>
          <cell r="CH917">
            <v>17.899999999999999</v>
          </cell>
          <cell r="CI917">
            <v>17.899999999999999</v>
          </cell>
          <cell r="CJ917">
            <v>17.899999999999999</v>
          </cell>
          <cell r="CK917">
            <v>17.899999999999999</v>
          </cell>
          <cell r="CL917">
            <v>17.899999999999999</v>
          </cell>
          <cell r="CM917">
            <v>17.899999999999999</v>
          </cell>
          <cell r="CN917">
            <v>17.899999999999999</v>
          </cell>
          <cell r="CO917">
            <v>17.899999999999999</v>
          </cell>
          <cell r="CP917">
            <v>17.899999999999999</v>
          </cell>
          <cell r="CQ917">
            <v>17.899999999999999</v>
          </cell>
          <cell r="CR917">
            <v>17.899999999999999</v>
          </cell>
          <cell r="CS917">
            <v>17.899999999999999</v>
          </cell>
          <cell r="CT917">
            <v>17.899999999999999</v>
          </cell>
          <cell r="CU917">
            <v>17.899999999999999</v>
          </cell>
          <cell r="CV917">
            <v>17.899999999999999</v>
          </cell>
          <cell r="CW917">
            <v>17.899999999999999</v>
          </cell>
          <cell r="CX917">
            <v>17.899999999999999</v>
          </cell>
          <cell r="CY917">
            <v>17.899999999999999</v>
          </cell>
          <cell r="CZ917">
            <v>17.899999999999999</v>
          </cell>
          <cell r="DA917">
            <v>17.899999999999999</v>
          </cell>
          <cell r="DB917">
            <v>17.899999999999999</v>
          </cell>
          <cell r="DC917">
            <v>17.899999999999999</v>
          </cell>
          <cell r="DD917">
            <v>17.899999999999999</v>
          </cell>
          <cell r="DE917">
            <v>17.899999999999999</v>
          </cell>
          <cell r="DF917">
            <v>17.899999999999999</v>
          </cell>
          <cell r="DG917">
            <v>17.899999999999999</v>
          </cell>
          <cell r="DH917">
            <v>17.899999999999999</v>
          </cell>
          <cell r="DI917">
            <v>17.899999999999999</v>
          </cell>
          <cell r="DJ917">
            <v>17.899999999999999</v>
          </cell>
          <cell r="DK917">
            <v>17.899999999999999</v>
          </cell>
          <cell r="DL917">
            <v>17.899999999999999</v>
          </cell>
          <cell r="DM917">
            <v>17.899999999999999</v>
          </cell>
          <cell r="DN917">
            <v>17.899999999999999</v>
          </cell>
          <cell r="DO917">
            <v>17.899999999999999</v>
          </cell>
          <cell r="DP917">
            <v>17.899999999999999</v>
          </cell>
          <cell r="DQ917">
            <v>17.899999999999999</v>
          </cell>
          <cell r="DR917">
            <v>17.899999999999999</v>
          </cell>
          <cell r="DS917">
            <v>17.899999999999999</v>
          </cell>
          <cell r="DT917">
            <v>17.899999999999999</v>
          </cell>
          <cell r="DU917">
            <v>17.899999999999999</v>
          </cell>
          <cell r="DV917">
            <v>17.899999999999999</v>
          </cell>
          <cell r="DW917">
            <v>17.899999999999999</v>
          </cell>
          <cell r="DX917">
            <v>17.899999999999999</v>
          </cell>
          <cell r="DY917">
            <v>17.899999999999999</v>
          </cell>
          <cell r="DZ917">
            <v>17.899999999999999</v>
          </cell>
          <cell r="EA917">
            <v>17.899999999999999</v>
          </cell>
          <cell r="EB917">
            <v>17.899999999999999</v>
          </cell>
          <cell r="EC917">
            <v>17.899999999999999</v>
          </cell>
          <cell r="ED917">
            <v>17.899999999999999</v>
          </cell>
          <cell r="EE917">
            <v>17.899999999999999</v>
          </cell>
          <cell r="EF917">
            <v>17.899999999999999</v>
          </cell>
          <cell r="EG917">
            <v>17.899999999999999</v>
          </cell>
          <cell r="EH917">
            <v>17.899999999999999</v>
          </cell>
          <cell r="EI917">
            <v>17.899999999999999</v>
          </cell>
          <cell r="EJ917">
            <v>17.899999999999999</v>
          </cell>
          <cell r="EK917">
            <v>17.899999999999999</v>
          </cell>
          <cell r="EL917">
            <v>17.899999999999999</v>
          </cell>
          <cell r="EM917">
            <v>17.899999999999999</v>
          </cell>
          <cell r="EN917">
            <v>17.899999999999999</v>
          </cell>
          <cell r="EO917">
            <v>17.899999999999999</v>
          </cell>
          <cell r="EP917">
            <v>17.899999999999999</v>
          </cell>
          <cell r="EQ917">
            <v>17.899999999999999</v>
          </cell>
          <cell r="ER917">
            <v>17.899999999999999</v>
          </cell>
          <cell r="ES917">
            <v>17.899999999999999</v>
          </cell>
          <cell r="ET917">
            <v>17.899999999999999</v>
          </cell>
          <cell r="EU917">
            <v>17.899999999999999</v>
          </cell>
          <cell r="EV917">
            <v>17.899999999999999</v>
          </cell>
          <cell r="EW917">
            <v>17.899999999999999</v>
          </cell>
          <cell r="EX917">
            <v>17.899999999999999</v>
          </cell>
          <cell r="EY917">
            <v>17.899999999999999</v>
          </cell>
          <cell r="EZ917">
            <v>17.899999999999999</v>
          </cell>
        </row>
        <row r="918">
          <cell r="AU918" t="str">
            <v>UMBHEY 690</v>
          </cell>
          <cell r="BP918">
            <v>15.73</v>
          </cell>
          <cell r="BQ918">
            <v>15.73</v>
          </cell>
          <cell r="BR918">
            <v>15.73</v>
          </cell>
          <cell r="BS918">
            <v>15.73</v>
          </cell>
          <cell r="BT918">
            <v>15.73</v>
          </cell>
          <cell r="BU918">
            <v>15.73</v>
          </cell>
          <cell r="BV918">
            <v>15.73</v>
          </cell>
          <cell r="BW918">
            <v>15.73</v>
          </cell>
          <cell r="BX918">
            <v>15.73</v>
          </cell>
          <cell r="BY918">
            <v>15.73</v>
          </cell>
          <cell r="BZ918">
            <v>15.73</v>
          </cell>
          <cell r="CA918">
            <v>15.73</v>
          </cell>
          <cell r="CB918">
            <v>15.73</v>
          </cell>
          <cell r="CC918">
            <v>15.73</v>
          </cell>
          <cell r="CD918">
            <v>15.73</v>
          </cell>
          <cell r="CE918">
            <v>15.73</v>
          </cell>
          <cell r="CF918">
            <v>15.73</v>
          </cell>
          <cell r="CG918">
            <v>15.73</v>
          </cell>
          <cell r="CH918">
            <v>15.73</v>
          </cell>
          <cell r="CI918">
            <v>15.73</v>
          </cell>
          <cell r="CJ918">
            <v>15.73</v>
          </cell>
          <cell r="CK918">
            <v>15.73</v>
          </cell>
          <cell r="CL918">
            <v>15.73</v>
          </cell>
          <cell r="CM918">
            <v>15.73</v>
          </cell>
          <cell r="CN918">
            <v>15.73</v>
          </cell>
          <cell r="CO918">
            <v>15.73</v>
          </cell>
          <cell r="CP918">
            <v>15.73</v>
          </cell>
          <cell r="CQ918">
            <v>15.73</v>
          </cell>
          <cell r="CR918">
            <v>15.73</v>
          </cell>
          <cell r="CS918">
            <v>15.73</v>
          </cell>
          <cell r="CT918">
            <v>15.73</v>
          </cell>
          <cell r="CU918">
            <v>15.73</v>
          </cell>
          <cell r="CV918">
            <v>15.73</v>
          </cell>
          <cell r="CW918">
            <v>15.73</v>
          </cell>
          <cell r="CX918">
            <v>15.73</v>
          </cell>
          <cell r="CY918">
            <v>15.73</v>
          </cell>
          <cell r="CZ918">
            <v>15.73</v>
          </cell>
          <cell r="DA918">
            <v>15.73</v>
          </cell>
          <cell r="DB918">
            <v>15.73</v>
          </cell>
          <cell r="DC918">
            <v>15.73</v>
          </cell>
          <cell r="DD918">
            <v>15.73</v>
          </cell>
          <cell r="DE918">
            <v>15.73</v>
          </cell>
          <cell r="DF918">
            <v>15.73</v>
          </cell>
          <cell r="DG918">
            <v>15.73</v>
          </cell>
          <cell r="DH918">
            <v>15.73</v>
          </cell>
          <cell r="DI918">
            <v>15.73</v>
          </cell>
          <cell r="DJ918">
            <v>15.73</v>
          </cell>
          <cell r="DK918">
            <v>15.73</v>
          </cell>
          <cell r="DL918">
            <v>15.73</v>
          </cell>
          <cell r="DM918">
            <v>15.73</v>
          </cell>
          <cell r="DN918">
            <v>15.73</v>
          </cell>
          <cell r="DO918">
            <v>15.73</v>
          </cell>
          <cell r="DP918">
            <v>15.73</v>
          </cell>
          <cell r="DQ918">
            <v>15.73</v>
          </cell>
          <cell r="DR918">
            <v>15.73</v>
          </cell>
          <cell r="DS918">
            <v>15.73</v>
          </cell>
          <cell r="DT918">
            <v>15.73</v>
          </cell>
          <cell r="DU918">
            <v>15.73</v>
          </cell>
          <cell r="DV918">
            <v>15.73</v>
          </cell>
          <cell r="DW918">
            <v>15.73</v>
          </cell>
          <cell r="DX918">
            <v>15.73</v>
          </cell>
          <cell r="DY918">
            <v>15.73</v>
          </cell>
          <cell r="DZ918">
            <v>15.73</v>
          </cell>
          <cell r="EA918">
            <v>15.73</v>
          </cell>
          <cell r="EB918">
            <v>15.73</v>
          </cell>
          <cell r="EC918">
            <v>15.73</v>
          </cell>
          <cell r="ED918">
            <v>15.73</v>
          </cell>
          <cell r="EE918">
            <v>15.73</v>
          </cell>
          <cell r="EF918">
            <v>15.73</v>
          </cell>
          <cell r="EG918">
            <v>15.73</v>
          </cell>
          <cell r="EH918">
            <v>15.73</v>
          </cell>
          <cell r="EI918">
            <v>15.73</v>
          </cell>
          <cell r="EJ918">
            <v>15.73</v>
          </cell>
          <cell r="EK918">
            <v>15.73</v>
          </cell>
          <cell r="EL918">
            <v>15.73</v>
          </cell>
          <cell r="EM918">
            <v>15.73</v>
          </cell>
          <cell r="EN918">
            <v>15.73</v>
          </cell>
          <cell r="EO918">
            <v>15.73</v>
          </cell>
          <cell r="EP918">
            <v>15.73</v>
          </cell>
          <cell r="EQ918">
            <v>15.73</v>
          </cell>
          <cell r="ER918">
            <v>15.73</v>
          </cell>
          <cell r="ES918">
            <v>15.73</v>
          </cell>
          <cell r="ET918">
            <v>15.73</v>
          </cell>
          <cell r="EU918">
            <v>15.73</v>
          </cell>
          <cell r="EV918">
            <v>15.73</v>
          </cell>
          <cell r="EW918">
            <v>15.73</v>
          </cell>
          <cell r="EX918">
            <v>15.73</v>
          </cell>
          <cell r="EY918">
            <v>15.73</v>
          </cell>
          <cell r="EZ918">
            <v>15.73</v>
          </cell>
        </row>
        <row r="919">
          <cell r="AU919" t="str">
            <v>UMBHEY 700</v>
          </cell>
          <cell r="BP919">
            <v>7.33</v>
          </cell>
          <cell r="BQ919">
            <v>7.33</v>
          </cell>
          <cell r="BR919">
            <v>7.33</v>
          </cell>
          <cell r="BS919">
            <v>7.33</v>
          </cell>
          <cell r="BT919">
            <v>7.33</v>
          </cell>
          <cell r="BU919">
            <v>7.33</v>
          </cell>
          <cell r="BV919">
            <v>7.33</v>
          </cell>
          <cell r="BW919">
            <v>7.33</v>
          </cell>
          <cell r="BX919">
            <v>7.33</v>
          </cell>
          <cell r="BY919">
            <v>7.33</v>
          </cell>
          <cell r="BZ919">
            <v>7.33</v>
          </cell>
          <cell r="CA919">
            <v>7.33</v>
          </cell>
          <cell r="CB919">
            <v>7.33</v>
          </cell>
          <cell r="CC919">
            <v>7.33</v>
          </cell>
          <cell r="CD919">
            <v>7.33</v>
          </cell>
          <cell r="CE919">
            <v>7.33</v>
          </cell>
          <cell r="CF919">
            <v>7.33</v>
          </cell>
          <cell r="CG919">
            <v>7.33</v>
          </cell>
          <cell r="CH919">
            <v>7.33</v>
          </cell>
          <cell r="CI919">
            <v>7.33</v>
          </cell>
          <cell r="CJ919">
            <v>7.33</v>
          </cell>
          <cell r="CK919">
            <v>7.33</v>
          </cell>
          <cell r="CL919">
            <v>7.33</v>
          </cell>
          <cell r="CM919">
            <v>7.33</v>
          </cell>
          <cell r="CN919">
            <v>7.33</v>
          </cell>
          <cell r="CO919">
            <v>7.33</v>
          </cell>
          <cell r="CP919">
            <v>7.33</v>
          </cell>
          <cell r="CQ919">
            <v>7.33</v>
          </cell>
          <cell r="CR919">
            <v>7.33</v>
          </cell>
          <cell r="CS919">
            <v>7.33</v>
          </cell>
          <cell r="CT919">
            <v>7.33</v>
          </cell>
          <cell r="CU919">
            <v>7.33</v>
          </cell>
          <cell r="CV919">
            <v>7.33</v>
          </cell>
          <cell r="CW919">
            <v>7.33</v>
          </cell>
          <cell r="CX919">
            <v>7.33</v>
          </cell>
          <cell r="CY919">
            <v>7.33</v>
          </cell>
          <cell r="CZ919">
            <v>7.33</v>
          </cell>
          <cell r="DA919">
            <v>7.33</v>
          </cell>
          <cell r="DB919">
            <v>7.33</v>
          </cell>
          <cell r="DC919">
            <v>7.33</v>
          </cell>
          <cell r="DD919">
            <v>7.33</v>
          </cell>
          <cell r="DE919">
            <v>7.33</v>
          </cell>
          <cell r="DF919">
            <v>7.33</v>
          </cell>
          <cell r="DG919">
            <v>7.33</v>
          </cell>
          <cell r="DH919">
            <v>7.33</v>
          </cell>
          <cell r="DI919">
            <v>7.33</v>
          </cell>
          <cell r="DJ919">
            <v>7.33</v>
          </cell>
          <cell r="DK919">
            <v>7.33</v>
          </cell>
          <cell r="DL919">
            <v>7.33</v>
          </cell>
          <cell r="DM919">
            <v>7.33</v>
          </cell>
          <cell r="DN919">
            <v>7.33</v>
          </cell>
          <cell r="DO919">
            <v>7.33</v>
          </cell>
          <cell r="DP919">
            <v>7.33</v>
          </cell>
          <cell r="DQ919">
            <v>7.33</v>
          </cell>
          <cell r="DR919">
            <v>7.33</v>
          </cell>
          <cell r="DS919">
            <v>7.33</v>
          </cell>
          <cell r="DT919">
            <v>7.33</v>
          </cell>
          <cell r="DU919">
            <v>7.33</v>
          </cell>
          <cell r="DV919">
            <v>7.33</v>
          </cell>
          <cell r="DW919">
            <v>7.33</v>
          </cell>
          <cell r="DX919">
            <v>7.33</v>
          </cell>
          <cell r="DY919">
            <v>7.33</v>
          </cell>
          <cell r="DZ919">
            <v>7.33</v>
          </cell>
          <cell r="EA919">
            <v>7.33</v>
          </cell>
          <cell r="EB919">
            <v>7.33</v>
          </cell>
          <cell r="EC919">
            <v>7.33</v>
          </cell>
          <cell r="ED919">
            <v>7.33</v>
          </cell>
          <cell r="EE919">
            <v>7.33</v>
          </cell>
          <cell r="EF919">
            <v>7.33</v>
          </cell>
          <cell r="EG919">
            <v>7.33</v>
          </cell>
          <cell r="EH919">
            <v>7.33</v>
          </cell>
          <cell r="EI919">
            <v>7.33</v>
          </cell>
          <cell r="EJ919">
            <v>7.33</v>
          </cell>
          <cell r="EK919">
            <v>7.33</v>
          </cell>
          <cell r="EL919">
            <v>7.33</v>
          </cell>
          <cell r="EM919">
            <v>7.33</v>
          </cell>
          <cell r="EN919">
            <v>7.33</v>
          </cell>
          <cell r="EO919">
            <v>7.33</v>
          </cell>
          <cell r="EP919">
            <v>7.33</v>
          </cell>
          <cell r="EQ919">
            <v>7.33</v>
          </cell>
          <cell r="ER919">
            <v>7.33</v>
          </cell>
          <cell r="ES919">
            <v>7.33</v>
          </cell>
          <cell r="ET919">
            <v>7.33</v>
          </cell>
          <cell r="EU919">
            <v>7.33</v>
          </cell>
          <cell r="EV919">
            <v>7.33</v>
          </cell>
          <cell r="EW919">
            <v>7.33</v>
          </cell>
          <cell r="EX919">
            <v>7.33</v>
          </cell>
          <cell r="EY919">
            <v>7.33</v>
          </cell>
          <cell r="EZ919">
            <v>7.33</v>
          </cell>
        </row>
        <row r="920">
          <cell r="AU920" t="str">
            <v>UMBHEY 710</v>
          </cell>
          <cell r="BP920">
            <v>8.89</v>
          </cell>
          <cell r="BQ920">
            <v>8.89</v>
          </cell>
          <cell r="BR920">
            <v>8.89</v>
          </cell>
          <cell r="BS920">
            <v>8.89</v>
          </cell>
          <cell r="BT920">
            <v>8.89</v>
          </cell>
          <cell r="BU920">
            <v>8.89</v>
          </cell>
          <cell r="BV920">
            <v>8.89</v>
          </cell>
          <cell r="BW920">
            <v>8.89</v>
          </cell>
          <cell r="BX920">
            <v>8.89</v>
          </cell>
          <cell r="BY920">
            <v>8.89</v>
          </cell>
          <cell r="BZ920">
            <v>8.89</v>
          </cell>
          <cell r="CA920">
            <v>8.89</v>
          </cell>
          <cell r="CB920">
            <v>8.89</v>
          </cell>
          <cell r="CC920">
            <v>8.89</v>
          </cell>
          <cell r="CD920">
            <v>8.89</v>
          </cell>
          <cell r="CE920">
            <v>8.89</v>
          </cell>
          <cell r="CF920">
            <v>8.89</v>
          </cell>
          <cell r="CG920">
            <v>8.89</v>
          </cell>
          <cell r="CH920">
            <v>8.89</v>
          </cell>
          <cell r="CI920">
            <v>8.89</v>
          </cell>
          <cell r="CJ920">
            <v>8.89</v>
          </cell>
          <cell r="CK920">
            <v>8.89</v>
          </cell>
          <cell r="CL920">
            <v>8.89</v>
          </cell>
          <cell r="CM920">
            <v>8.89</v>
          </cell>
          <cell r="CN920">
            <v>8.89</v>
          </cell>
          <cell r="CO920">
            <v>8.89</v>
          </cell>
          <cell r="CP920">
            <v>8.89</v>
          </cell>
          <cell r="CQ920">
            <v>8.89</v>
          </cell>
          <cell r="CR920">
            <v>8.89</v>
          </cell>
          <cell r="CS920">
            <v>8.89</v>
          </cell>
          <cell r="CT920">
            <v>8.89</v>
          </cell>
          <cell r="CU920">
            <v>8.89</v>
          </cell>
          <cell r="CV920">
            <v>8.89</v>
          </cell>
          <cell r="CW920">
            <v>8.89</v>
          </cell>
          <cell r="CX920">
            <v>8.89</v>
          </cell>
          <cell r="CY920">
            <v>8.89</v>
          </cell>
          <cell r="CZ920">
            <v>8.89</v>
          </cell>
          <cell r="DA920">
            <v>8.89</v>
          </cell>
          <cell r="DB920">
            <v>8.89</v>
          </cell>
          <cell r="DC920">
            <v>8.89</v>
          </cell>
          <cell r="DD920">
            <v>8.89</v>
          </cell>
          <cell r="DE920">
            <v>8.89</v>
          </cell>
          <cell r="DF920">
            <v>8.89</v>
          </cell>
          <cell r="DG920">
            <v>8.89</v>
          </cell>
          <cell r="DH920">
            <v>8.89</v>
          </cell>
          <cell r="DI920">
            <v>8.89</v>
          </cell>
          <cell r="DJ920">
            <v>8.89</v>
          </cell>
          <cell r="DK920">
            <v>8.89</v>
          </cell>
          <cell r="DL920">
            <v>8.89</v>
          </cell>
          <cell r="DM920">
            <v>8.89</v>
          </cell>
          <cell r="DN920">
            <v>8.89</v>
          </cell>
          <cell r="DO920">
            <v>8.89</v>
          </cell>
          <cell r="DP920">
            <v>8.89</v>
          </cell>
          <cell r="DQ920">
            <v>8.89</v>
          </cell>
          <cell r="DR920">
            <v>8.89</v>
          </cell>
          <cell r="DS920">
            <v>8.89</v>
          </cell>
          <cell r="DT920">
            <v>8.89</v>
          </cell>
          <cell r="DU920">
            <v>8.89</v>
          </cell>
          <cell r="DV920">
            <v>8.89</v>
          </cell>
          <cell r="DW920">
            <v>8.89</v>
          </cell>
          <cell r="DX920">
            <v>8.89</v>
          </cell>
          <cell r="DY920">
            <v>8.89</v>
          </cell>
          <cell r="DZ920">
            <v>8.89</v>
          </cell>
          <cell r="EA920">
            <v>8.89</v>
          </cell>
          <cell r="EB920">
            <v>8.89</v>
          </cell>
          <cell r="EC920">
            <v>8.89</v>
          </cell>
          <cell r="ED920">
            <v>8.89</v>
          </cell>
          <cell r="EE920">
            <v>8.89</v>
          </cell>
          <cell r="EF920">
            <v>8.89</v>
          </cell>
          <cell r="EG920">
            <v>8.89</v>
          </cell>
          <cell r="EH920">
            <v>8.89</v>
          </cell>
          <cell r="EI920">
            <v>8.89</v>
          </cell>
          <cell r="EJ920">
            <v>8.89</v>
          </cell>
          <cell r="EK920">
            <v>8.89</v>
          </cell>
          <cell r="EL920">
            <v>8.89</v>
          </cell>
          <cell r="EM920">
            <v>8.89</v>
          </cell>
          <cell r="EN920">
            <v>8.89</v>
          </cell>
          <cell r="EO920">
            <v>8.89</v>
          </cell>
          <cell r="EP920">
            <v>8.89</v>
          </cell>
          <cell r="EQ920">
            <v>8.89</v>
          </cell>
          <cell r="ER920">
            <v>8.89</v>
          </cell>
          <cell r="ES920">
            <v>8.89</v>
          </cell>
          <cell r="ET920">
            <v>8.89</v>
          </cell>
          <cell r="EU920">
            <v>8.89</v>
          </cell>
          <cell r="EV920">
            <v>8.89</v>
          </cell>
          <cell r="EW920">
            <v>8.89</v>
          </cell>
          <cell r="EX920">
            <v>8.89</v>
          </cell>
          <cell r="EY920">
            <v>8.89</v>
          </cell>
          <cell r="EZ920">
            <v>8.89</v>
          </cell>
        </row>
        <row r="921">
          <cell r="AU921" t="str">
            <v>UMBHEY 720</v>
          </cell>
          <cell r="BP921">
            <v>11.75</v>
          </cell>
          <cell r="BQ921">
            <v>11.75</v>
          </cell>
          <cell r="BR921">
            <v>11.75</v>
          </cell>
          <cell r="BS921">
            <v>11.75</v>
          </cell>
          <cell r="BT921">
            <v>11.75</v>
          </cell>
          <cell r="BU921">
            <v>11.75</v>
          </cell>
          <cell r="BV921">
            <v>11.75</v>
          </cell>
          <cell r="BW921">
            <v>11.75</v>
          </cell>
          <cell r="BX921">
            <v>11.75</v>
          </cell>
          <cell r="BY921">
            <v>11.75</v>
          </cell>
          <cell r="BZ921">
            <v>11.75</v>
          </cell>
          <cell r="CA921">
            <v>11.75</v>
          </cell>
          <cell r="CB921">
            <v>11.75</v>
          </cell>
          <cell r="CC921">
            <v>11.75</v>
          </cell>
          <cell r="CD921">
            <v>11.75</v>
          </cell>
          <cell r="CE921">
            <v>11.75</v>
          </cell>
          <cell r="CF921">
            <v>11.75</v>
          </cell>
          <cell r="CG921">
            <v>11.75</v>
          </cell>
          <cell r="CH921">
            <v>11.75</v>
          </cell>
          <cell r="CI921">
            <v>11.75</v>
          </cell>
          <cell r="CJ921">
            <v>11.75</v>
          </cell>
          <cell r="CK921">
            <v>11.75</v>
          </cell>
          <cell r="CL921">
            <v>11.75</v>
          </cell>
          <cell r="CM921">
            <v>11.75</v>
          </cell>
          <cell r="CN921">
            <v>11.75</v>
          </cell>
          <cell r="CO921">
            <v>11.75</v>
          </cell>
          <cell r="CP921">
            <v>11.75</v>
          </cell>
          <cell r="CQ921">
            <v>11.75</v>
          </cell>
          <cell r="CR921">
            <v>11.75</v>
          </cell>
          <cell r="CS921">
            <v>11.75</v>
          </cell>
          <cell r="CT921">
            <v>11.75</v>
          </cell>
          <cell r="CU921">
            <v>11.75</v>
          </cell>
          <cell r="CV921">
            <v>11.75</v>
          </cell>
          <cell r="CW921">
            <v>11.75</v>
          </cell>
          <cell r="CX921">
            <v>11.75</v>
          </cell>
          <cell r="CY921">
            <v>11.75</v>
          </cell>
          <cell r="CZ921">
            <v>11.75</v>
          </cell>
          <cell r="DA921">
            <v>11.75</v>
          </cell>
          <cell r="DB921">
            <v>11.75</v>
          </cell>
          <cell r="DC921">
            <v>11.75</v>
          </cell>
          <cell r="DD921">
            <v>11.75</v>
          </cell>
          <cell r="DE921">
            <v>11.75</v>
          </cell>
          <cell r="DF921">
            <v>11.75</v>
          </cell>
          <cell r="DG921">
            <v>11.75</v>
          </cell>
          <cell r="DH921">
            <v>11.75</v>
          </cell>
          <cell r="DI921">
            <v>11.75</v>
          </cell>
          <cell r="DJ921">
            <v>11.75</v>
          </cell>
          <cell r="DK921">
            <v>11.75</v>
          </cell>
          <cell r="DL921">
            <v>11.75</v>
          </cell>
          <cell r="DM921">
            <v>11.75</v>
          </cell>
          <cell r="DN921">
            <v>11.75</v>
          </cell>
          <cell r="DO921">
            <v>11.75</v>
          </cell>
          <cell r="DP921">
            <v>11.75</v>
          </cell>
          <cell r="DQ921">
            <v>11.75</v>
          </cell>
          <cell r="DR921">
            <v>11.75</v>
          </cell>
          <cell r="DS921">
            <v>11.75</v>
          </cell>
          <cell r="DT921">
            <v>11.75</v>
          </cell>
          <cell r="DU921">
            <v>11.75</v>
          </cell>
          <cell r="DV921">
            <v>11.75</v>
          </cell>
          <cell r="DW921">
            <v>11.75</v>
          </cell>
          <cell r="DX921">
            <v>11.75</v>
          </cell>
          <cell r="DY921">
            <v>11.75</v>
          </cell>
          <cell r="DZ921">
            <v>11.75</v>
          </cell>
          <cell r="EA921">
            <v>11.75</v>
          </cell>
          <cell r="EB921">
            <v>11.75</v>
          </cell>
          <cell r="EC921">
            <v>11.75</v>
          </cell>
          <cell r="ED921">
            <v>11.75</v>
          </cell>
          <cell r="EE921">
            <v>11.75</v>
          </cell>
          <cell r="EF921">
            <v>11.75</v>
          </cell>
          <cell r="EG921">
            <v>11.75</v>
          </cell>
          <cell r="EH921">
            <v>11.75</v>
          </cell>
          <cell r="EI921">
            <v>11.75</v>
          </cell>
          <cell r="EJ921">
            <v>11.75</v>
          </cell>
          <cell r="EK921">
            <v>11.75</v>
          </cell>
          <cell r="EL921">
            <v>11.75</v>
          </cell>
          <cell r="EM921">
            <v>11.75</v>
          </cell>
          <cell r="EN921">
            <v>11.75</v>
          </cell>
          <cell r="EO921">
            <v>11.75</v>
          </cell>
          <cell r="EP921">
            <v>11.75</v>
          </cell>
          <cell r="EQ921">
            <v>11.75</v>
          </cell>
          <cell r="ER921">
            <v>11.75</v>
          </cell>
          <cell r="ES921">
            <v>11.75</v>
          </cell>
          <cell r="ET921">
            <v>11.75</v>
          </cell>
          <cell r="EU921">
            <v>11.75</v>
          </cell>
          <cell r="EV921">
            <v>11.75</v>
          </cell>
          <cell r="EW921">
            <v>11.75</v>
          </cell>
          <cell r="EX921">
            <v>11.75</v>
          </cell>
          <cell r="EY921">
            <v>11.75</v>
          </cell>
          <cell r="EZ921">
            <v>11.75</v>
          </cell>
        </row>
        <row r="922">
          <cell r="AU922" t="str">
            <v>UMBHEY 730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  <cell r="EZ922">
            <v>0</v>
          </cell>
        </row>
        <row r="923">
          <cell r="AU923" t="str">
            <v>UMBHEY 735</v>
          </cell>
          <cell r="BP923">
            <v>6.15</v>
          </cell>
          <cell r="BQ923">
            <v>6.15</v>
          </cell>
          <cell r="BR923">
            <v>6.15</v>
          </cell>
          <cell r="BS923">
            <v>6.15</v>
          </cell>
          <cell r="BT923">
            <v>6.15</v>
          </cell>
          <cell r="BU923">
            <v>6.15</v>
          </cell>
          <cell r="BV923">
            <v>6.15</v>
          </cell>
          <cell r="BW923">
            <v>6.15</v>
          </cell>
          <cell r="BX923">
            <v>6.15</v>
          </cell>
          <cell r="BY923">
            <v>6.15</v>
          </cell>
          <cell r="BZ923">
            <v>6.15</v>
          </cell>
          <cell r="CA923">
            <v>6.15</v>
          </cell>
          <cell r="CB923">
            <v>6.15</v>
          </cell>
          <cell r="CC923">
            <v>6.15</v>
          </cell>
          <cell r="CD923">
            <v>6.15</v>
          </cell>
          <cell r="CE923">
            <v>6.15</v>
          </cell>
          <cell r="CF923">
            <v>6.15</v>
          </cell>
          <cell r="CG923">
            <v>6.15</v>
          </cell>
          <cell r="CH923">
            <v>6.15</v>
          </cell>
          <cell r="CI923">
            <v>6.15</v>
          </cell>
          <cell r="CJ923">
            <v>6.15</v>
          </cell>
          <cell r="CK923">
            <v>6.15</v>
          </cell>
          <cell r="CL923">
            <v>6.15</v>
          </cell>
          <cell r="CM923">
            <v>6.15</v>
          </cell>
          <cell r="CN923">
            <v>6.15</v>
          </cell>
          <cell r="CO923">
            <v>6.15</v>
          </cell>
          <cell r="CP923">
            <v>6.15</v>
          </cell>
          <cell r="CQ923">
            <v>6.15</v>
          </cell>
          <cell r="CR923">
            <v>6.15</v>
          </cell>
          <cell r="CS923">
            <v>6.15</v>
          </cell>
          <cell r="CT923">
            <v>6.15</v>
          </cell>
          <cell r="CU923">
            <v>6.15</v>
          </cell>
          <cell r="CV923">
            <v>6.15</v>
          </cell>
          <cell r="CW923">
            <v>6.15</v>
          </cell>
          <cell r="CX923">
            <v>6.15</v>
          </cell>
          <cell r="CY923">
            <v>6.15</v>
          </cell>
          <cell r="CZ923">
            <v>6.15</v>
          </cell>
          <cell r="DA923">
            <v>6.15</v>
          </cell>
          <cell r="DB923">
            <v>6.15</v>
          </cell>
          <cell r="DC923">
            <v>6.15</v>
          </cell>
          <cell r="DD923">
            <v>6.15</v>
          </cell>
          <cell r="DE923">
            <v>6.15</v>
          </cell>
          <cell r="DF923">
            <v>6.15</v>
          </cell>
          <cell r="DG923">
            <v>6.15</v>
          </cell>
          <cell r="DH923">
            <v>6.15</v>
          </cell>
          <cell r="DI923">
            <v>6.15</v>
          </cell>
          <cell r="DJ923">
            <v>6.15</v>
          </cell>
          <cell r="DK923">
            <v>6.15</v>
          </cell>
          <cell r="DL923">
            <v>6.15</v>
          </cell>
          <cell r="DM923">
            <v>6.15</v>
          </cell>
          <cell r="DN923">
            <v>6.15</v>
          </cell>
          <cell r="DO923">
            <v>6.15</v>
          </cell>
          <cell r="DP923">
            <v>6.15</v>
          </cell>
          <cell r="DQ923">
            <v>6.15</v>
          </cell>
          <cell r="DR923">
            <v>6.15</v>
          </cell>
          <cell r="DS923">
            <v>6.15</v>
          </cell>
          <cell r="DT923">
            <v>6.15</v>
          </cell>
          <cell r="DU923">
            <v>6.15</v>
          </cell>
          <cell r="DV923">
            <v>6.15</v>
          </cell>
          <cell r="DW923">
            <v>6.15</v>
          </cell>
          <cell r="DX923">
            <v>6.15</v>
          </cell>
          <cell r="DY923">
            <v>6.15</v>
          </cell>
          <cell r="DZ923">
            <v>6.15</v>
          </cell>
          <cell r="EA923">
            <v>6.15</v>
          </cell>
          <cell r="EB923">
            <v>6.15</v>
          </cell>
          <cell r="EC923">
            <v>6.15</v>
          </cell>
          <cell r="ED923">
            <v>6.15</v>
          </cell>
          <cell r="EE923">
            <v>6.15</v>
          </cell>
          <cell r="EF923">
            <v>6.15</v>
          </cell>
          <cell r="EG923">
            <v>6.15</v>
          </cell>
          <cell r="EH923">
            <v>6.15</v>
          </cell>
          <cell r="EI923">
            <v>6.15</v>
          </cell>
          <cell r="EJ923">
            <v>6.15</v>
          </cell>
          <cell r="EK923">
            <v>6.15</v>
          </cell>
          <cell r="EL923">
            <v>6.15</v>
          </cell>
          <cell r="EM923">
            <v>6.15</v>
          </cell>
          <cell r="EN923">
            <v>6.15</v>
          </cell>
          <cell r="EO923">
            <v>6.15</v>
          </cell>
          <cell r="EP923">
            <v>6.15</v>
          </cell>
          <cell r="EQ923">
            <v>6.15</v>
          </cell>
          <cell r="ER923">
            <v>6.15</v>
          </cell>
          <cell r="ES923">
            <v>6.15</v>
          </cell>
          <cell r="ET923">
            <v>6.15</v>
          </cell>
          <cell r="EU923">
            <v>6.15</v>
          </cell>
          <cell r="EV923">
            <v>6.15</v>
          </cell>
          <cell r="EW923">
            <v>6.15</v>
          </cell>
          <cell r="EX923">
            <v>6.15</v>
          </cell>
          <cell r="EY923">
            <v>6.15</v>
          </cell>
          <cell r="EZ923">
            <v>6.15</v>
          </cell>
        </row>
        <row r="924">
          <cell r="AU924" t="str">
            <v>UMBHEY 740</v>
          </cell>
          <cell r="BP924">
            <v>7.58</v>
          </cell>
          <cell r="BQ924">
            <v>7.58</v>
          </cell>
          <cell r="BR924">
            <v>7.58</v>
          </cell>
          <cell r="BS924">
            <v>7.58</v>
          </cell>
          <cell r="BT924">
            <v>7.58</v>
          </cell>
          <cell r="BU924">
            <v>7.58</v>
          </cell>
          <cell r="BV924">
            <v>7.58</v>
          </cell>
          <cell r="BW924">
            <v>7.58</v>
          </cell>
          <cell r="BX924">
            <v>7.58</v>
          </cell>
          <cell r="BY924">
            <v>7.58</v>
          </cell>
          <cell r="BZ924">
            <v>7.58</v>
          </cell>
          <cell r="CA924">
            <v>7.58</v>
          </cell>
          <cell r="CB924">
            <v>7.58</v>
          </cell>
          <cell r="CC924">
            <v>7.58</v>
          </cell>
          <cell r="CD924">
            <v>7.58</v>
          </cell>
          <cell r="CE924">
            <v>7.58</v>
          </cell>
          <cell r="CF924">
            <v>7.58</v>
          </cell>
          <cell r="CG924">
            <v>7.58</v>
          </cell>
          <cell r="CH924">
            <v>7.58</v>
          </cell>
          <cell r="CI924">
            <v>7.58</v>
          </cell>
          <cell r="CJ924">
            <v>7.58</v>
          </cell>
          <cell r="CK924">
            <v>7.58</v>
          </cell>
          <cell r="CL924">
            <v>7.58</v>
          </cell>
          <cell r="CM924">
            <v>7.58</v>
          </cell>
          <cell r="CN924">
            <v>7.58</v>
          </cell>
          <cell r="CO924">
            <v>7.58</v>
          </cell>
          <cell r="CP924">
            <v>7.58</v>
          </cell>
          <cell r="CQ924">
            <v>7.58</v>
          </cell>
          <cell r="CR924">
            <v>7.58</v>
          </cell>
          <cell r="CS924">
            <v>7.58</v>
          </cell>
          <cell r="CT924">
            <v>7.58</v>
          </cell>
          <cell r="CU924">
            <v>7.58</v>
          </cell>
          <cell r="CV924">
            <v>7.58</v>
          </cell>
          <cell r="CW924">
            <v>7.58</v>
          </cell>
          <cell r="CX924">
            <v>7.58</v>
          </cell>
          <cell r="CY924">
            <v>7.58</v>
          </cell>
          <cell r="CZ924">
            <v>7.58</v>
          </cell>
          <cell r="DA924">
            <v>7.58</v>
          </cell>
          <cell r="DB924">
            <v>7.58</v>
          </cell>
          <cell r="DC924">
            <v>7.58</v>
          </cell>
          <cell r="DD924">
            <v>7.58</v>
          </cell>
          <cell r="DE924">
            <v>7.58</v>
          </cell>
          <cell r="DF924">
            <v>7.58</v>
          </cell>
          <cell r="DG924">
            <v>7.58</v>
          </cell>
          <cell r="DH924">
            <v>7.58</v>
          </cell>
          <cell r="DI924">
            <v>7.58</v>
          </cell>
          <cell r="DJ924">
            <v>7.58</v>
          </cell>
          <cell r="DK924">
            <v>7.58</v>
          </cell>
          <cell r="DL924">
            <v>7.58</v>
          </cell>
          <cell r="DM924">
            <v>7.58</v>
          </cell>
          <cell r="DN924">
            <v>7.58</v>
          </cell>
          <cell r="DO924">
            <v>7.58</v>
          </cell>
          <cell r="DP924">
            <v>7.58</v>
          </cell>
          <cell r="DQ924">
            <v>7.58</v>
          </cell>
          <cell r="DR924">
            <v>7.58</v>
          </cell>
          <cell r="DS924">
            <v>7.58</v>
          </cell>
          <cell r="DT924">
            <v>7.58</v>
          </cell>
          <cell r="DU924">
            <v>7.58</v>
          </cell>
          <cell r="DV924">
            <v>7.58</v>
          </cell>
          <cell r="DW924">
            <v>7.58</v>
          </cell>
          <cell r="DX924">
            <v>7.58</v>
          </cell>
          <cell r="DY924">
            <v>7.58</v>
          </cell>
          <cell r="DZ924">
            <v>7.58</v>
          </cell>
          <cell r="EA924">
            <v>7.58</v>
          </cell>
          <cell r="EB924">
            <v>7.58</v>
          </cell>
          <cell r="EC924">
            <v>7.58</v>
          </cell>
          <cell r="ED924">
            <v>7.58</v>
          </cell>
          <cell r="EE924">
            <v>7.58</v>
          </cell>
          <cell r="EF924">
            <v>7.58</v>
          </cell>
          <cell r="EG924">
            <v>7.58</v>
          </cell>
          <cell r="EH924">
            <v>7.58</v>
          </cell>
          <cell r="EI924">
            <v>7.58</v>
          </cell>
          <cell r="EJ924">
            <v>7.58</v>
          </cell>
          <cell r="EK924">
            <v>7.58</v>
          </cell>
          <cell r="EL924">
            <v>7.58</v>
          </cell>
          <cell r="EM924">
            <v>7.58</v>
          </cell>
          <cell r="EN924">
            <v>7.58</v>
          </cell>
          <cell r="EO924">
            <v>7.58</v>
          </cell>
          <cell r="EP924">
            <v>7.58</v>
          </cell>
          <cell r="EQ924">
            <v>7.58</v>
          </cell>
          <cell r="ER924">
            <v>7.58</v>
          </cell>
          <cell r="ES924">
            <v>7.58</v>
          </cell>
          <cell r="ET924">
            <v>7.58</v>
          </cell>
          <cell r="EU924">
            <v>7.58</v>
          </cell>
          <cell r="EV924">
            <v>7.58</v>
          </cell>
          <cell r="EW924">
            <v>7.58</v>
          </cell>
          <cell r="EX924">
            <v>7.58</v>
          </cell>
          <cell r="EY924">
            <v>7.58</v>
          </cell>
          <cell r="EZ924">
            <v>7.58</v>
          </cell>
        </row>
        <row r="925">
          <cell r="AU925" t="str">
            <v>UMBHEY 750</v>
          </cell>
          <cell r="BP925">
            <v>6.52</v>
          </cell>
          <cell r="BQ925">
            <v>6.52</v>
          </cell>
          <cell r="BR925">
            <v>6.52</v>
          </cell>
          <cell r="BS925">
            <v>6.52</v>
          </cell>
          <cell r="BT925">
            <v>6.52</v>
          </cell>
          <cell r="BU925">
            <v>6.52</v>
          </cell>
          <cell r="BV925">
            <v>6.52</v>
          </cell>
          <cell r="BW925">
            <v>6.52</v>
          </cell>
          <cell r="BX925">
            <v>6.52</v>
          </cell>
          <cell r="BY925">
            <v>6.52</v>
          </cell>
          <cell r="BZ925">
            <v>6.52</v>
          </cell>
          <cell r="CA925">
            <v>6.52</v>
          </cell>
          <cell r="CB925">
            <v>6.52</v>
          </cell>
          <cell r="CC925">
            <v>6.52</v>
          </cell>
          <cell r="CD925">
            <v>6.52</v>
          </cell>
          <cell r="CE925">
            <v>6.52</v>
          </cell>
          <cell r="CF925">
            <v>6.52</v>
          </cell>
          <cell r="CG925">
            <v>6.52</v>
          </cell>
          <cell r="CH925">
            <v>6.52</v>
          </cell>
          <cell r="CI925">
            <v>6.52</v>
          </cell>
          <cell r="CJ925">
            <v>6.52</v>
          </cell>
          <cell r="CK925">
            <v>6.52</v>
          </cell>
          <cell r="CL925">
            <v>6.52</v>
          </cell>
          <cell r="CM925">
            <v>6.52</v>
          </cell>
          <cell r="CN925">
            <v>6.52</v>
          </cell>
          <cell r="CO925">
            <v>6.52</v>
          </cell>
          <cell r="CP925">
            <v>6.52</v>
          </cell>
          <cell r="CQ925">
            <v>6.52</v>
          </cell>
          <cell r="CR925">
            <v>6.52</v>
          </cell>
          <cell r="CS925">
            <v>6.52</v>
          </cell>
          <cell r="CT925">
            <v>6.52</v>
          </cell>
          <cell r="CU925">
            <v>6.52</v>
          </cell>
          <cell r="CV925">
            <v>6.52</v>
          </cell>
          <cell r="CW925">
            <v>6.52</v>
          </cell>
          <cell r="CX925">
            <v>6.52</v>
          </cell>
          <cell r="CY925">
            <v>6.52</v>
          </cell>
          <cell r="CZ925">
            <v>6.52</v>
          </cell>
          <cell r="DA925">
            <v>6.52</v>
          </cell>
          <cell r="DB925">
            <v>6.52</v>
          </cell>
          <cell r="DC925">
            <v>6.52</v>
          </cell>
          <cell r="DD925">
            <v>6.52</v>
          </cell>
          <cell r="DE925">
            <v>6.52</v>
          </cell>
          <cell r="DF925">
            <v>6.52</v>
          </cell>
          <cell r="DG925">
            <v>6.52</v>
          </cell>
          <cell r="DH925">
            <v>6.52</v>
          </cell>
          <cell r="DI925">
            <v>6.52</v>
          </cell>
          <cell r="DJ925">
            <v>6.52</v>
          </cell>
          <cell r="DK925">
            <v>6.52</v>
          </cell>
          <cell r="DL925">
            <v>6.52</v>
          </cell>
          <cell r="DM925">
            <v>6.52</v>
          </cell>
          <cell r="DN925">
            <v>6.52</v>
          </cell>
          <cell r="DO925">
            <v>6.52</v>
          </cell>
          <cell r="DP925">
            <v>6.52</v>
          </cell>
          <cell r="DQ925">
            <v>6.52</v>
          </cell>
          <cell r="DR925">
            <v>6.52</v>
          </cell>
          <cell r="DS925">
            <v>6.52</v>
          </cell>
          <cell r="DT925">
            <v>6.52</v>
          </cell>
          <cell r="DU925">
            <v>6.52</v>
          </cell>
          <cell r="DV925">
            <v>6.52</v>
          </cell>
          <cell r="DW925">
            <v>6.52</v>
          </cell>
          <cell r="DX925">
            <v>6.52</v>
          </cell>
          <cell r="DY925">
            <v>6.52</v>
          </cell>
          <cell r="DZ925">
            <v>6.52</v>
          </cell>
          <cell r="EA925">
            <v>6.52</v>
          </cell>
          <cell r="EB925">
            <v>6.52</v>
          </cell>
          <cell r="EC925">
            <v>6.52</v>
          </cell>
          <cell r="ED925">
            <v>6.52</v>
          </cell>
          <cell r="EE925">
            <v>6.52</v>
          </cell>
          <cell r="EF925">
            <v>6.52</v>
          </cell>
          <cell r="EG925">
            <v>6.52</v>
          </cell>
          <cell r="EH925">
            <v>6.52</v>
          </cell>
          <cell r="EI925">
            <v>6.52</v>
          </cell>
          <cell r="EJ925">
            <v>6.52</v>
          </cell>
          <cell r="EK925">
            <v>6.52</v>
          </cell>
          <cell r="EL925">
            <v>6.52</v>
          </cell>
          <cell r="EM925">
            <v>6.52</v>
          </cell>
          <cell r="EN925">
            <v>6.52</v>
          </cell>
          <cell r="EO925">
            <v>6.52</v>
          </cell>
          <cell r="EP925">
            <v>6.52</v>
          </cell>
          <cell r="EQ925">
            <v>6.52</v>
          </cell>
          <cell r="ER925">
            <v>6.52</v>
          </cell>
          <cell r="ES925">
            <v>6.52</v>
          </cell>
          <cell r="ET925">
            <v>6.52</v>
          </cell>
          <cell r="EU925">
            <v>6.52</v>
          </cell>
          <cell r="EV925">
            <v>6.52</v>
          </cell>
          <cell r="EW925">
            <v>6.52</v>
          </cell>
          <cell r="EX925">
            <v>6.52</v>
          </cell>
          <cell r="EY925">
            <v>6.52</v>
          </cell>
          <cell r="EZ925">
            <v>6.52</v>
          </cell>
        </row>
        <row r="926">
          <cell r="AU926" t="str">
            <v>UMBHEY 755</v>
          </cell>
          <cell r="BP926">
            <v>7.95</v>
          </cell>
          <cell r="BQ926">
            <v>7.95</v>
          </cell>
          <cell r="BR926">
            <v>7.95</v>
          </cell>
          <cell r="BS926">
            <v>7.95</v>
          </cell>
          <cell r="BT926">
            <v>7.95</v>
          </cell>
          <cell r="BU926">
            <v>7.95</v>
          </cell>
          <cell r="BV926">
            <v>7.95</v>
          </cell>
          <cell r="BW926">
            <v>7.95</v>
          </cell>
          <cell r="BX926">
            <v>7.95</v>
          </cell>
          <cell r="BY926">
            <v>7.95</v>
          </cell>
          <cell r="BZ926">
            <v>7.95</v>
          </cell>
          <cell r="CA926">
            <v>7.95</v>
          </cell>
          <cell r="CB926">
            <v>7.95</v>
          </cell>
          <cell r="CC926">
            <v>7.95</v>
          </cell>
          <cell r="CD926">
            <v>7.95</v>
          </cell>
          <cell r="CE926">
            <v>7.95</v>
          </cell>
          <cell r="CF926">
            <v>7.95</v>
          </cell>
          <cell r="CG926">
            <v>7.95</v>
          </cell>
          <cell r="CH926">
            <v>7.95</v>
          </cell>
          <cell r="CI926">
            <v>7.95</v>
          </cell>
          <cell r="CJ926">
            <v>7.95</v>
          </cell>
          <cell r="CK926">
            <v>7.95</v>
          </cell>
          <cell r="CL926">
            <v>7.95</v>
          </cell>
          <cell r="CM926">
            <v>7.95</v>
          </cell>
          <cell r="CN926">
            <v>7.95</v>
          </cell>
          <cell r="CO926">
            <v>7.95</v>
          </cell>
          <cell r="CP926">
            <v>7.95</v>
          </cell>
          <cell r="CQ926">
            <v>7.95</v>
          </cell>
          <cell r="CR926">
            <v>7.95</v>
          </cell>
          <cell r="CS926">
            <v>7.95</v>
          </cell>
          <cell r="CT926">
            <v>7.95</v>
          </cell>
          <cell r="CU926">
            <v>7.95</v>
          </cell>
          <cell r="CV926">
            <v>7.95</v>
          </cell>
          <cell r="CW926">
            <v>7.95</v>
          </cell>
          <cell r="CX926">
            <v>7.95</v>
          </cell>
          <cell r="CY926">
            <v>7.95</v>
          </cell>
          <cell r="CZ926">
            <v>7.95</v>
          </cell>
          <cell r="DA926">
            <v>7.95</v>
          </cell>
          <cell r="DB926">
            <v>7.95</v>
          </cell>
          <cell r="DC926">
            <v>7.95</v>
          </cell>
          <cell r="DD926">
            <v>7.95</v>
          </cell>
          <cell r="DE926">
            <v>7.95</v>
          </cell>
          <cell r="DF926">
            <v>7.95</v>
          </cell>
          <cell r="DG926">
            <v>7.95</v>
          </cell>
          <cell r="DH926">
            <v>7.95</v>
          </cell>
          <cell r="DI926">
            <v>7.95</v>
          </cell>
          <cell r="DJ926">
            <v>7.95</v>
          </cell>
          <cell r="DK926">
            <v>7.95</v>
          </cell>
          <cell r="DL926">
            <v>7.95</v>
          </cell>
          <cell r="DM926">
            <v>7.95</v>
          </cell>
          <cell r="DN926">
            <v>7.95</v>
          </cell>
          <cell r="DO926">
            <v>7.95</v>
          </cell>
          <cell r="DP926">
            <v>7.95</v>
          </cell>
          <cell r="DQ926">
            <v>7.95</v>
          </cell>
          <cell r="DR926">
            <v>7.95</v>
          </cell>
          <cell r="DS926">
            <v>7.95</v>
          </cell>
          <cell r="DT926">
            <v>7.95</v>
          </cell>
          <cell r="DU926">
            <v>7.95</v>
          </cell>
          <cell r="DV926">
            <v>7.95</v>
          </cell>
          <cell r="DW926">
            <v>7.95</v>
          </cell>
          <cell r="DX926">
            <v>7.95</v>
          </cell>
          <cell r="DY926">
            <v>7.95</v>
          </cell>
          <cell r="DZ926">
            <v>7.95</v>
          </cell>
          <cell r="EA926">
            <v>7.95</v>
          </cell>
          <cell r="EB926">
            <v>7.95</v>
          </cell>
          <cell r="EC926">
            <v>7.95</v>
          </cell>
          <cell r="ED926">
            <v>7.95</v>
          </cell>
          <cell r="EE926">
            <v>7.95</v>
          </cell>
          <cell r="EF926">
            <v>7.95</v>
          </cell>
          <cell r="EG926">
            <v>7.95</v>
          </cell>
          <cell r="EH926">
            <v>7.95</v>
          </cell>
          <cell r="EI926">
            <v>7.95</v>
          </cell>
          <cell r="EJ926">
            <v>7.95</v>
          </cell>
          <cell r="EK926">
            <v>7.95</v>
          </cell>
          <cell r="EL926">
            <v>7.95</v>
          </cell>
          <cell r="EM926">
            <v>7.95</v>
          </cell>
          <cell r="EN926">
            <v>7.95</v>
          </cell>
          <cell r="EO926">
            <v>7.95</v>
          </cell>
          <cell r="EP926">
            <v>7.95</v>
          </cell>
          <cell r="EQ926">
            <v>7.95</v>
          </cell>
          <cell r="ER926">
            <v>7.95</v>
          </cell>
          <cell r="ES926">
            <v>7.95</v>
          </cell>
          <cell r="ET926">
            <v>7.95</v>
          </cell>
          <cell r="EU926">
            <v>7.95</v>
          </cell>
          <cell r="EV926">
            <v>7.95</v>
          </cell>
          <cell r="EW926">
            <v>7.95</v>
          </cell>
          <cell r="EX926">
            <v>7.95</v>
          </cell>
          <cell r="EY926">
            <v>7.95</v>
          </cell>
          <cell r="EZ926">
            <v>7.95</v>
          </cell>
        </row>
        <row r="927">
          <cell r="AU927" t="str">
            <v>UMBHEY 760</v>
          </cell>
          <cell r="BP927">
            <v>9.1300000000000008</v>
          </cell>
          <cell r="BQ927">
            <v>9.1300000000000008</v>
          </cell>
          <cell r="BR927">
            <v>9.1300000000000008</v>
          </cell>
          <cell r="BS927">
            <v>9.1300000000000008</v>
          </cell>
          <cell r="BT927">
            <v>9.1300000000000008</v>
          </cell>
          <cell r="BU927">
            <v>9.1300000000000008</v>
          </cell>
          <cell r="BV927">
            <v>9.1300000000000008</v>
          </cell>
          <cell r="BW927">
            <v>9.1300000000000008</v>
          </cell>
          <cell r="BX927">
            <v>9.1300000000000008</v>
          </cell>
          <cell r="BY927">
            <v>9.1300000000000008</v>
          </cell>
          <cell r="BZ927">
            <v>9.1300000000000008</v>
          </cell>
          <cell r="CA927">
            <v>9.1300000000000008</v>
          </cell>
          <cell r="CB927">
            <v>9.1300000000000008</v>
          </cell>
          <cell r="CC927">
            <v>9.1300000000000008</v>
          </cell>
          <cell r="CD927">
            <v>9.1300000000000008</v>
          </cell>
          <cell r="CE927">
            <v>9.1300000000000008</v>
          </cell>
          <cell r="CF927">
            <v>9.1300000000000008</v>
          </cell>
          <cell r="CG927">
            <v>9.1300000000000008</v>
          </cell>
          <cell r="CH927">
            <v>9.1300000000000008</v>
          </cell>
          <cell r="CI927">
            <v>9.1300000000000008</v>
          </cell>
          <cell r="CJ927">
            <v>9.1300000000000008</v>
          </cell>
          <cell r="CK927">
            <v>9.1300000000000008</v>
          </cell>
          <cell r="CL927">
            <v>9.1300000000000008</v>
          </cell>
          <cell r="CM927">
            <v>9.1300000000000008</v>
          </cell>
          <cell r="CN927">
            <v>9.1300000000000008</v>
          </cell>
          <cell r="CO927">
            <v>9.1300000000000008</v>
          </cell>
          <cell r="CP927">
            <v>9.1300000000000008</v>
          </cell>
          <cell r="CQ927">
            <v>9.1300000000000008</v>
          </cell>
          <cell r="CR927">
            <v>9.1300000000000008</v>
          </cell>
          <cell r="CS927">
            <v>9.1300000000000008</v>
          </cell>
          <cell r="CT927">
            <v>9.1300000000000008</v>
          </cell>
          <cell r="CU927">
            <v>9.1300000000000008</v>
          </cell>
          <cell r="CV927">
            <v>9.1300000000000008</v>
          </cell>
          <cell r="CW927">
            <v>9.1300000000000008</v>
          </cell>
          <cell r="CX927">
            <v>9.1300000000000008</v>
          </cell>
          <cell r="CY927">
            <v>9.1300000000000008</v>
          </cell>
          <cell r="CZ927">
            <v>9.1300000000000008</v>
          </cell>
          <cell r="DA927">
            <v>9.1300000000000008</v>
          </cell>
          <cell r="DB927">
            <v>9.1300000000000008</v>
          </cell>
          <cell r="DC927">
            <v>9.1300000000000008</v>
          </cell>
          <cell r="DD927">
            <v>9.1300000000000008</v>
          </cell>
          <cell r="DE927">
            <v>9.1300000000000008</v>
          </cell>
          <cell r="DF927">
            <v>9.1300000000000008</v>
          </cell>
          <cell r="DG927">
            <v>9.1300000000000008</v>
          </cell>
          <cell r="DH927">
            <v>9.1300000000000008</v>
          </cell>
          <cell r="DI927">
            <v>9.1300000000000008</v>
          </cell>
          <cell r="DJ927">
            <v>9.1300000000000008</v>
          </cell>
          <cell r="DK927">
            <v>9.1300000000000008</v>
          </cell>
          <cell r="DL927">
            <v>9.1300000000000008</v>
          </cell>
          <cell r="DM927">
            <v>9.1300000000000008</v>
          </cell>
          <cell r="DN927">
            <v>9.1300000000000008</v>
          </cell>
          <cell r="DO927">
            <v>9.1300000000000008</v>
          </cell>
          <cell r="DP927">
            <v>9.1300000000000008</v>
          </cell>
          <cell r="DQ927">
            <v>9.1300000000000008</v>
          </cell>
          <cell r="DR927">
            <v>9.1300000000000008</v>
          </cell>
          <cell r="DS927">
            <v>9.1300000000000008</v>
          </cell>
          <cell r="DT927">
            <v>9.1300000000000008</v>
          </cell>
          <cell r="DU927">
            <v>9.1300000000000008</v>
          </cell>
          <cell r="DV927">
            <v>9.1300000000000008</v>
          </cell>
          <cell r="DW927">
            <v>9.1300000000000008</v>
          </cell>
          <cell r="DX927">
            <v>9.1300000000000008</v>
          </cell>
          <cell r="DY927">
            <v>9.1300000000000008</v>
          </cell>
          <cell r="DZ927">
            <v>9.1300000000000008</v>
          </cell>
          <cell r="EA927">
            <v>9.1300000000000008</v>
          </cell>
          <cell r="EB927">
            <v>9.1300000000000008</v>
          </cell>
          <cell r="EC927">
            <v>9.1300000000000008</v>
          </cell>
          <cell r="ED927">
            <v>9.1300000000000008</v>
          </cell>
          <cell r="EE927">
            <v>9.1300000000000008</v>
          </cell>
          <cell r="EF927">
            <v>9.1300000000000008</v>
          </cell>
          <cell r="EG927">
            <v>9.1300000000000008</v>
          </cell>
          <cell r="EH927">
            <v>9.1300000000000008</v>
          </cell>
          <cell r="EI927">
            <v>9.1300000000000008</v>
          </cell>
          <cell r="EJ927">
            <v>9.1300000000000008</v>
          </cell>
          <cell r="EK927">
            <v>9.1300000000000008</v>
          </cell>
          <cell r="EL927">
            <v>9.1300000000000008</v>
          </cell>
          <cell r="EM927">
            <v>9.1300000000000008</v>
          </cell>
          <cell r="EN927">
            <v>9.1300000000000008</v>
          </cell>
          <cell r="EO927">
            <v>9.1300000000000008</v>
          </cell>
          <cell r="EP927">
            <v>9.1300000000000008</v>
          </cell>
          <cell r="EQ927">
            <v>9.1300000000000008</v>
          </cell>
          <cell r="ER927">
            <v>9.1300000000000008</v>
          </cell>
          <cell r="ES927">
            <v>9.1300000000000008</v>
          </cell>
          <cell r="ET927">
            <v>9.1300000000000008</v>
          </cell>
          <cell r="EU927">
            <v>9.1300000000000008</v>
          </cell>
          <cell r="EV927">
            <v>9.1300000000000008</v>
          </cell>
          <cell r="EW927">
            <v>9.1300000000000008</v>
          </cell>
          <cell r="EX927">
            <v>9.1300000000000008</v>
          </cell>
          <cell r="EY927">
            <v>9.1300000000000008</v>
          </cell>
          <cell r="EZ927">
            <v>9.1300000000000008</v>
          </cell>
        </row>
        <row r="928">
          <cell r="AU928" t="str">
            <v>UMBHEY 765</v>
          </cell>
          <cell r="BP928">
            <v>13.11</v>
          </cell>
          <cell r="BQ928">
            <v>13.11</v>
          </cell>
          <cell r="BR928">
            <v>13.11</v>
          </cell>
          <cell r="BS928">
            <v>13.11</v>
          </cell>
          <cell r="BT928">
            <v>13.11</v>
          </cell>
          <cell r="BU928">
            <v>13.11</v>
          </cell>
          <cell r="BV928">
            <v>13.11</v>
          </cell>
          <cell r="BW928">
            <v>13.11</v>
          </cell>
          <cell r="BX928">
            <v>13.11</v>
          </cell>
          <cell r="BY928">
            <v>13.11</v>
          </cell>
          <cell r="BZ928">
            <v>13.11</v>
          </cell>
          <cell r="CA928">
            <v>13.11</v>
          </cell>
          <cell r="CB928">
            <v>13.11</v>
          </cell>
          <cell r="CC928">
            <v>13.11</v>
          </cell>
          <cell r="CD928">
            <v>13.11</v>
          </cell>
          <cell r="CE928">
            <v>13.11</v>
          </cell>
          <cell r="CF928">
            <v>13.11</v>
          </cell>
          <cell r="CG928">
            <v>13.11</v>
          </cell>
          <cell r="CH928">
            <v>13.11</v>
          </cell>
          <cell r="CI928">
            <v>13.11</v>
          </cell>
          <cell r="CJ928">
            <v>13.11</v>
          </cell>
          <cell r="CK928">
            <v>13.11</v>
          </cell>
          <cell r="CL928">
            <v>13.11</v>
          </cell>
          <cell r="CM928">
            <v>13.11</v>
          </cell>
          <cell r="CN928">
            <v>13.11</v>
          </cell>
          <cell r="CO928">
            <v>13.11</v>
          </cell>
          <cell r="CP928">
            <v>13.11</v>
          </cell>
          <cell r="CQ928">
            <v>13.11</v>
          </cell>
          <cell r="CR928">
            <v>13.11</v>
          </cell>
          <cell r="CS928">
            <v>13.11</v>
          </cell>
          <cell r="CT928">
            <v>13.11</v>
          </cell>
          <cell r="CU928">
            <v>13.11</v>
          </cell>
          <cell r="CV928">
            <v>13.11</v>
          </cell>
          <cell r="CW928">
            <v>13.11</v>
          </cell>
          <cell r="CX928">
            <v>13.11</v>
          </cell>
          <cell r="CY928">
            <v>13.11</v>
          </cell>
          <cell r="CZ928">
            <v>13.11</v>
          </cell>
          <cell r="DA928">
            <v>13.11</v>
          </cell>
          <cell r="DB928">
            <v>13.11</v>
          </cell>
          <cell r="DC928">
            <v>13.11</v>
          </cell>
          <cell r="DD928">
            <v>13.11</v>
          </cell>
          <cell r="DE928">
            <v>13.11</v>
          </cell>
          <cell r="DF928">
            <v>13.11</v>
          </cell>
          <cell r="DG928">
            <v>13.11</v>
          </cell>
          <cell r="DH928">
            <v>13.11</v>
          </cell>
          <cell r="DI928">
            <v>13.11</v>
          </cell>
          <cell r="DJ928">
            <v>13.11</v>
          </cell>
          <cell r="DK928">
            <v>13.11</v>
          </cell>
          <cell r="DL928">
            <v>13.11</v>
          </cell>
          <cell r="DM928">
            <v>13.11</v>
          </cell>
          <cell r="DN928">
            <v>13.11</v>
          </cell>
          <cell r="DO928">
            <v>13.11</v>
          </cell>
          <cell r="DP928">
            <v>13.11</v>
          </cell>
          <cell r="DQ928">
            <v>13.11</v>
          </cell>
          <cell r="DR928">
            <v>13.11</v>
          </cell>
          <cell r="DS928">
            <v>13.11</v>
          </cell>
          <cell r="DT928">
            <v>13.11</v>
          </cell>
          <cell r="DU928">
            <v>13.11</v>
          </cell>
          <cell r="DV928">
            <v>13.11</v>
          </cell>
          <cell r="DW928">
            <v>13.11</v>
          </cell>
          <cell r="DX928">
            <v>13.11</v>
          </cell>
          <cell r="DY928">
            <v>13.11</v>
          </cell>
          <cell r="DZ928">
            <v>13.11</v>
          </cell>
          <cell r="EA928">
            <v>13.11</v>
          </cell>
          <cell r="EB928">
            <v>13.11</v>
          </cell>
          <cell r="EC928">
            <v>13.11</v>
          </cell>
          <cell r="ED928">
            <v>13.11</v>
          </cell>
          <cell r="EE928">
            <v>13.11</v>
          </cell>
          <cell r="EF928">
            <v>13.11</v>
          </cell>
          <cell r="EG928">
            <v>13.11</v>
          </cell>
          <cell r="EH928">
            <v>13.11</v>
          </cell>
          <cell r="EI928">
            <v>13.11</v>
          </cell>
          <cell r="EJ928">
            <v>13.11</v>
          </cell>
          <cell r="EK928">
            <v>13.11</v>
          </cell>
          <cell r="EL928">
            <v>13.11</v>
          </cell>
          <cell r="EM928">
            <v>13.11</v>
          </cell>
          <cell r="EN928">
            <v>13.11</v>
          </cell>
          <cell r="EO928">
            <v>13.11</v>
          </cell>
          <cell r="EP928">
            <v>13.11</v>
          </cell>
          <cell r="EQ928">
            <v>13.11</v>
          </cell>
          <cell r="ER928">
            <v>13.11</v>
          </cell>
          <cell r="ES928">
            <v>13.11</v>
          </cell>
          <cell r="ET928">
            <v>13.11</v>
          </cell>
          <cell r="EU928">
            <v>13.11</v>
          </cell>
          <cell r="EV928">
            <v>13.11</v>
          </cell>
          <cell r="EW928">
            <v>13.11</v>
          </cell>
          <cell r="EX928">
            <v>13.11</v>
          </cell>
          <cell r="EY928">
            <v>13.11</v>
          </cell>
          <cell r="EZ928">
            <v>13.11</v>
          </cell>
        </row>
        <row r="929">
          <cell r="AU929" t="str">
            <v>UMBHEY 780</v>
          </cell>
          <cell r="BP929">
            <v>22.63</v>
          </cell>
          <cell r="BQ929">
            <v>22.63</v>
          </cell>
          <cell r="BR929">
            <v>22.63</v>
          </cell>
          <cell r="BS929">
            <v>22.63</v>
          </cell>
          <cell r="BT929">
            <v>22.63</v>
          </cell>
          <cell r="BU929">
            <v>22.63</v>
          </cell>
          <cell r="BV929">
            <v>22.63</v>
          </cell>
          <cell r="BW929">
            <v>22.63</v>
          </cell>
          <cell r="BX929">
            <v>22.63</v>
          </cell>
          <cell r="BY929">
            <v>22.63</v>
          </cell>
          <cell r="BZ929">
            <v>22.63</v>
          </cell>
          <cell r="CA929">
            <v>22.63</v>
          </cell>
          <cell r="CB929">
            <v>22.63</v>
          </cell>
          <cell r="CC929">
            <v>22.63</v>
          </cell>
          <cell r="CD929">
            <v>22.63</v>
          </cell>
          <cell r="CE929">
            <v>22.63</v>
          </cell>
          <cell r="CF929">
            <v>22.63</v>
          </cell>
          <cell r="CG929">
            <v>22.63</v>
          </cell>
          <cell r="CH929">
            <v>22.63</v>
          </cell>
          <cell r="CI929">
            <v>22.63</v>
          </cell>
          <cell r="CJ929">
            <v>22.63</v>
          </cell>
          <cell r="CK929">
            <v>22.63</v>
          </cell>
          <cell r="CL929">
            <v>22.63</v>
          </cell>
          <cell r="CM929">
            <v>22.63</v>
          </cell>
          <cell r="CN929">
            <v>22.63</v>
          </cell>
          <cell r="CO929">
            <v>22.63</v>
          </cell>
          <cell r="CP929">
            <v>22.63</v>
          </cell>
          <cell r="CQ929">
            <v>22.63</v>
          </cell>
          <cell r="CR929">
            <v>22.63</v>
          </cell>
          <cell r="CS929">
            <v>22.63</v>
          </cell>
          <cell r="CT929">
            <v>22.63</v>
          </cell>
          <cell r="CU929">
            <v>22.63</v>
          </cell>
          <cell r="CV929">
            <v>22.63</v>
          </cell>
          <cell r="CW929">
            <v>22.63</v>
          </cell>
          <cell r="CX929">
            <v>22.63</v>
          </cell>
          <cell r="CY929">
            <v>22.63</v>
          </cell>
          <cell r="CZ929">
            <v>22.63</v>
          </cell>
          <cell r="DA929">
            <v>22.63</v>
          </cell>
          <cell r="DB929">
            <v>22.63</v>
          </cell>
          <cell r="DC929">
            <v>22.63</v>
          </cell>
          <cell r="DD929">
            <v>22.63</v>
          </cell>
          <cell r="DE929">
            <v>22.63</v>
          </cell>
          <cell r="DF929">
            <v>22.63</v>
          </cell>
          <cell r="DG929">
            <v>22.63</v>
          </cell>
          <cell r="DH929">
            <v>22.63</v>
          </cell>
          <cell r="DI929">
            <v>22.63</v>
          </cell>
          <cell r="DJ929">
            <v>22.63</v>
          </cell>
          <cell r="DK929">
            <v>22.63</v>
          </cell>
          <cell r="DL929">
            <v>22.63</v>
          </cell>
          <cell r="DM929">
            <v>22.63</v>
          </cell>
          <cell r="DN929">
            <v>22.63</v>
          </cell>
          <cell r="DO929">
            <v>22.63</v>
          </cell>
          <cell r="DP929">
            <v>22.63</v>
          </cell>
          <cell r="DQ929">
            <v>22.63</v>
          </cell>
          <cell r="DR929">
            <v>22.63</v>
          </cell>
          <cell r="DS929">
            <v>22.63</v>
          </cell>
          <cell r="DT929">
            <v>22.63</v>
          </cell>
          <cell r="DU929">
            <v>22.63</v>
          </cell>
          <cell r="DV929">
            <v>22.63</v>
          </cell>
          <cell r="DW929">
            <v>22.63</v>
          </cell>
          <cell r="DX929">
            <v>22.63</v>
          </cell>
          <cell r="DY929">
            <v>22.63</v>
          </cell>
          <cell r="DZ929">
            <v>22.63</v>
          </cell>
          <cell r="EA929">
            <v>22.63</v>
          </cell>
          <cell r="EB929">
            <v>22.63</v>
          </cell>
          <cell r="EC929">
            <v>22.63</v>
          </cell>
          <cell r="ED929">
            <v>22.63</v>
          </cell>
          <cell r="EE929">
            <v>22.63</v>
          </cell>
          <cell r="EF929">
            <v>22.63</v>
          </cell>
          <cell r="EG929">
            <v>22.63</v>
          </cell>
          <cell r="EH929">
            <v>22.63</v>
          </cell>
          <cell r="EI929">
            <v>22.63</v>
          </cell>
          <cell r="EJ929">
            <v>22.63</v>
          </cell>
          <cell r="EK929">
            <v>22.63</v>
          </cell>
          <cell r="EL929">
            <v>22.63</v>
          </cell>
          <cell r="EM929">
            <v>22.63</v>
          </cell>
          <cell r="EN929">
            <v>22.63</v>
          </cell>
          <cell r="EO929">
            <v>22.63</v>
          </cell>
          <cell r="EP929">
            <v>22.63</v>
          </cell>
          <cell r="EQ929">
            <v>22.63</v>
          </cell>
          <cell r="ER929">
            <v>22.63</v>
          </cell>
          <cell r="ES929">
            <v>22.63</v>
          </cell>
          <cell r="ET929">
            <v>22.63</v>
          </cell>
          <cell r="EU929">
            <v>22.63</v>
          </cell>
          <cell r="EV929">
            <v>22.63</v>
          </cell>
          <cell r="EW929">
            <v>22.63</v>
          </cell>
          <cell r="EX929">
            <v>22.63</v>
          </cell>
          <cell r="EY929">
            <v>22.63</v>
          </cell>
          <cell r="EZ929">
            <v>22.63</v>
          </cell>
        </row>
        <row r="930">
          <cell r="AU930" t="str">
            <v>UMBHEY 785</v>
          </cell>
          <cell r="BP930">
            <v>25.74</v>
          </cell>
          <cell r="BQ930">
            <v>25.74</v>
          </cell>
          <cell r="BR930">
            <v>25.74</v>
          </cell>
          <cell r="BS930">
            <v>25.74</v>
          </cell>
          <cell r="BT930">
            <v>25.74</v>
          </cell>
          <cell r="BU930">
            <v>25.74</v>
          </cell>
          <cell r="BV930">
            <v>25.74</v>
          </cell>
          <cell r="BW930">
            <v>25.74</v>
          </cell>
          <cell r="BX930">
            <v>25.74</v>
          </cell>
          <cell r="BY930">
            <v>25.74</v>
          </cell>
          <cell r="BZ930">
            <v>25.74</v>
          </cell>
          <cell r="CA930">
            <v>25.74</v>
          </cell>
          <cell r="CB930">
            <v>25.74</v>
          </cell>
          <cell r="CC930">
            <v>25.74</v>
          </cell>
          <cell r="CD930">
            <v>25.74</v>
          </cell>
          <cell r="CE930">
            <v>25.74</v>
          </cell>
          <cell r="CF930">
            <v>25.74</v>
          </cell>
          <cell r="CG930">
            <v>25.74</v>
          </cell>
          <cell r="CH930">
            <v>25.74</v>
          </cell>
          <cell r="CI930">
            <v>25.74</v>
          </cell>
          <cell r="CJ930">
            <v>25.74</v>
          </cell>
          <cell r="CK930">
            <v>25.74</v>
          </cell>
          <cell r="CL930">
            <v>25.74</v>
          </cell>
          <cell r="CM930">
            <v>25.74</v>
          </cell>
          <cell r="CN930">
            <v>25.74</v>
          </cell>
          <cell r="CO930">
            <v>25.74</v>
          </cell>
          <cell r="CP930">
            <v>25.74</v>
          </cell>
          <cell r="CQ930">
            <v>25.74</v>
          </cell>
          <cell r="CR930">
            <v>25.74</v>
          </cell>
          <cell r="CS930">
            <v>25.74</v>
          </cell>
          <cell r="CT930">
            <v>25.74</v>
          </cell>
          <cell r="CU930">
            <v>25.74</v>
          </cell>
          <cell r="CV930">
            <v>25.74</v>
          </cell>
          <cell r="CW930">
            <v>25.74</v>
          </cell>
          <cell r="CX930">
            <v>25.74</v>
          </cell>
          <cell r="CY930">
            <v>25.74</v>
          </cell>
          <cell r="CZ930">
            <v>25.74</v>
          </cell>
          <cell r="DA930">
            <v>25.74</v>
          </cell>
          <cell r="DB930">
            <v>25.74</v>
          </cell>
          <cell r="DC930">
            <v>25.74</v>
          </cell>
          <cell r="DD930">
            <v>25.74</v>
          </cell>
          <cell r="DE930">
            <v>25.74</v>
          </cell>
          <cell r="DF930">
            <v>25.74</v>
          </cell>
          <cell r="DG930">
            <v>25.74</v>
          </cell>
          <cell r="DH930">
            <v>25.74</v>
          </cell>
          <cell r="DI930">
            <v>25.74</v>
          </cell>
          <cell r="DJ930">
            <v>25.74</v>
          </cell>
          <cell r="DK930">
            <v>25.74</v>
          </cell>
          <cell r="DL930">
            <v>25.74</v>
          </cell>
          <cell r="DM930">
            <v>25.74</v>
          </cell>
          <cell r="DN930">
            <v>25.74</v>
          </cell>
          <cell r="DO930">
            <v>25.74</v>
          </cell>
          <cell r="DP930">
            <v>25.74</v>
          </cell>
          <cell r="DQ930">
            <v>25.74</v>
          </cell>
          <cell r="DR930">
            <v>25.74</v>
          </cell>
          <cell r="DS930">
            <v>25.74</v>
          </cell>
          <cell r="DT930">
            <v>25.74</v>
          </cell>
          <cell r="DU930">
            <v>25.74</v>
          </cell>
          <cell r="DV930">
            <v>25.74</v>
          </cell>
          <cell r="DW930">
            <v>25.74</v>
          </cell>
          <cell r="DX930">
            <v>25.74</v>
          </cell>
          <cell r="DY930">
            <v>25.74</v>
          </cell>
          <cell r="DZ930">
            <v>25.74</v>
          </cell>
          <cell r="EA930">
            <v>25.74</v>
          </cell>
          <cell r="EB930">
            <v>25.74</v>
          </cell>
          <cell r="EC930">
            <v>25.74</v>
          </cell>
          <cell r="ED930">
            <v>25.74</v>
          </cell>
          <cell r="EE930">
            <v>25.74</v>
          </cell>
          <cell r="EF930">
            <v>25.74</v>
          </cell>
          <cell r="EG930">
            <v>25.74</v>
          </cell>
          <cell r="EH930">
            <v>25.74</v>
          </cell>
          <cell r="EI930">
            <v>25.74</v>
          </cell>
          <cell r="EJ930">
            <v>25.74</v>
          </cell>
          <cell r="EK930">
            <v>25.74</v>
          </cell>
          <cell r="EL930">
            <v>25.74</v>
          </cell>
          <cell r="EM930">
            <v>25.74</v>
          </cell>
          <cell r="EN930">
            <v>25.74</v>
          </cell>
          <cell r="EO930">
            <v>25.74</v>
          </cell>
          <cell r="EP930">
            <v>25.74</v>
          </cell>
          <cell r="EQ930">
            <v>25.74</v>
          </cell>
          <cell r="ER930">
            <v>25.74</v>
          </cell>
          <cell r="ES930">
            <v>25.74</v>
          </cell>
          <cell r="ET930">
            <v>25.74</v>
          </cell>
          <cell r="EU930">
            <v>25.74</v>
          </cell>
          <cell r="EV930">
            <v>25.74</v>
          </cell>
          <cell r="EW930">
            <v>25.74</v>
          </cell>
          <cell r="EX930">
            <v>25.74</v>
          </cell>
          <cell r="EY930">
            <v>25.74</v>
          </cell>
          <cell r="EZ930">
            <v>25.74</v>
          </cell>
        </row>
        <row r="931">
          <cell r="AU931" t="str">
            <v>UMBHEY 800</v>
          </cell>
          <cell r="BP931">
            <v>8.76</v>
          </cell>
          <cell r="BQ931">
            <v>8.76</v>
          </cell>
          <cell r="BR931">
            <v>8.76</v>
          </cell>
          <cell r="BS931">
            <v>8.76</v>
          </cell>
          <cell r="BT931">
            <v>8.76</v>
          </cell>
          <cell r="BU931">
            <v>8.76</v>
          </cell>
          <cell r="BV931">
            <v>8.76</v>
          </cell>
          <cell r="BW931">
            <v>8.76</v>
          </cell>
          <cell r="BX931">
            <v>8.76</v>
          </cell>
          <cell r="BY931">
            <v>8.76</v>
          </cell>
          <cell r="BZ931">
            <v>8.76</v>
          </cell>
          <cell r="CA931">
            <v>8.76</v>
          </cell>
          <cell r="CB931">
            <v>8.76</v>
          </cell>
          <cell r="CC931">
            <v>8.76</v>
          </cell>
          <cell r="CD931">
            <v>8.76</v>
          </cell>
          <cell r="CE931">
            <v>8.76</v>
          </cell>
          <cell r="CF931">
            <v>8.76</v>
          </cell>
          <cell r="CG931">
            <v>8.76</v>
          </cell>
          <cell r="CH931">
            <v>8.76</v>
          </cell>
          <cell r="CI931">
            <v>8.76</v>
          </cell>
          <cell r="CJ931">
            <v>8.76</v>
          </cell>
          <cell r="CK931">
            <v>8.76</v>
          </cell>
          <cell r="CL931">
            <v>8.76</v>
          </cell>
          <cell r="CM931">
            <v>8.76</v>
          </cell>
          <cell r="CN931">
            <v>8.76</v>
          </cell>
          <cell r="CO931">
            <v>8.76</v>
          </cell>
          <cell r="CP931">
            <v>8.76</v>
          </cell>
          <cell r="CQ931">
            <v>8.76</v>
          </cell>
          <cell r="CR931">
            <v>8.76</v>
          </cell>
          <cell r="CS931">
            <v>8.76</v>
          </cell>
          <cell r="CT931">
            <v>8.76</v>
          </cell>
          <cell r="CU931">
            <v>8.76</v>
          </cell>
          <cell r="CV931">
            <v>8.76</v>
          </cell>
          <cell r="CW931">
            <v>8.76</v>
          </cell>
          <cell r="CX931">
            <v>8.76</v>
          </cell>
          <cell r="CY931">
            <v>8.76</v>
          </cell>
          <cell r="CZ931">
            <v>8.76</v>
          </cell>
          <cell r="DA931">
            <v>8.76</v>
          </cell>
          <cell r="DB931">
            <v>8.76</v>
          </cell>
          <cell r="DC931">
            <v>8.76</v>
          </cell>
          <cell r="DD931">
            <v>8.76</v>
          </cell>
          <cell r="DE931">
            <v>8.76</v>
          </cell>
          <cell r="DF931">
            <v>8.76</v>
          </cell>
          <cell r="DG931">
            <v>8.76</v>
          </cell>
          <cell r="DH931">
            <v>8.76</v>
          </cell>
          <cell r="DI931">
            <v>8.76</v>
          </cell>
          <cell r="DJ931">
            <v>8.76</v>
          </cell>
          <cell r="DK931">
            <v>8.76</v>
          </cell>
          <cell r="DL931">
            <v>8.76</v>
          </cell>
          <cell r="DM931">
            <v>8.76</v>
          </cell>
          <cell r="DN931">
            <v>8.76</v>
          </cell>
          <cell r="DO931">
            <v>8.76</v>
          </cell>
          <cell r="DP931">
            <v>8.76</v>
          </cell>
          <cell r="DQ931">
            <v>8.76</v>
          </cell>
          <cell r="DR931">
            <v>8.76</v>
          </cell>
          <cell r="DS931">
            <v>8.76</v>
          </cell>
          <cell r="DT931">
            <v>8.76</v>
          </cell>
          <cell r="DU931">
            <v>8.76</v>
          </cell>
          <cell r="DV931">
            <v>8.76</v>
          </cell>
          <cell r="DW931">
            <v>8.76</v>
          </cell>
          <cell r="DX931">
            <v>8.76</v>
          </cell>
          <cell r="DY931">
            <v>8.76</v>
          </cell>
          <cell r="DZ931">
            <v>8.76</v>
          </cell>
          <cell r="EA931">
            <v>8.76</v>
          </cell>
          <cell r="EB931">
            <v>8.76</v>
          </cell>
          <cell r="EC931">
            <v>8.76</v>
          </cell>
          <cell r="ED931">
            <v>8.76</v>
          </cell>
          <cell r="EE931">
            <v>8.76</v>
          </cell>
          <cell r="EF931">
            <v>8.76</v>
          </cell>
          <cell r="EG931">
            <v>8.76</v>
          </cell>
          <cell r="EH931">
            <v>8.76</v>
          </cell>
          <cell r="EI931">
            <v>8.76</v>
          </cell>
          <cell r="EJ931">
            <v>8.76</v>
          </cell>
          <cell r="EK931">
            <v>8.76</v>
          </cell>
          <cell r="EL931">
            <v>8.76</v>
          </cell>
          <cell r="EM931">
            <v>8.76</v>
          </cell>
          <cell r="EN931">
            <v>8.76</v>
          </cell>
          <cell r="EO931">
            <v>8.76</v>
          </cell>
          <cell r="EP931">
            <v>8.76</v>
          </cell>
          <cell r="EQ931">
            <v>8.76</v>
          </cell>
          <cell r="ER931">
            <v>8.76</v>
          </cell>
          <cell r="ES931">
            <v>8.76</v>
          </cell>
          <cell r="ET931">
            <v>8.76</v>
          </cell>
          <cell r="EU931">
            <v>8.76</v>
          </cell>
          <cell r="EV931">
            <v>8.76</v>
          </cell>
          <cell r="EW931">
            <v>8.76</v>
          </cell>
          <cell r="EX931">
            <v>8.76</v>
          </cell>
          <cell r="EY931">
            <v>8.76</v>
          </cell>
          <cell r="EZ931">
            <v>8.76</v>
          </cell>
        </row>
        <row r="932">
          <cell r="AU932" t="str">
            <v>UMBHEY 801</v>
          </cell>
          <cell r="BP932">
            <v>11.12</v>
          </cell>
          <cell r="BQ932">
            <v>11.12</v>
          </cell>
          <cell r="BR932">
            <v>11.12</v>
          </cell>
          <cell r="BS932">
            <v>11.12</v>
          </cell>
          <cell r="BT932">
            <v>11.12</v>
          </cell>
          <cell r="BU932">
            <v>11.12</v>
          </cell>
          <cell r="BV932">
            <v>11.12</v>
          </cell>
          <cell r="BW932">
            <v>11.12</v>
          </cell>
          <cell r="BX932">
            <v>11.12</v>
          </cell>
          <cell r="BY932">
            <v>11.12</v>
          </cell>
          <cell r="BZ932">
            <v>11.12</v>
          </cell>
          <cell r="CA932">
            <v>11.12</v>
          </cell>
          <cell r="CB932">
            <v>11.12</v>
          </cell>
          <cell r="CC932">
            <v>11.12</v>
          </cell>
          <cell r="CD932">
            <v>11.12</v>
          </cell>
          <cell r="CE932">
            <v>11.12</v>
          </cell>
          <cell r="CF932">
            <v>11.12</v>
          </cell>
          <cell r="CG932">
            <v>11.12</v>
          </cell>
          <cell r="CH932">
            <v>11.12</v>
          </cell>
          <cell r="CI932">
            <v>11.12</v>
          </cell>
          <cell r="CJ932">
            <v>11.12</v>
          </cell>
          <cell r="CK932">
            <v>11.12</v>
          </cell>
          <cell r="CL932">
            <v>11.12</v>
          </cell>
          <cell r="CM932">
            <v>11.12</v>
          </cell>
          <cell r="CN932">
            <v>11.12</v>
          </cell>
          <cell r="CO932">
            <v>11.12</v>
          </cell>
          <cell r="CP932">
            <v>11.12</v>
          </cell>
          <cell r="CQ932">
            <v>11.12</v>
          </cell>
          <cell r="CR932">
            <v>11.12</v>
          </cell>
          <cell r="CS932">
            <v>11.12</v>
          </cell>
          <cell r="CT932">
            <v>11.12</v>
          </cell>
          <cell r="CU932">
            <v>11.12</v>
          </cell>
          <cell r="CV932">
            <v>11.12</v>
          </cell>
          <cell r="CW932">
            <v>11.12</v>
          </cell>
          <cell r="CX932">
            <v>11.12</v>
          </cell>
          <cell r="CY932">
            <v>11.12</v>
          </cell>
          <cell r="CZ932">
            <v>11.12</v>
          </cell>
          <cell r="DA932">
            <v>11.12</v>
          </cell>
          <cell r="DB932">
            <v>11.12</v>
          </cell>
          <cell r="DC932">
            <v>11.12</v>
          </cell>
          <cell r="DD932">
            <v>11.12</v>
          </cell>
          <cell r="DE932">
            <v>11.12</v>
          </cell>
          <cell r="DF932">
            <v>11.12</v>
          </cell>
          <cell r="DG932">
            <v>11.12</v>
          </cell>
          <cell r="DH932">
            <v>11.12</v>
          </cell>
          <cell r="DI932">
            <v>11.12</v>
          </cell>
          <cell r="DJ932">
            <v>11.12</v>
          </cell>
          <cell r="DK932">
            <v>11.12</v>
          </cell>
          <cell r="DL932">
            <v>11.12</v>
          </cell>
          <cell r="DM932">
            <v>11.12</v>
          </cell>
          <cell r="DN932">
            <v>11.12</v>
          </cell>
          <cell r="DO932">
            <v>11.12</v>
          </cell>
          <cell r="DP932">
            <v>11.12</v>
          </cell>
          <cell r="DQ932">
            <v>11.12</v>
          </cell>
          <cell r="DR932">
            <v>11.12</v>
          </cell>
          <cell r="DS932">
            <v>11.12</v>
          </cell>
          <cell r="DT932">
            <v>11.12</v>
          </cell>
          <cell r="DU932">
            <v>11.12</v>
          </cell>
          <cell r="DV932">
            <v>11.12</v>
          </cell>
          <cell r="DW932">
            <v>11.12</v>
          </cell>
          <cell r="DX932">
            <v>11.12</v>
          </cell>
          <cell r="DY932">
            <v>11.12</v>
          </cell>
          <cell r="DZ932">
            <v>11.12</v>
          </cell>
          <cell r="EA932">
            <v>11.12</v>
          </cell>
          <cell r="EB932">
            <v>11.12</v>
          </cell>
          <cell r="EC932">
            <v>11.12</v>
          </cell>
          <cell r="ED932">
            <v>11.12</v>
          </cell>
          <cell r="EE932">
            <v>11.12</v>
          </cell>
          <cell r="EF932">
            <v>11.12</v>
          </cell>
          <cell r="EG932">
            <v>11.12</v>
          </cell>
          <cell r="EH932">
            <v>11.12</v>
          </cell>
          <cell r="EI932">
            <v>11.12</v>
          </cell>
          <cell r="EJ932">
            <v>11.12</v>
          </cell>
          <cell r="EK932">
            <v>11.12</v>
          </cell>
          <cell r="EL932">
            <v>11.12</v>
          </cell>
          <cell r="EM932">
            <v>11.12</v>
          </cell>
          <cell r="EN932">
            <v>11.12</v>
          </cell>
          <cell r="EO932">
            <v>11.12</v>
          </cell>
          <cell r="EP932">
            <v>11.12</v>
          </cell>
          <cell r="EQ932">
            <v>11.12</v>
          </cell>
          <cell r="ER932">
            <v>11.12</v>
          </cell>
          <cell r="ES932">
            <v>11.12</v>
          </cell>
          <cell r="ET932">
            <v>11.12</v>
          </cell>
          <cell r="EU932">
            <v>11.12</v>
          </cell>
          <cell r="EV932">
            <v>11.12</v>
          </cell>
          <cell r="EW932">
            <v>11.12</v>
          </cell>
          <cell r="EX932">
            <v>11.12</v>
          </cell>
          <cell r="EY932">
            <v>11.12</v>
          </cell>
          <cell r="EZ932">
            <v>11.12</v>
          </cell>
        </row>
        <row r="933">
          <cell r="AU933" t="str">
            <v>UMBHEY 815</v>
          </cell>
          <cell r="BP933">
            <v>8.39</v>
          </cell>
          <cell r="BQ933">
            <v>8.39</v>
          </cell>
          <cell r="BR933">
            <v>8.39</v>
          </cell>
          <cell r="BS933">
            <v>8.39</v>
          </cell>
          <cell r="BT933">
            <v>8.39</v>
          </cell>
          <cell r="BU933">
            <v>8.39</v>
          </cell>
          <cell r="BV933">
            <v>8.39</v>
          </cell>
          <cell r="BW933">
            <v>8.39</v>
          </cell>
          <cell r="BX933">
            <v>8.39</v>
          </cell>
          <cell r="BY933">
            <v>8.39</v>
          </cell>
          <cell r="BZ933">
            <v>8.39</v>
          </cell>
          <cell r="CA933">
            <v>8.39</v>
          </cell>
          <cell r="CB933">
            <v>8.39</v>
          </cell>
          <cell r="CC933">
            <v>8.39</v>
          </cell>
          <cell r="CD933">
            <v>8.39</v>
          </cell>
          <cell r="CE933">
            <v>8.39</v>
          </cell>
          <cell r="CF933">
            <v>8.39</v>
          </cell>
          <cell r="CG933">
            <v>8.39</v>
          </cell>
          <cell r="CH933">
            <v>8.39</v>
          </cell>
          <cell r="CI933">
            <v>8.39</v>
          </cell>
          <cell r="CJ933">
            <v>8.39</v>
          </cell>
          <cell r="CK933">
            <v>8.39</v>
          </cell>
          <cell r="CL933">
            <v>8.39</v>
          </cell>
          <cell r="CM933">
            <v>8.39</v>
          </cell>
          <cell r="CN933">
            <v>8.39</v>
          </cell>
          <cell r="CO933">
            <v>8.39</v>
          </cell>
          <cell r="CP933">
            <v>8.39</v>
          </cell>
          <cell r="CQ933">
            <v>8.39</v>
          </cell>
          <cell r="CR933">
            <v>8.39</v>
          </cell>
          <cell r="CS933">
            <v>8.39</v>
          </cell>
          <cell r="CT933">
            <v>8.39</v>
          </cell>
          <cell r="CU933">
            <v>8.39</v>
          </cell>
          <cell r="CV933">
            <v>8.39</v>
          </cell>
          <cell r="CW933">
            <v>8.39</v>
          </cell>
          <cell r="CX933">
            <v>8.39</v>
          </cell>
          <cell r="CY933">
            <v>8.39</v>
          </cell>
          <cell r="CZ933">
            <v>8.39</v>
          </cell>
          <cell r="DA933">
            <v>8.39</v>
          </cell>
          <cell r="DB933">
            <v>8.39</v>
          </cell>
          <cell r="DC933">
            <v>8.39</v>
          </cell>
          <cell r="DD933">
            <v>8.39</v>
          </cell>
          <cell r="DE933">
            <v>8.39</v>
          </cell>
          <cell r="DF933">
            <v>8.39</v>
          </cell>
          <cell r="DG933">
            <v>8.39</v>
          </cell>
          <cell r="DH933">
            <v>8.39</v>
          </cell>
          <cell r="DI933">
            <v>8.39</v>
          </cell>
          <cell r="DJ933">
            <v>8.39</v>
          </cell>
          <cell r="DK933">
            <v>8.39</v>
          </cell>
          <cell r="DL933">
            <v>8.39</v>
          </cell>
          <cell r="DM933">
            <v>8.39</v>
          </cell>
          <cell r="DN933">
            <v>8.39</v>
          </cell>
          <cell r="DO933">
            <v>8.39</v>
          </cell>
          <cell r="DP933">
            <v>8.39</v>
          </cell>
          <cell r="DQ933">
            <v>8.39</v>
          </cell>
          <cell r="DR933">
            <v>8.39</v>
          </cell>
          <cell r="DS933">
            <v>8.39</v>
          </cell>
          <cell r="DT933">
            <v>8.39</v>
          </cell>
          <cell r="DU933">
            <v>8.39</v>
          </cell>
          <cell r="DV933">
            <v>8.39</v>
          </cell>
          <cell r="DW933">
            <v>8.39</v>
          </cell>
          <cell r="DX933">
            <v>8.39</v>
          </cell>
          <cell r="DY933">
            <v>8.39</v>
          </cell>
          <cell r="DZ933">
            <v>8.39</v>
          </cell>
          <cell r="EA933">
            <v>8.39</v>
          </cell>
          <cell r="EB933">
            <v>8.39</v>
          </cell>
          <cell r="EC933">
            <v>8.39</v>
          </cell>
          <cell r="ED933">
            <v>8.39</v>
          </cell>
          <cell r="EE933">
            <v>8.39</v>
          </cell>
          <cell r="EF933">
            <v>8.39</v>
          </cell>
          <cell r="EG933">
            <v>8.39</v>
          </cell>
          <cell r="EH933">
            <v>8.39</v>
          </cell>
          <cell r="EI933">
            <v>8.39</v>
          </cell>
          <cell r="EJ933">
            <v>8.39</v>
          </cell>
          <cell r="EK933">
            <v>8.39</v>
          </cell>
          <cell r="EL933">
            <v>8.39</v>
          </cell>
          <cell r="EM933">
            <v>8.39</v>
          </cell>
          <cell r="EN933">
            <v>8.39</v>
          </cell>
          <cell r="EO933">
            <v>8.39</v>
          </cell>
          <cell r="EP933">
            <v>8.39</v>
          </cell>
          <cell r="EQ933">
            <v>8.39</v>
          </cell>
          <cell r="ER933">
            <v>8.39</v>
          </cell>
          <cell r="ES933">
            <v>8.39</v>
          </cell>
          <cell r="ET933">
            <v>8.39</v>
          </cell>
          <cell r="EU933">
            <v>8.39</v>
          </cell>
          <cell r="EV933">
            <v>8.39</v>
          </cell>
          <cell r="EW933">
            <v>8.39</v>
          </cell>
          <cell r="EX933">
            <v>8.39</v>
          </cell>
          <cell r="EY933">
            <v>8.39</v>
          </cell>
          <cell r="EZ933">
            <v>8.39</v>
          </cell>
        </row>
        <row r="934">
          <cell r="AU934" t="str">
            <v>UMBHEY 820</v>
          </cell>
          <cell r="BP934">
            <v>8.89</v>
          </cell>
          <cell r="BQ934">
            <v>8.89</v>
          </cell>
          <cell r="BR934">
            <v>8.89</v>
          </cell>
          <cell r="BS934">
            <v>8.89</v>
          </cell>
          <cell r="BT934">
            <v>8.89</v>
          </cell>
          <cell r="BU934">
            <v>8.89</v>
          </cell>
          <cell r="BV934">
            <v>8.89</v>
          </cell>
          <cell r="BW934">
            <v>8.89</v>
          </cell>
          <cell r="BX934">
            <v>8.89</v>
          </cell>
          <cell r="BY934">
            <v>8.89</v>
          </cell>
          <cell r="BZ934">
            <v>8.89</v>
          </cell>
          <cell r="CA934">
            <v>8.89</v>
          </cell>
          <cell r="CB934">
            <v>8.89</v>
          </cell>
          <cell r="CC934">
            <v>8.89</v>
          </cell>
          <cell r="CD934">
            <v>8.89</v>
          </cell>
          <cell r="CE934">
            <v>8.89</v>
          </cell>
          <cell r="CF934">
            <v>8.89</v>
          </cell>
          <cell r="CG934">
            <v>8.89</v>
          </cell>
          <cell r="CH934">
            <v>8.89</v>
          </cell>
          <cell r="CI934">
            <v>8.89</v>
          </cell>
          <cell r="CJ934">
            <v>8.89</v>
          </cell>
          <cell r="CK934">
            <v>8.89</v>
          </cell>
          <cell r="CL934">
            <v>8.89</v>
          </cell>
          <cell r="CM934">
            <v>8.89</v>
          </cell>
          <cell r="CN934">
            <v>8.89</v>
          </cell>
          <cell r="CO934">
            <v>8.89</v>
          </cell>
          <cell r="CP934">
            <v>8.89</v>
          </cell>
          <cell r="CQ934">
            <v>8.89</v>
          </cell>
          <cell r="CR934">
            <v>8.89</v>
          </cell>
          <cell r="CS934">
            <v>8.89</v>
          </cell>
          <cell r="CT934">
            <v>8.89</v>
          </cell>
          <cell r="CU934">
            <v>8.89</v>
          </cell>
          <cell r="CV934">
            <v>8.89</v>
          </cell>
          <cell r="CW934">
            <v>8.89</v>
          </cell>
          <cell r="CX934">
            <v>8.89</v>
          </cell>
          <cell r="CY934">
            <v>8.89</v>
          </cell>
          <cell r="CZ934">
            <v>8.89</v>
          </cell>
          <cell r="DA934">
            <v>8.89</v>
          </cell>
          <cell r="DB934">
            <v>8.89</v>
          </cell>
          <cell r="DC934">
            <v>8.89</v>
          </cell>
          <cell r="DD934">
            <v>8.89</v>
          </cell>
          <cell r="DE934">
            <v>8.89</v>
          </cell>
          <cell r="DF934">
            <v>8.89</v>
          </cell>
          <cell r="DG934">
            <v>8.89</v>
          </cell>
          <cell r="DH934">
            <v>8.89</v>
          </cell>
          <cell r="DI934">
            <v>8.89</v>
          </cell>
          <cell r="DJ934">
            <v>8.89</v>
          </cell>
          <cell r="DK934">
            <v>8.89</v>
          </cell>
          <cell r="DL934">
            <v>8.89</v>
          </cell>
          <cell r="DM934">
            <v>8.89</v>
          </cell>
          <cell r="DN934">
            <v>8.89</v>
          </cell>
          <cell r="DO934">
            <v>8.89</v>
          </cell>
          <cell r="DP934">
            <v>8.89</v>
          </cell>
          <cell r="DQ934">
            <v>8.89</v>
          </cell>
          <cell r="DR934">
            <v>8.89</v>
          </cell>
          <cell r="DS934">
            <v>8.89</v>
          </cell>
          <cell r="DT934">
            <v>8.89</v>
          </cell>
          <cell r="DU934">
            <v>8.89</v>
          </cell>
          <cell r="DV934">
            <v>8.89</v>
          </cell>
          <cell r="DW934">
            <v>8.89</v>
          </cell>
          <cell r="DX934">
            <v>8.89</v>
          </cell>
          <cell r="DY934">
            <v>8.89</v>
          </cell>
          <cell r="DZ934">
            <v>8.89</v>
          </cell>
          <cell r="EA934">
            <v>8.89</v>
          </cell>
          <cell r="EB934">
            <v>8.89</v>
          </cell>
          <cell r="EC934">
            <v>8.89</v>
          </cell>
          <cell r="ED934">
            <v>8.89</v>
          </cell>
          <cell r="EE934">
            <v>8.89</v>
          </cell>
          <cell r="EF934">
            <v>8.89</v>
          </cell>
          <cell r="EG934">
            <v>8.89</v>
          </cell>
          <cell r="EH934">
            <v>8.89</v>
          </cell>
          <cell r="EI934">
            <v>8.89</v>
          </cell>
          <cell r="EJ934">
            <v>8.89</v>
          </cell>
          <cell r="EK934">
            <v>8.89</v>
          </cell>
          <cell r="EL934">
            <v>8.89</v>
          </cell>
          <cell r="EM934">
            <v>8.89</v>
          </cell>
          <cell r="EN934">
            <v>8.89</v>
          </cell>
          <cell r="EO934">
            <v>8.89</v>
          </cell>
          <cell r="EP934">
            <v>8.89</v>
          </cell>
          <cell r="EQ934">
            <v>8.89</v>
          </cell>
          <cell r="ER934">
            <v>8.89</v>
          </cell>
          <cell r="ES934">
            <v>8.89</v>
          </cell>
          <cell r="ET934">
            <v>8.89</v>
          </cell>
          <cell r="EU934">
            <v>8.89</v>
          </cell>
          <cell r="EV934">
            <v>8.89</v>
          </cell>
          <cell r="EW934">
            <v>8.89</v>
          </cell>
          <cell r="EX934">
            <v>8.89</v>
          </cell>
          <cell r="EY934">
            <v>8.89</v>
          </cell>
          <cell r="EZ934">
            <v>8.89</v>
          </cell>
        </row>
        <row r="935">
          <cell r="AU935" t="str">
            <v>UMBHEY 840</v>
          </cell>
          <cell r="BP935">
            <v>11</v>
          </cell>
          <cell r="BQ935">
            <v>11</v>
          </cell>
          <cell r="BR935">
            <v>11</v>
          </cell>
          <cell r="BS935">
            <v>11</v>
          </cell>
          <cell r="BT935">
            <v>11</v>
          </cell>
          <cell r="BU935">
            <v>11</v>
          </cell>
          <cell r="BV935">
            <v>11</v>
          </cell>
          <cell r="BW935">
            <v>11</v>
          </cell>
          <cell r="BX935">
            <v>11</v>
          </cell>
          <cell r="BY935">
            <v>11</v>
          </cell>
          <cell r="BZ935">
            <v>11</v>
          </cell>
          <cell r="CA935">
            <v>11</v>
          </cell>
          <cell r="CB935">
            <v>11</v>
          </cell>
          <cell r="CC935">
            <v>11</v>
          </cell>
          <cell r="CD935">
            <v>11</v>
          </cell>
          <cell r="CE935">
            <v>11</v>
          </cell>
          <cell r="CF935">
            <v>11</v>
          </cell>
          <cell r="CG935">
            <v>11</v>
          </cell>
          <cell r="CH935">
            <v>11</v>
          </cell>
          <cell r="CI935">
            <v>11</v>
          </cell>
          <cell r="CJ935">
            <v>11</v>
          </cell>
          <cell r="CK935">
            <v>11</v>
          </cell>
          <cell r="CL935">
            <v>11</v>
          </cell>
          <cell r="CM935">
            <v>11</v>
          </cell>
          <cell r="CN935">
            <v>11</v>
          </cell>
          <cell r="CO935">
            <v>11</v>
          </cell>
          <cell r="CP935">
            <v>11</v>
          </cell>
          <cell r="CQ935">
            <v>11</v>
          </cell>
          <cell r="CR935">
            <v>11</v>
          </cell>
          <cell r="CS935">
            <v>11</v>
          </cell>
          <cell r="CT935">
            <v>11</v>
          </cell>
          <cell r="CU935">
            <v>11</v>
          </cell>
          <cell r="CV935">
            <v>11</v>
          </cell>
          <cell r="CW935">
            <v>11</v>
          </cell>
          <cell r="CX935">
            <v>11</v>
          </cell>
          <cell r="CY935">
            <v>11</v>
          </cell>
          <cell r="CZ935">
            <v>11</v>
          </cell>
          <cell r="DA935">
            <v>11</v>
          </cell>
          <cell r="DB935">
            <v>11</v>
          </cell>
          <cell r="DC935">
            <v>11</v>
          </cell>
          <cell r="DD935">
            <v>11</v>
          </cell>
          <cell r="DE935">
            <v>11</v>
          </cell>
          <cell r="DF935">
            <v>11</v>
          </cell>
          <cell r="DG935">
            <v>11</v>
          </cell>
          <cell r="DH935">
            <v>11</v>
          </cell>
          <cell r="DI935">
            <v>11</v>
          </cell>
          <cell r="DJ935">
            <v>11</v>
          </cell>
          <cell r="DK935">
            <v>11</v>
          </cell>
          <cell r="DL935">
            <v>11</v>
          </cell>
          <cell r="DM935">
            <v>11</v>
          </cell>
          <cell r="DN935">
            <v>11</v>
          </cell>
          <cell r="DO935">
            <v>11</v>
          </cell>
          <cell r="DP935">
            <v>11</v>
          </cell>
          <cell r="DQ935">
            <v>11</v>
          </cell>
          <cell r="DR935">
            <v>11</v>
          </cell>
          <cell r="DS935">
            <v>11</v>
          </cell>
          <cell r="DT935">
            <v>11</v>
          </cell>
          <cell r="DU935">
            <v>11</v>
          </cell>
          <cell r="DV935">
            <v>11</v>
          </cell>
          <cell r="DW935">
            <v>11</v>
          </cell>
          <cell r="DX935">
            <v>11</v>
          </cell>
          <cell r="DY935">
            <v>11</v>
          </cell>
          <cell r="DZ935">
            <v>11</v>
          </cell>
          <cell r="EA935">
            <v>11</v>
          </cell>
          <cell r="EB935">
            <v>11</v>
          </cell>
          <cell r="EC935">
            <v>11</v>
          </cell>
          <cell r="ED935">
            <v>11</v>
          </cell>
          <cell r="EE935">
            <v>11</v>
          </cell>
          <cell r="EF935">
            <v>11</v>
          </cell>
          <cell r="EG935">
            <v>11</v>
          </cell>
          <cell r="EH935">
            <v>11</v>
          </cell>
          <cell r="EI935">
            <v>11</v>
          </cell>
          <cell r="EJ935">
            <v>11</v>
          </cell>
          <cell r="EK935">
            <v>11</v>
          </cell>
          <cell r="EL935">
            <v>11</v>
          </cell>
          <cell r="EM935">
            <v>11</v>
          </cell>
          <cell r="EN935">
            <v>11</v>
          </cell>
          <cell r="EO935">
            <v>11</v>
          </cell>
          <cell r="EP935">
            <v>11</v>
          </cell>
          <cell r="EQ935">
            <v>11</v>
          </cell>
          <cell r="ER935">
            <v>11</v>
          </cell>
          <cell r="ES935">
            <v>11</v>
          </cell>
          <cell r="ET935">
            <v>11</v>
          </cell>
          <cell r="EU935">
            <v>11</v>
          </cell>
          <cell r="EV935">
            <v>11</v>
          </cell>
          <cell r="EW935">
            <v>11</v>
          </cell>
          <cell r="EX935">
            <v>11</v>
          </cell>
          <cell r="EY935">
            <v>11</v>
          </cell>
          <cell r="EZ935">
            <v>11</v>
          </cell>
        </row>
        <row r="936">
          <cell r="AU936" t="str">
            <v>UMBHEY 845</v>
          </cell>
          <cell r="BP936">
            <v>11.56</v>
          </cell>
          <cell r="BQ936">
            <v>11.56</v>
          </cell>
          <cell r="BR936">
            <v>11.56</v>
          </cell>
          <cell r="BS936">
            <v>11.56</v>
          </cell>
          <cell r="BT936">
            <v>11.56</v>
          </cell>
          <cell r="BU936">
            <v>11.56</v>
          </cell>
          <cell r="BV936">
            <v>11.56</v>
          </cell>
          <cell r="BW936">
            <v>11.56</v>
          </cell>
          <cell r="BX936">
            <v>11.56</v>
          </cell>
          <cell r="BY936">
            <v>11.56</v>
          </cell>
          <cell r="BZ936">
            <v>11.56</v>
          </cell>
          <cell r="CA936">
            <v>11.56</v>
          </cell>
          <cell r="CB936">
            <v>11.56</v>
          </cell>
          <cell r="CC936">
            <v>11.56</v>
          </cell>
          <cell r="CD936">
            <v>11.56</v>
          </cell>
          <cell r="CE936">
            <v>11.56</v>
          </cell>
          <cell r="CF936">
            <v>11.56</v>
          </cell>
          <cell r="CG936">
            <v>11.56</v>
          </cell>
          <cell r="CH936">
            <v>11.56</v>
          </cell>
          <cell r="CI936">
            <v>11.56</v>
          </cell>
          <cell r="CJ936">
            <v>11.56</v>
          </cell>
          <cell r="CK936">
            <v>11.56</v>
          </cell>
          <cell r="CL936">
            <v>11.56</v>
          </cell>
          <cell r="CM936">
            <v>11.56</v>
          </cell>
          <cell r="CN936">
            <v>11.56</v>
          </cell>
          <cell r="CO936">
            <v>11.56</v>
          </cell>
          <cell r="CP936">
            <v>11.56</v>
          </cell>
          <cell r="CQ936">
            <v>11.56</v>
          </cell>
          <cell r="CR936">
            <v>11.56</v>
          </cell>
          <cell r="CS936">
            <v>11.56</v>
          </cell>
          <cell r="CT936">
            <v>11.56</v>
          </cell>
          <cell r="CU936">
            <v>11.56</v>
          </cell>
          <cell r="CV936">
            <v>11.56</v>
          </cell>
          <cell r="CW936">
            <v>11.56</v>
          </cell>
          <cell r="CX936">
            <v>11.56</v>
          </cell>
          <cell r="CY936">
            <v>11.56</v>
          </cell>
          <cell r="CZ936">
            <v>11.56</v>
          </cell>
          <cell r="DA936">
            <v>11.56</v>
          </cell>
          <cell r="DB936">
            <v>11.56</v>
          </cell>
          <cell r="DC936">
            <v>11.56</v>
          </cell>
          <cell r="DD936">
            <v>11.56</v>
          </cell>
          <cell r="DE936">
            <v>11.56</v>
          </cell>
          <cell r="DF936">
            <v>11.56</v>
          </cell>
          <cell r="DG936">
            <v>11.56</v>
          </cell>
          <cell r="DH936">
            <v>11.56</v>
          </cell>
          <cell r="DI936">
            <v>11.56</v>
          </cell>
          <cell r="DJ936">
            <v>11.56</v>
          </cell>
          <cell r="DK936">
            <v>11.56</v>
          </cell>
          <cell r="DL936">
            <v>11.56</v>
          </cell>
          <cell r="DM936">
            <v>11.56</v>
          </cell>
          <cell r="DN936">
            <v>11.56</v>
          </cell>
          <cell r="DO936">
            <v>11.56</v>
          </cell>
          <cell r="DP936">
            <v>11.56</v>
          </cell>
          <cell r="DQ936">
            <v>11.56</v>
          </cell>
          <cell r="DR936">
            <v>11.56</v>
          </cell>
          <cell r="DS936">
            <v>11.56</v>
          </cell>
          <cell r="DT936">
            <v>11.56</v>
          </cell>
          <cell r="DU936">
            <v>11.56</v>
          </cell>
          <cell r="DV936">
            <v>11.56</v>
          </cell>
          <cell r="DW936">
            <v>11.56</v>
          </cell>
          <cell r="DX936">
            <v>11.56</v>
          </cell>
          <cell r="DY936">
            <v>11.56</v>
          </cell>
          <cell r="DZ936">
            <v>11.56</v>
          </cell>
          <cell r="EA936">
            <v>11.56</v>
          </cell>
          <cell r="EB936">
            <v>11.56</v>
          </cell>
          <cell r="EC936">
            <v>11.56</v>
          </cell>
          <cell r="ED936">
            <v>11.56</v>
          </cell>
          <cell r="EE936">
            <v>11.56</v>
          </cell>
          <cell r="EF936">
            <v>11.56</v>
          </cell>
          <cell r="EG936">
            <v>11.56</v>
          </cell>
          <cell r="EH936">
            <v>11.56</v>
          </cell>
          <cell r="EI936">
            <v>11.56</v>
          </cell>
          <cell r="EJ936">
            <v>11.56</v>
          </cell>
          <cell r="EK936">
            <v>11.56</v>
          </cell>
          <cell r="EL936">
            <v>11.56</v>
          </cell>
          <cell r="EM936">
            <v>11.56</v>
          </cell>
          <cell r="EN936">
            <v>11.56</v>
          </cell>
          <cell r="EO936">
            <v>11.56</v>
          </cell>
          <cell r="EP936">
            <v>11.56</v>
          </cell>
          <cell r="EQ936">
            <v>11.56</v>
          </cell>
          <cell r="ER936">
            <v>11.56</v>
          </cell>
          <cell r="ES936">
            <v>11.56</v>
          </cell>
          <cell r="ET936">
            <v>11.56</v>
          </cell>
          <cell r="EU936">
            <v>11.56</v>
          </cell>
          <cell r="EV936">
            <v>11.56</v>
          </cell>
          <cell r="EW936">
            <v>11.56</v>
          </cell>
          <cell r="EX936">
            <v>11.56</v>
          </cell>
          <cell r="EY936">
            <v>11.56</v>
          </cell>
          <cell r="EZ936">
            <v>11.56</v>
          </cell>
        </row>
        <row r="937">
          <cell r="AU937" t="str">
            <v>UMBHEY 850</v>
          </cell>
          <cell r="BP937">
            <v>11</v>
          </cell>
          <cell r="BQ937">
            <v>11</v>
          </cell>
          <cell r="BR937">
            <v>11</v>
          </cell>
          <cell r="BS937">
            <v>11</v>
          </cell>
          <cell r="BT937">
            <v>11</v>
          </cell>
          <cell r="BU937">
            <v>11</v>
          </cell>
          <cell r="BV937">
            <v>11</v>
          </cell>
          <cell r="BW937">
            <v>11</v>
          </cell>
          <cell r="BX937">
            <v>11</v>
          </cell>
          <cell r="BY937">
            <v>11</v>
          </cell>
          <cell r="BZ937">
            <v>11</v>
          </cell>
          <cell r="CA937">
            <v>11</v>
          </cell>
          <cell r="CB937">
            <v>11</v>
          </cell>
          <cell r="CC937">
            <v>11</v>
          </cell>
          <cell r="CD937">
            <v>11</v>
          </cell>
          <cell r="CE937">
            <v>11</v>
          </cell>
          <cell r="CF937">
            <v>11</v>
          </cell>
          <cell r="CG937">
            <v>11</v>
          </cell>
          <cell r="CH937">
            <v>11</v>
          </cell>
          <cell r="CI937">
            <v>11</v>
          </cell>
          <cell r="CJ937">
            <v>11</v>
          </cell>
          <cell r="CK937">
            <v>11</v>
          </cell>
          <cell r="CL937">
            <v>11</v>
          </cell>
          <cell r="CM937">
            <v>11</v>
          </cell>
          <cell r="CN937">
            <v>11</v>
          </cell>
          <cell r="CO937">
            <v>11</v>
          </cell>
          <cell r="CP937">
            <v>11</v>
          </cell>
          <cell r="CQ937">
            <v>11</v>
          </cell>
          <cell r="CR937">
            <v>11</v>
          </cell>
          <cell r="CS937">
            <v>11</v>
          </cell>
          <cell r="CT937">
            <v>11</v>
          </cell>
          <cell r="CU937">
            <v>11</v>
          </cell>
          <cell r="CV937">
            <v>11</v>
          </cell>
          <cell r="CW937">
            <v>11</v>
          </cell>
          <cell r="CX937">
            <v>11</v>
          </cell>
          <cell r="CY937">
            <v>11</v>
          </cell>
          <cell r="CZ937">
            <v>11</v>
          </cell>
          <cell r="DA937">
            <v>11</v>
          </cell>
          <cell r="DB937">
            <v>11</v>
          </cell>
          <cell r="DC937">
            <v>11</v>
          </cell>
          <cell r="DD937">
            <v>11</v>
          </cell>
          <cell r="DE937">
            <v>11</v>
          </cell>
          <cell r="DF937">
            <v>11</v>
          </cell>
          <cell r="DG937">
            <v>11</v>
          </cell>
          <cell r="DH937">
            <v>11</v>
          </cell>
          <cell r="DI937">
            <v>11</v>
          </cell>
          <cell r="DJ937">
            <v>11</v>
          </cell>
          <cell r="DK937">
            <v>11</v>
          </cell>
          <cell r="DL937">
            <v>11</v>
          </cell>
          <cell r="DM937">
            <v>11</v>
          </cell>
          <cell r="DN937">
            <v>11</v>
          </cell>
          <cell r="DO937">
            <v>11</v>
          </cell>
          <cell r="DP937">
            <v>11</v>
          </cell>
          <cell r="DQ937">
            <v>11</v>
          </cell>
          <cell r="DR937">
            <v>11</v>
          </cell>
          <cell r="DS937">
            <v>11</v>
          </cell>
          <cell r="DT937">
            <v>11</v>
          </cell>
          <cell r="DU937">
            <v>11</v>
          </cell>
          <cell r="DV937">
            <v>11</v>
          </cell>
          <cell r="DW937">
            <v>11</v>
          </cell>
          <cell r="DX937">
            <v>11</v>
          </cell>
          <cell r="DY937">
            <v>11</v>
          </cell>
          <cell r="DZ937">
            <v>11</v>
          </cell>
          <cell r="EA937">
            <v>11</v>
          </cell>
          <cell r="EB937">
            <v>11</v>
          </cell>
          <cell r="EC937">
            <v>11</v>
          </cell>
          <cell r="ED937">
            <v>11</v>
          </cell>
          <cell r="EE937">
            <v>11</v>
          </cell>
          <cell r="EF937">
            <v>11</v>
          </cell>
          <cell r="EG937">
            <v>11</v>
          </cell>
          <cell r="EH937">
            <v>11</v>
          </cell>
          <cell r="EI937">
            <v>11</v>
          </cell>
          <cell r="EJ937">
            <v>11</v>
          </cell>
          <cell r="EK937">
            <v>11</v>
          </cell>
          <cell r="EL937">
            <v>11</v>
          </cell>
          <cell r="EM937">
            <v>11</v>
          </cell>
          <cell r="EN937">
            <v>11</v>
          </cell>
          <cell r="EO937">
            <v>11</v>
          </cell>
          <cell r="EP937">
            <v>11</v>
          </cell>
          <cell r="EQ937">
            <v>11</v>
          </cell>
          <cell r="ER937">
            <v>11</v>
          </cell>
          <cell r="ES937">
            <v>11</v>
          </cell>
          <cell r="ET937">
            <v>11</v>
          </cell>
          <cell r="EU937">
            <v>11</v>
          </cell>
          <cell r="EV937">
            <v>11</v>
          </cell>
          <cell r="EW937">
            <v>11</v>
          </cell>
          <cell r="EX937">
            <v>11</v>
          </cell>
          <cell r="EY937">
            <v>11</v>
          </cell>
          <cell r="EZ937">
            <v>11</v>
          </cell>
        </row>
        <row r="938">
          <cell r="AU938" t="str">
            <v>UMBHEY 860</v>
          </cell>
          <cell r="BP938">
            <v>11.81</v>
          </cell>
          <cell r="BQ938">
            <v>11.81</v>
          </cell>
          <cell r="BR938">
            <v>11.81</v>
          </cell>
          <cell r="BS938">
            <v>11.81</v>
          </cell>
          <cell r="BT938">
            <v>11.81</v>
          </cell>
          <cell r="BU938">
            <v>11.81</v>
          </cell>
          <cell r="BV938">
            <v>11.81</v>
          </cell>
          <cell r="BW938">
            <v>11.81</v>
          </cell>
          <cell r="BX938">
            <v>11.81</v>
          </cell>
          <cell r="BY938">
            <v>11.81</v>
          </cell>
          <cell r="BZ938">
            <v>11.81</v>
          </cell>
          <cell r="CA938">
            <v>11.81</v>
          </cell>
          <cell r="CB938">
            <v>11.81</v>
          </cell>
          <cell r="CC938">
            <v>11.81</v>
          </cell>
          <cell r="CD938">
            <v>11.81</v>
          </cell>
          <cell r="CE938">
            <v>11.81</v>
          </cell>
          <cell r="CF938">
            <v>11.81</v>
          </cell>
          <cell r="CG938">
            <v>11.81</v>
          </cell>
          <cell r="CH938">
            <v>11.81</v>
          </cell>
          <cell r="CI938">
            <v>11.81</v>
          </cell>
          <cell r="CJ938">
            <v>11.81</v>
          </cell>
          <cell r="CK938">
            <v>11.81</v>
          </cell>
          <cell r="CL938">
            <v>11.81</v>
          </cell>
          <cell r="CM938">
            <v>11.81</v>
          </cell>
          <cell r="CN938">
            <v>11.81</v>
          </cell>
          <cell r="CO938">
            <v>11.81</v>
          </cell>
          <cell r="CP938">
            <v>11.81</v>
          </cell>
          <cell r="CQ938">
            <v>11.81</v>
          </cell>
          <cell r="CR938">
            <v>11.81</v>
          </cell>
          <cell r="CS938">
            <v>11.81</v>
          </cell>
          <cell r="CT938">
            <v>11.81</v>
          </cell>
          <cell r="CU938">
            <v>11.81</v>
          </cell>
          <cell r="CV938">
            <v>11.81</v>
          </cell>
          <cell r="CW938">
            <v>11.81</v>
          </cell>
          <cell r="CX938">
            <v>11.81</v>
          </cell>
          <cell r="CY938">
            <v>11.81</v>
          </cell>
          <cell r="CZ938">
            <v>11.81</v>
          </cell>
          <cell r="DA938">
            <v>11.81</v>
          </cell>
          <cell r="DB938">
            <v>11.81</v>
          </cell>
          <cell r="DC938">
            <v>11.81</v>
          </cell>
          <cell r="DD938">
            <v>11.81</v>
          </cell>
          <cell r="DE938">
            <v>11.81</v>
          </cell>
          <cell r="DF938">
            <v>11.81</v>
          </cell>
          <cell r="DG938">
            <v>11.81</v>
          </cell>
          <cell r="DH938">
            <v>11.81</v>
          </cell>
          <cell r="DI938">
            <v>11.81</v>
          </cell>
          <cell r="DJ938">
            <v>11.81</v>
          </cell>
          <cell r="DK938">
            <v>11.81</v>
          </cell>
          <cell r="DL938">
            <v>11.81</v>
          </cell>
          <cell r="DM938">
            <v>11.81</v>
          </cell>
          <cell r="DN938">
            <v>11.81</v>
          </cell>
          <cell r="DO938">
            <v>11.81</v>
          </cell>
          <cell r="DP938">
            <v>11.81</v>
          </cell>
          <cell r="DQ938">
            <v>11.81</v>
          </cell>
          <cell r="DR938">
            <v>11.81</v>
          </cell>
          <cell r="DS938">
            <v>11.81</v>
          </cell>
          <cell r="DT938">
            <v>11.81</v>
          </cell>
          <cell r="DU938">
            <v>11.81</v>
          </cell>
          <cell r="DV938">
            <v>11.81</v>
          </cell>
          <cell r="DW938">
            <v>11.81</v>
          </cell>
          <cell r="DX938">
            <v>11.81</v>
          </cell>
          <cell r="DY938">
            <v>11.81</v>
          </cell>
          <cell r="DZ938">
            <v>11.81</v>
          </cell>
          <cell r="EA938">
            <v>11.81</v>
          </cell>
          <cell r="EB938">
            <v>11.81</v>
          </cell>
          <cell r="EC938">
            <v>11.81</v>
          </cell>
          <cell r="ED938">
            <v>11.81</v>
          </cell>
          <cell r="EE938">
            <v>11.81</v>
          </cell>
          <cell r="EF938">
            <v>11.81</v>
          </cell>
          <cell r="EG938">
            <v>11.81</v>
          </cell>
          <cell r="EH938">
            <v>11.81</v>
          </cell>
          <cell r="EI938">
            <v>11.81</v>
          </cell>
          <cell r="EJ938">
            <v>11.81</v>
          </cell>
          <cell r="EK938">
            <v>11.81</v>
          </cell>
          <cell r="EL938">
            <v>11.81</v>
          </cell>
          <cell r="EM938">
            <v>11.81</v>
          </cell>
          <cell r="EN938">
            <v>11.81</v>
          </cell>
          <cell r="EO938">
            <v>11.81</v>
          </cell>
          <cell r="EP938">
            <v>11.81</v>
          </cell>
          <cell r="EQ938">
            <v>11.81</v>
          </cell>
          <cell r="ER938">
            <v>11.81</v>
          </cell>
          <cell r="ES938">
            <v>11.81</v>
          </cell>
          <cell r="ET938">
            <v>11.81</v>
          </cell>
          <cell r="EU938">
            <v>11.81</v>
          </cell>
          <cell r="EV938">
            <v>11.81</v>
          </cell>
          <cell r="EW938">
            <v>11.81</v>
          </cell>
          <cell r="EX938">
            <v>11.81</v>
          </cell>
          <cell r="EY938">
            <v>11.81</v>
          </cell>
          <cell r="EZ938">
            <v>11.81</v>
          </cell>
        </row>
        <row r="939">
          <cell r="AU939" t="str">
            <v>UMBHEY 870</v>
          </cell>
          <cell r="BP939">
            <v>16.78</v>
          </cell>
          <cell r="BQ939">
            <v>16.78</v>
          </cell>
          <cell r="BR939">
            <v>16.78</v>
          </cell>
          <cell r="BS939">
            <v>16.78</v>
          </cell>
          <cell r="BT939">
            <v>16.78</v>
          </cell>
          <cell r="BU939">
            <v>16.78</v>
          </cell>
          <cell r="BV939">
            <v>16.78</v>
          </cell>
          <cell r="BW939">
            <v>16.78</v>
          </cell>
          <cell r="BX939">
            <v>16.78</v>
          </cell>
          <cell r="BY939">
            <v>16.78</v>
          </cell>
          <cell r="BZ939">
            <v>16.78</v>
          </cell>
          <cell r="CA939">
            <v>16.78</v>
          </cell>
          <cell r="CB939">
            <v>16.78</v>
          </cell>
          <cell r="CC939">
            <v>16.78</v>
          </cell>
          <cell r="CD939">
            <v>16.78</v>
          </cell>
          <cell r="CE939">
            <v>16.78</v>
          </cell>
          <cell r="CF939">
            <v>16.78</v>
          </cell>
          <cell r="CG939">
            <v>16.78</v>
          </cell>
          <cell r="CH939">
            <v>16.78</v>
          </cell>
          <cell r="CI939">
            <v>16.78</v>
          </cell>
          <cell r="CJ939">
            <v>16.78</v>
          </cell>
          <cell r="CK939">
            <v>16.78</v>
          </cell>
          <cell r="CL939">
            <v>16.78</v>
          </cell>
          <cell r="CM939">
            <v>16.78</v>
          </cell>
          <cell r="CN939">
            <v>16.78</v>
          </cell>
          <cell r="CO939">
            <v>16.78</v>
          </cell>
          <cell r="CP939">
            <v>16.78</v>
          </cell>
          <cell r="CQ939">
            <v>16.78</v>
          </cell>
          <cell r="CR939">
            <v>16.78</v>
          </cell>
          <cell r="CS939">
            <v>16.78</v>
          </cell>
          <cell r="CT939">
            <v>16.78</v>
          </cell>
          <cell r="CU939">
            <v>16.78</v>
          </cell>
          <cell r="CV939">
            <v>16.78</v>
          </cell>
          <cell r="CW939">
            <v>16.78</v>
          </cell>
          <cell r="CX939">
            <v>16.78</v>
          </cell>
          <cell r="CY939">
            <v>16.78</v>
          </cell>
          <cell r="CZ939">
            <v>16.78</v>
          </cell>
          <cell r="DA939">
            <v>16.78</v>
          </cell>
          <cell r="DB939">
            <v>16.78</v>
          </cell>
          <cell r="DC939">
            <v>16.78</v>
          </cell>
          <cell r="DD939">
            <v>16.78</v>
          </cell>
          <cell r="DE939">
            <v>16.78</v>
          </cell>
          <cell r="DF939">
            <v>16.78</v>
          </cell>
          <cell r="DG939">
            <v>16.78</v>
          </cell>
          <cell r="DH939">
            <v>16.78</v>
          </cell>
          <cell r="DI939">
            <v>16.78</v>
          </cell>
          <cell r="DJ939">
            <v>16.78</v>
          </cell>
          <cell r="DK939">
            <v>16.78</v>
          </cell>
          <cell r="DL939">
            <v>16.78</v>
          </cell>
          <cell r="DM939">
            <v>16.78</v>
          </cell>
          <cell r="DN939">
            <v>16.78</v>
          </cell>
          <cell r="DO939">
            <v>16.78</v>
          </cell>
          <cell r="DP939">
            <v>16.78</v>
          </cell>
          <cell r="DQ939">
            <v>16.78</v>
          </cell>
          <cell r="DR939">
            <v>16.78</v>
          </cell>
          <cell r="DS939">
            <v>16.78</v>
          </cell>
          <cell r="DT939">
            <v>16.78</v>
          </cell>
          <cell r="DU939">
            <v>16.78</v>
          </cell>
          <cell r="DV939">
            <v>16.78</v>
          </cell>
          <cell r="DW939">
            <v>16.78</v>
          </cell>
          <cell r="DX939">
            <v>16.78</v>
          </cell>
          <cell r="DY939">
            <v>16.78</v>
          </cell>
          <cell r="DZ939">
            <v>16.78</v>
          </cell>
          <cell r="EA939">
            <v>16.78</v>
          </cell>
          <cell r="EB939">
            <v>16.78</v>
          </cell>
          <cell r="EC939">
            <v>16.78</v>
          </cell>
          <cell r="ED939">
            <v>16.78</v>
          </cell>
          <cell r="EE939">
            <v>16.78</v>
          </cell>
          <cell r="EF939">
            <v>16.78</v>
          </cell>
          <cell r="EG939">
            <v>16.78</v>
          </cell>
          <cell r="EH939">
            <v>16.78</v>
          </cell>
          <cell r="EI939">
            <v>16.78</v>
          </cell>
          <cell r="EJ939">
            <v>16.78</v>
          </cell>
          <cell r="EK939">
            <v>16.78</v>
          </cell>
          <cell r="EL939">
            <v>16.78</v>
          </cell>
          <cell r="EM939">
            <v>16.78</v>
          </cell>
          <cell r="EN939">
            <v>16.78</v>
          </cell>
          <cell r="EO939">
            <v>16.78</v>
          </cell>
          <cell r="EP939">
            <v>16.78</v>
          </cell>
          <cell r="EQ939">
            <v>16.78</v>
          </cell>
          <cell r="ER939">
            <v>16.78</v>
          </cell>
          <cell r="ES939">
            <v>16.78</v>
          </cell>
          <cell r="ET939">
            <v>16.78</v>
          </cell>
          <cell r="EU939">
            <v>16.78</v>
          </cell>
          <cell r="EV939">
            <v>16.78</v>
          </cell>
          <cell r="EW939">
            <v>16.78</v>
          </cell>
          <cell r="EX939">
            <v>16.78</v>
          </cell>
          <cell r="EY939">
            <v>16.78</v>
          </cell>
          <cell r="EZ939">
            <v>16.78</v>
          </cell>
        </row>
        <row r="940">
          <cell r="AU940" t="str">
            <v>UMBHEY 880</v>
          </cell>
          <cell r="BP940">
            <v>21.33</v>
          </cell>
          <cell r="BQ940">
            <v>21.33</v>
          </cell>
          <cell r="BR940">
            <v>21.33</v>
          </cell>
          <cell r="BS940">
            <v>21.33</v>
          </cell>
          <cell r="BT940">
            <v>21.33</v>
          </cell>
          <cell r="BU940">
            <v>21.33</v>
          </cell>
          <cell r="BV940">
            <v>21.33</v>
          </cell>
          <cell r="BW940">
            <v>21.33</v>
          </cell>
          <cell r="BX940">
            <v>21.33</v>
          </cell>
          <cell r="BY940">
            <v>21.33</v>
          </cell>
          <cell r="BZ940">
            <v>21.33</v>
          </cell>
          <cell r="CA940">
            <v>21.33</v>
          </cell>
          <cell r="CB940">
            <v>21.33</v>
          </cell>
          <cell r="CC940">
            <v>21.33</v>
          </cell>
          <cell r="CD940">
            <v>21.33</v>
          </cell>
          <cell r="CE940">
            <v>21.33</v>
          </cell>
          <cell r="CF940">
            <v>21.33</v>
          </cell>
          <cell r="CG940">
            <v>21.33</v>
          </cell>
          <cell r="CH940">
            <v>21.33</v>
          </cell>
          <cell r="CI940">
            <v>21.33</v>
          </cell>
          <cell r="CJ940">
            <v>21.33</v>
          </cell>
          <cell r="CK940">
            <v>21.33</v>
          </cell>
          <cell r="CL940">
            <v>21.33</v>
          </cell>
          <cell r="CM940">
            <v>21.33</v>
          </cell>
          <cell r="CN940">
            <v>21.33</v>
          </cell>
          <cell r="CO940">
            <v>21.33</v>
          </cell>
          <cell r="CP940">
            <v>21.33</v>
          </cell>
          <cell r="CQ940">
            <v>21.33</v>
          </cell>
          <cell r="CR940">
            <v>21.33</v>
          </cell>
          <cell r="CS940">
            <v>21.33</v>
          </cell>
          <cell r="CT940">
            <v>21.33</v>
          </cell>
          <cell r="CU940">
            <v>21.33</v>
          </cell>
          <cell r="CV940">
            <v>21.33</v>
          </cell>
          <cell r="CW940">
            <v>21.33</v>
          </cell>
          <cell r="CX940">
            <v>21.33</v>
          </cell>
          <cell r="CY940">
            <v>21.33</v>
          </cell>
          <cell r="CZ940">
            <v>21.33</v>
          </cell>
          <cell r="DA940">
            <v>21.33</v>
          </cell>
          <cell r="DB940">
            <v>21.33</v>
          </cell>
          <cell r="DC940">
            <v>21.33</v>
          </cell>
          <cell r="DD940">
            <v>21.33</v>
          </cell>
          <cell r="DE940">
            <v>21.33</v>
          </cell>
          <cell r="DF940">
            <v>21.33</v>
          </cell>
          <cell r="DG940">
            <v>21.33</v>
          </cell>
          <cell r="DH940">
            <v>21.33</v>
          </cell>
          <cell r="DI940">
            <v>21.33</v>
          </cell>
          <cell r="DJ940">
            <v>21.33</v>
          </cell>
          <cell r="DK940">
            <v>21.33</v>
          </cell>
          <cell r="DL940">
            <v>21.33</v>
          </cell>
          <cell r="DM940">
            <v>21.33</v>
          </cell>
          <cell r="DN940">
            <v>21.33</v>
          </cell>
          <cell r="DO940">
            <v>21.33</v>
          </cell>
          <cell r="DP940">
            <v>21.33</v>
          </cell>
          <cell r="DQ940">
            <v>21.33</v>
          </cell>
          <cell r="DR940">
            <v>21.33</v>
          </cell>
          <cell r="DS940">
            <v>21.33</v>
          </cell>
          <cell r="DT940">
            <v>21.33</v>
          </cell>
          <cell r="DU940">
            <v>21.33</v>
          </cell>
          <cell r="DV940">
            <v>21.33</v>
          </cell>
          <cell r="DW940">
            <v>21.33</v>
          </cell>
          <cell r="DX940">
            <v>21.33</v>
          </cell>
          <cell r="DY940">
            <v>21.33</v>
          </cell>
          <cell r="DZ940">
            <v>21.33</v>
          </cell>
          <cell r="EA940">
            <v>21.33</v>
          </cell>
          <cell r="EB940">
            <v>21.33</v>
          </cell>
          <cell r="EC940">
            <v>21.33</v>
          </cell>
          <cell r="ED940">
            <v>21.33</v>
          </cell>
          <cell r="EE940">
            <v>21.33</v>
          </cell>
          <cell r="EF940">
            <v>21.33</v>
          </cell>
          <cell r="EG940">
            <v>21.33</v>
          </cell>
          <cell r="EH940">
            <v>21.33</v>
          </cell>
          <cell r="EI940">
            <v>21.33</v>
          </cell>
          <cell r="EJ940">
            <v>21.33</v>
          </cell>
          <cell r="EK940">
            <v>21.33</v>
          </cell>
          <cell r="EL940">
            <v>21.33</v>
          </cell>
          <cell r="EM940">
            <v>21.33</v>
          </cell>
          <cell r="EN940">
            <v>21.33</v>
          </cell>
          <cell r="EO940">
            <v>21.33</v>
          </cell>
          <cell r="EP940">
            <v>21.33</v>
          </cell>
          <cell r="EQ940">
            <v>21.33</v>
          </cell>
          <cell r="ER940">
            <v>21.33</v>
          </cell>
          <cell r="ES940">
            <v>21.33</v>
          </cell>
          <cell r="ET940">
            <v>21.33</v>
          </cell>
          <cell r="EU940">
            <v>21.33</v>
          </cell>
          <cell r="EV940">
            <v>21.33</v>
          </cell>
          <cell r="EW940">
            <v>21.33</v>
          </cell>
          <cell r="EX940">
            <v>21.33</v>
          </cell>
          <cell r="EY940">
            <v>21.33</v>
          </cell>
          <cell r="EZ940">
            <v>21.33</v>
          </cell>
        </row>
        <row r="941">
          <cell r="AU941" t="str">
            <v>UMBHEY 900</v>
          </cell>
          <cell r="BP941">
            <v>17.87</v>
          </cell>
          <cell r="BQ941">
            <v>17.87</v>
          </cell>
          <cell r="BR941">
            <v>17.87</v>
          </cell>
          <cell r="BS941">
            <v>17.87</v>
          </cell>
          <cell r="BT941">
            <v>17.87</v>
          </cell>
          <cell r="BU941">
            <v>17.87</v>
          </cell>
          <cell r="BV941">
            <v>17.87</v>
          </cell>
          <cell r="BW941">
            <v>17.87</v>
          </cell>
          <cell r="BX941">
            <v>17.87</v>
          </cell>
          <cell r="BY941">
            <v>17.87</v>
          </cell>
          <cell r="BZ941">
            <v>17.87</v>
          </cell>
          <cell r="CA941">
            <v>17.87</v>
          </cell>
          <cell r="CB941">
            <v>17.87</v>
          </cell>
          <cell r="CC941">
            <v>17.87</v>
          </cell>
          <cell r="CD941">
            <v>17.87</v>
          </cell>
          <cell r="CE941">
            <v>17.87</v>
          </cell>
          <cell r="CF941">
            <v>17.87</v>
          </cell>
          <cell r="CG941">
            <v>17.87</v>
          </cell>
          <cell r="CH941">
            <v>17.87</v>
          </cell>
          <cell r="CI941">
            <v>17.87</v>
          </cell>
          <cell r="CJ941">
            <v>17.87</v>
          </cell>
          <cell r="CK941">
            <v>17.87</v>
          </cell>
          <cell r="CL941">
            <v>17.87</v>
          </cell>
          <cell r="CM941">
            <v>17.87</v>
          </cell>
          <cell r="CN941">
            <v>17.87</v>
          </cell>
          <cell r="CO941">
            <v>17.87</v>
          </cell>
          <cell r="CP941">
            <v>17.87</v>
          </cell>
          <cell r="CQ941">
            <v>17.87</v>
          </cell>
          <cell r="CR941">
            <v>17.87</v>
          </cell>
          <cell r="CS941">
            <v>17.87</v>
          </cell>
          <cell r="CT941">
            <v>17.87</v>
          </cell>
          <cell r="CU941">
            <v>17.87</v>
          </cell>
          <cell r="CV941">
            <v>17.87</v>
          </cell>
          <cell r="CW941">
            <v>17.87</v>
          </cell>
          <cell r="CX941">
            <v>17.87</v>
          </cell>
          <cell r="CY941">
            <v>17.87</v>
          </cell>
          <cell r="CZ941">
            <v>17.87</v>
          </cell>
          <cell r="DA941">
            <v>17.87</v>
          </cell>
          <cell r="DB941">
            <v>17.87</v>
          </cell>
          <cell r="DC941">
            <v>17.87</v>
          </cell>
          <cell r="DD941">
            <v>17.87</v>
          </cell>
          <cell r="DE941">
            <v>17.87</v>
          </cell>
          <cell r="DF941">
            <v>17.87</v>
          </cell>
          <cell r="DG941">
            <v>17.87</v>
          </cell>
          <cell r="DH941">
            <v>17.87</v>
          </cell>
          <cell r="DI941">
            <v>17.87</v>
          </cell>
          <cell r="DJ941">
            <v>17.87</v>
          </cell>
          <cell r="DK941">
            <v>17.87</v>
          </cell>
          <cell r="DL941">
            <v>17.87</v>
          </cell>
          <cell r="DM941">
            <v>17.87</v>
          </cell>
          <cell r="DN941">
            <v>17.87</v>
          </cell>
          <cell r="DO941">
            <v>17.87</v>
          </cell>
          <cell r="DP941">
            <v>17.87</v>
          </cell>
          <cell r="DQ941">
            <v>17.87</v>
          </cell>
          <cell r="DR941">
            <v>17.87</v>
          </cell>
          <cell r="DS941">
            <v>17.87</v>
          </cell>
          <cell r="DT941">
            <v>17.87</v>
          </cell>
          <cell r="DU941">
            <v>17.87</v>
          </cell>
          <cell r="DV941">
            <v>17.87</v>
          </cell>
          <cell r="DW941">
            <v>17.87</v>
          </cell>
          <cell r="DX941">
            <v>17.87</v>
          </cell>
          <cell r="DY941">
            <v>17.87</v>
          </cell>
          <cell r="DZ941">
            <v>17.87</v>
          </cell>
          <cell r="EA941">
            <v>17.87</v>
          </cell>
          <cell r="EB941">
            <v>17.87</v>
          </cell>
          <cell r="EC941">
            <v>17.87</v>
          </cell>
          <cell r="ED941">
            <v>17.87</v>
          </cell>
          <cell r="EE941">
            <v>17.87</v>
          </cell>
          <cell r="EF941">
            <v>17.87</v>
          </cell>
          <cell r="EG941">
            <v>17.87</v>
          </cell>
          <cell r="EH941">
            <v>17.87</v>
          </cell>
          <cell r="EI941">
            <v>17.87</v>
          </cell>
          <cell r="EJ941">
            <v>17.87</v>
          </cell>
          <cell r="EK941">
            <v>17.87</v>
          </cell>
          <cell r="EL941">
            <v>17.87</v>
          </cell>
          <cell r="EM941">
            <v>17.87</v>
          </cell>
          <cell r="EN941">
            <v>17.87</v>
          </cell>
          <cell r="EO941">
            <v>17.87</v>
          </cell>
          <cell r="EP941">
            <v>17.87</v>
          </cell>
          <cell r="EQ941">
            <v>17.87</v>
          </cell>
          <cell r="ER941">
            <v>17.87</v>
          </cell>
          <cell r="ES941">
            <v>17.87</v>
          </cell>
          <cell r="ET941">
            <v>17.87</v>
          </cell>
          <cell r="EU941">
            <v>17.87</v>
          </cell>
          <cell r="EV941">
            <v>17.87</v>
          </cell>
          <cell r="EW941">
            <v>17.87</v>
          </cell>
          <cell r="EX941">
            <v>17.87</v>
          </cell>
          <cell r="EY941">
            <v>17.87</v>
          </cell>
          <cell r="EZ941">
            <v>17.87</v>
          </cell>
        </row>
        <row r="942">
          <cell r="AU942" t="str">
            <v>UMBPAP 100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  <cell r="EZ942">
            <v>0</v>
          </cell>
        </row>
        <row r="943">
          <cell r="AU943" t="str">
            <v>UMBPAP 190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4.8899999999999997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  <cell r="EZ943">
            <v>5.63</v>
          </cell>
        </row>
        <row r="944">
          <cell r="AU944" t="str">
            <v>UMBPAP 230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5.29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  <cell r="EZ944">
            <v>6.26</v>
          </cell>
        </row>
        <row r="945">
          <cell r="AU945" t="str">
            <v>UMBPAP 240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5.55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  <cell r="EZ945">
            <v>6.45</v>
          </cell>
        </row>
        <row r="946">
          <cell r="AU946" t="str">
            <v>UMBPAP 300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5.32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  <cell r="EZ946">
            <v>6.3</v>
          </cell>
        </row>
        <row r="947">
          <cell r="AU947" t="str">
            <v>UMBPAP 310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6.14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  <cell r="EZ947">
            <v>7.5</v>
          </cell>
        </row>
        <row r="948">
          <cell r="AU948" t="str">
            <v>UMBPAP 320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7.3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  <cell r="EZ948">
            <v>9.18</v>
          </cell>
        </row>
        <row r="949">
          <cell r="AU949" t="str">
            <v>UMBPAP 340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9.4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  <cell r="EZ949">
            <v>12.26</v>
          </cell>
        </row>
        <row r="950">
          <cell r="AU950" t="str">
            <v>UMBPAP 350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9.5299999999999994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  <cell r="EZ950">
            <v>12.45</v>
          </cell>
        </row>
        <row r="951">
          <cell r="AU951" t="str">
            <v>UMBPAP 355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10.130000000000001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  <cell r="EZ951">
            <v>13.31</v>
          </cell>
        </row>
        <row r="952">
          <cell r="AU952" t="str">
            <v>UMBPAP 360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10.45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  <cell r="EZ952">
            <v>13.79</v>
          </cell>
        </row>
        <row r="953">
          <cell r="AU953" t="str">
            <v>UMBPAP 370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8.7799999999999994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  <cell r="EZ953">
            <v>11.34</v>
          </cell>
        </row>
        <row r="954">
          <cell r="AU954" t="str">
            <v>UMBPAP 380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10.29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  <cell r="EZ954">
            <v>13.55</v>
          </cell>
        </row>
        <row r="955">
          <cell r="AU955" t="str">
            <v>UMBPAP 400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18.739999999999998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15.93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  <cell r="EZ955">
            <v>0</v>
          </cell>
        </row>
        <row r="956">
          <cell r="AU956" t="str">
            <v>UMBPAP 415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19.21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20.6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  <cell r="EZ956">
            <v>4.67</v>
          </cell>
        </row>
        <row r="957">
          <cell r="AU957" t="str">
            <v>UMBPAP 425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18.48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21.03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  <cell r="EZ957">
            <v>5.0999999999999996</v>
          </cell>
        </row>
        <row r="958">
          <cell r="AU958" t="str">
            <v>UMBPAP 430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18.98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21.03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  <cell r="EZ958">
            <v>5.0999999999999996</v>
          </cell>
        </row>
        <row r="959">
          <cell r="AU959" t="str">
            <v>UMBPAP 450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18.739999999999998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23.2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  <cell r="EZ959">
            <v>12.3</v>
          </cell>
        </row>
        <row r="960">
          <cell r="AU960" t="str">
            <v>UMBPAP 460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16.940000000000001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23.25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  <cell r="EZ960">
            <v>11.78</v>
          </cell>
        </row>
        <row r="961">
          <cell r="AU961" t="str">
            <v>UMBPAP 465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16.38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24.5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  <cell r="EZ961">
            <v>10.96</v>
          </cell>
        </row>
        <row r="962">
          <cell r="AU962" t="str">
            <v>UMBPAP 470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17.170000000000002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22.28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  <cell r="EZ962">
            <v>6.35</v>
          </cell>
        </row>
        <row r="963">
          <cell r="AU963" t="str">
            <v>UMBPAP 500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8.9700000000000006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  <cell r="EZ963">
            <v>11.82</v>
          </cell>
        </row>
        <row r="964">
          <cell r="AU964" t="str">
            <v>UMBPAP 510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12.76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15.18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  <cell r="EZ964">
            <v>14.75</v>
          </cell>
        </row>
        <row r="965">
          <cell r="AU965" t="str">
            <v>UMBPAP 530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10.220000000000001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13.46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  <cell r="EZ965">
            <v>13.4</v>
          </cell>
        </row>
        <row r="966">
          <cell r="AU966" t="str">
            <v>UMBPAP 540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11.74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15.34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  <cell r="EZ966">
            <v>10.62</v>
          </cell>
        </row>
        <row r="967">
          <cell r="AU967" t="str">
            <v>UMBPAP 545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12.49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15.58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  <cell r="EZ967">
            <v>10.86</v>
          </cell>
        </row>
        <row r="968">
          <cell r="AU968" t="str">
            <v>UMBPAP 550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13.28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9.09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  <cell r="EZ968">
            <v>4.3600000000000003</v>
          </cell>
        </row>
        <row r="969">
          <cell r="AU969" t="str">
            <v>UMBPAP 560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13.42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14.33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  <cell r="EZ969">
            <v>8.51</v>
          </cell>
        </row>
        <row r="970">
          <cell r="AU970" t="str">
            <v>UMBPAP 565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14.47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14.81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  <cell r="EZ970">
            <v>10.09</v>
          </cell>
        </row>
        <row r="971">
          <cell r="AU971" t="str">
            <v>UMBPAP 580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16.41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16.77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  <cell r="EZ971">
            <v>7.7</v>
          </cell>
        </row>
        <row r="972">
          <cell r="AU972" t="str">
            <v>UMBPAP 600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8.9700000000000006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9.07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</row>
        <row r="973">
          <cell r="AU973" t="str">
            <v>UMBPAP 610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13.97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14.94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  <cell r="EZ973">
            <v>5.87</v>
          </cell>
        </row>
        <row r="974">
          <cell r="AU974" t="str">
            <v>UMBPAP 611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20.16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22.62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  <cell r="EZ974">
            <v>13.55</v>
          </cell>
        </row>
        <row r="975">
          <cell r="AU975" t="str">
            <v>UMBPAP 620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14.16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15.18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  <cell r="EZ975">
            <v>6.11</v>
          </cell>
        </row>
        <row r="976">
          <cell r="AU976" t="str">
            <v>UMBPAP 625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14.72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16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  <cell r="EZ976">
            <v>6.93</v>
          </cell>
        </row>
        <row r="977">
          <cell r="AU977" t="str">
            <v>UMBPAP 630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16.16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17.75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  <cell r="EZ977">
            <v>8.68</v>
          </cell>
        </row>
        <row r="978">
          <cell r="AU978" t="str">
            <v>UMBPAP 640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15.71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16.190000000000001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  <cell r="EZ978">
            <v>8.42</v>
          </cell>
        </row>
        <row r="979">
          <cell r="AU979" t="str">
            <v>UMBPAP 650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14.82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15.28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  <cell r="EZ979">
            <v>6.98</v>
          </cell>
        </row>
        <row r="980">
          <cell r="AU980" t="str">
            <v>UMBPAP 660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15.97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17.82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  <cell r="EZ980">
            <v>8.75</v>
          </cell>
        </row>
        <row r="981">
          <cell r="AU981" t="str">
            <v>UMBPAP 670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18.899999999999999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16.190000000000001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  <cell r="EZ981">
            <v>13.07</v>
          </cell>
        </row>
        <row r="982">
          <cell r="AU982" t="str">
            <v>UMBPAP 675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20.68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18.350000000000001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  <cell r="EZ982">
            <v>15.62</v>
          </cell>
        </row>
        <row r="983">
          <cell r="AU983" t="str">
            <v>UMBPAP 680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22.69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  <cell r="EZ983">
            <v>15.47</v>
          </cell>
        </row>
        <row r="984">
          <cell r="AU984" t="str">
            <v>UMBPAP 685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21.6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  <cell r="EZ984">
            <v>13.79</v>
          </cell>
        </row>
        <row r="985">
          <cell r="AU985" t="str">
            <v>UMBPAP 690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20.45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  <cell r="EZ985">
            <v>12.11</v>
          </cell>
        </row>
        <row r="986">
          <cell r="AU986" t="str">
            <v>UMBPAP 700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21.43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  <cell r="EZ986">
            <v>5.63</v>
          </cell>
        </row>
        <row r="987">
          <cell r="AU987" t="str">
            <v>UMBPAP 710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22.32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  <cell r="EZ987">
            <v>6.83</v>
          </cell>
        </row>
        <row r="988">
          <cell r="AU988" t="str">
            <v>UMBPAP 720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23.77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  <cell r="EZ988">
            <v>9.0399999999999991</v>
          </cell>
        </row>
        <row r="989">
          <cell r="AU989" t="str">
            <v>UMBPAP 730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22.55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</row>
        <row r="990">
          <cell r="AU990" t="str">
            <v>UMBPAP 735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21.9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  <cell r="EZ990">
            <v>4.72</v>
          </cell>
        </row>
        <row r="991">
          <cell r="AU991" t="str">
            <v>UMBPAP 740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23.77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  <cell r="EZ991">
            <v>5.82</v>
          </cell>
        </row>
        <row r="992">
          <cell r="AU992" t="str">
            <v>UMBPAP 750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23.08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  <cell r="EZ992">
            <v>5.01</v>
          </cell>
        </row>
        <row r="993">
          <cell r="AU993" t="str">
            <v>UMBPAP 755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23.84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  <cell r="EZ993">
            <v>6.11</v>
          </cell>
        </row>
        <row r="994">
          <cell r="AU994" t="str">
            <v>UMBPAP 760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23.98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  <cell r="EZ994">
            <v>7.02</v>
          </cell>
        </row>
        <row r="995">
          <cell r="AU995" t="str">
            <v>UMBPAP 765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21.94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  <cell r="EZ995">
            <v>10.1</v>
          </cell>
        </row>
        <row r="996">
          <cell r="AU996" t="str">
            <v>UMBPAP 780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18.809999999999999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  <cell r="EZ996">
            <v>17.440000000000001</v>
          </cell>
        </row>
        <row r="997">
          <cell r="AU997" t="str">
            <v>UMBPAP 785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12.72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  <cell r="EZ997">
            <v>19.84</v>
          </cell>
        </row>
        <row r="998">
          <cell r="AU998" t="str">
            <v>UMBPAP 800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5.62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  <cell r="EZ998">
            <v>6.74</v>
          </cell>
        </row>
        <row r="999">
          <cell r="AU999" t="str">
            <v>UMBPAP 801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6.87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  <cell r="EZ999">
            <v>8.56</v>
          </cell>
        </row>
        <row r="1000">
          <cell r="AU1000" t="str">
            <v>UMBPAP 815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5.42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  <cell r="EZ1000">
            <v>6.45</v>
          </cell>
        </row>
        <row r="1001">
          <cell r="AU1001" t="str">
            <v>UMBPAP 820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5.68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  <cell r="EZ1001">
            <v>6.83</v>
          </cell>
        </row>
        <row r="1002">
          <cell r="AU1002" t="str">
            <v>UMBPAP 840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6.8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  <cell r="EZ1002">
            <v>8.4600000000000009</v>
          </cell>
        </row>
        <row r="1003">
          <cell r="AU1003" t="str">
            <v>UMBPAP 845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7.13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  <cell r="EZ1003">
            <v>8.9</v>
          </cell>
        </row>
        <row r="1004">
          <cell r="AU1004" t="str">
            <v>UMBPAP 850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6.8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  <cell r="EZ1004">
            <v>8.4600000000000009</v>
          </cell>
        </row>
        <row r="1005">
          <cell r="AU1005" t="str">
            <v>UMBPAP 860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7.23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  <cell r="EZ1005">
            <v>9.09</v>
          </cell>
        </row>
        <row r="1006">
          <cell r="AU1006" t="str">
            <v>UMBPAP 870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9.86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  <cell r="EZ1006">
            <v>12.93</v>
          </cell>
        </row>
        <row r="1007">
          <cell r="AU1007" t="str">
            <v>UMBPAP 880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12.26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  <cell r="EZ1007">
            <v>16.43</v>
          </cell>
        </row>
        <row r="1008">
          <cell r="AU1008" t="str">
            <v>UMBPAP 900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11.79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  <cell r="EZ1008">
            <v>14.73</v>
          </cell>
        </row>
        <row r="1009">
          <cell r="AU1009" t="str">
            <v>UMBPLA 100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0</v>
          </cell>
          <cell r="BJ1009">
            <v>0</v>
          </cell>
          <cell r="BK1009">
            <v>0</v>
          </cell>
          <cell r="BL1009">
            <v>0</v>
          </cell>
          <cell r="BM1009">
            <v>0</v>
          </cell>
          <cell r="BN1009">
            <v>0</v>
          </cell>
          <cell r="BO1009">
            <v>0</v>
          </cell>
          <cell r="BP1009">
            <v>0</v>
          </cell>
          <cell r="BQ1009">
            <v>0</v>
          </cell>
          <cell r="BR1009">
            <v>0</v>
          </cell>
          <cell r="BS1009">
            <v>0</v>
          </cell>
          <cell r="BT1009">
            <v>0</v>
          </cell>
          <cell r="BU1009">
            <v>0</v>
          </cell>
          <cell r="BV1009">
            <v>0</v>
          </cell>
          <cell r="BW1009">
            <v>0</v>
          </cell>
          <cell r="BX1009">
            <v>0</v>
          </cell>
          <cell r="BY1009">
            <v>0</v>
          </cell>
          <cell r="BZ1009">
            <v>0</v>
          </cell>
          <cell r="CA1009">
            <v>0</v>
          </cell>
          <cell r="CB1009">
            <v>0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  <cell r="CO1009">
            <v>0</v>
          </cell>
          <cell r="CP1009">
            <v>0</v>
          </cell>
          <cell r="CQ1009">
            <v>0</v>
          </cell>
          <cell r="CR1009">
            <v>0</v>
          </cell>
          <cell r="CS1009">
            <v>0</v>
          </cell>
          <cell r="CT1009">
            <v>0</v>
          </cell>
          <cell r="CU1009">
            <v>0</v>
          </cell>
          <cell r="CV1009">
            <v>0</v>
          </cell>
          <cell r="CW1009">
            <v>0</v>
          </cell>
          <cell r="CX1009">
            <v>0</v>
          </cell>
          <cell r="CY1009">
            <v>0</v>
          </cell>
          <cell r="CZ1009">
            <v>0</v>
          </cell>
          <cell r="DA1009">
            <v>0</v>
          </cell>
          <cell r="DB1009">
            <v>0</v>
          </cell>
          <cell r="DC1009">
            <v>0</v>
          </cell>
          <cell r="DD1009">
            <v>0</v>
          </cell>
          <cell r="DE1009">
            <v>0</v>
          </cell>
          <cell r="DF1009">
            <v>0</v>
          </cell>
          <cell r="DG1009">
            <v>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  <cell r="EZ1009">
            <v>0</v>
          </cell>
        </row>
        <row r="1010">
          <cell r="AU1010" t="str">
            <v>UMBPLA 190</v>
          </cell>
          <cell r="AV1010">
            <v>4.8899999999999997</v>
          </cell>
          <cell r="AW1010">
            <v>4.8899999999999997</v>
          </cell>
          <cell r="AX1010">
            <v>4.8899999999999997</v>
          </cell>
          <cell r="AY1010">
            <v>4.8899999999999997</v>
          </cell>
          <cell r="AZ1010">
            <v>4.8899999999999997</v>
          </cell>
          <cell r="BA1010">
            <v>4.8899999999999997</v>
          </cell>
          <cell r="BB1010">
            <v>4.8899999999999997</v>
          </cell>
          <cell r="BC1010">
            <v>4.8899999999999997</v>
          </cell>
          <cell r="BD1010">
            <v>5.63</v>
          </cell>
          <cell r="BE1010">
            <v>5.63</v>
          </cell>
          <cell r="BF1010">
            <v>5.63</v>
          </cell>
          <cell r="BG1010">
            <v>5.63</v>
          </cell>
          <cell r="BH1010">
            <v>5.63</v>
          </cell>
          <cell r="BI1010">
            <v>5.63</v>
          </cell>
          <cell r="BJ1010">
            <v>5.63</v>
          </cell>
          <cell r="BK1010">
            <v>5.63</v>
          </cell>
          <cell r="BL1010">
            <v>5.63</v>
          </cell>
          <cell r="BM1010">
            <v>5.63</v>
          </cell>
          <cell r="BN1010">
            <v>5.63</v>
          </cell>
          <cell r="BO1010">
            <v>5.63</v>
          </cell>
          <cell r="BP1010">
            <v>5.63</v>
          </cell>
          <cell r="BQ1010">
            <v>5.63</v>
          </cell>
          <cell r="BR1010">
            <v>5.63</v>
          </cell>
          <cell r="BS1010">
            <v>5.63</v>
          </cell>
          <cell r="BT1010">
            <v>5.63</v>
          </cell>
          <cell r="BU1010">
            <v>5.63</v>
          </cell>
          <cell r="BV1010">
            <v>5.63</v>
          </cell>
          <cell r="BW1010">
            <v>5.63</v>
          </cell>
          <cell r="BX1010">
            <v>5.63</v>
          </cell>
          <cell r="BY1010">
            <v>5.63</v>
          </cell>
          <cell r="BZ1010">
            <v>5.63</v>
          </cell>
          <cell r="CA1010">
            <v>5.63</v>
          </cell>
          <cell r="CB1010">
            <v>5.63</v>
          </cell>
          <cell r="CC1010">
            <v>5.63</v>
          </cell>
          <cell r="CD1010">
            <v>5.63</v>
          </cell>
          <cell r="CE1010">
            <v>5.63</v>
          </cell>
          <cell r="CF1010">
            <v>5.63</v>
          </cell>
          <cell r="CG1010">
            <v>5.63</v>
          </cell>
          <cell r="CH1010">
            <v>5.63</v>
          </cell>
          <cell r="CI1010">
            <v>5.63</v>
          </cell>
          <cell r="CJ1010">
            <v>5.63</v>
          </cell>
          <cell r="CK1010">
            <v>5.63</v>
          </cell>
          <cell r="CL1010">
            <v>5.63</v>
          </cell>
          <cell r="CM1010">
            <v>5.63</v>
          </cell>
          <cell r="CN1010">
            <v>5.63</v>
          </cell>
          <cell r="CO1010">
            <v>5.63</v>
          </cell>
          <cell r="CP1010">
            <v>5.63</v>
          </cell>
          <cell r="CQ1010">
            <v>5.63</v>
          </cell>
          <cell r="CR1010">
            <v>5.63</v>
          </cell>
          <cell r="CS1010">
            <v>5.63</v>
          </cell>
          <cell r="CT1010">
            <v>5.63</v>
          </cell>
          <cell r="CU1010">
            <v>5.63</v>
          </cell>
          <cell r="CV1010">
            <v>5.63</v>
          </cell>
          <cell r="CW1010">
            <v>5.63</v>
          </cell>
          <cell r="CX1010">
            <v>5.63</v>
          </cell>
          <cell r="CY1010">
            <v>5.63</v>
          </cell>
          <cell r="CZ1010">
            <v>5.63</v>
          </cell>
          <cell r="DA1010">
            <v>5.63</v>
          </cell>
          <cell r="DB1010">
            <v>5.63</v>
          </cell>
          <cell r="DC1010">
            <v>5.63</v>
          </cell>
          <cell r="DD1010">
            <v>5.63</v>
          </cell>
          <cell r="DE1010">
            <v>5.63</v>
          </cell>
          <cell r="DF1010">
            <v>5.63</v>
          </cell>
          <cell r="DG1010">
            <v>5.63</v>
          </cell>
          <cell r="DH1010">
            <v>5.63</v>
          </cell>
          <cell r="DI1010">
            <v>5.63</v>
          </cell>
          <cell r="DJ1010">
            <v>5.63</v>
          </cell>
          <cell r="DK1010">
            <v>5.63</v>
          </cell>
          <cell r="DL1010">
            <v>5.63</v>
          </cell>
          <cell r="DM1010">
            <v>5.63</v>
          </cell>
          <cell r="DN1010">
            <v>5.63</v>
          </cell>
          <cell r="DO1010">
            <v>5.63</v>
          </cell>
          <cell r="DP1010">
            <v>5.63</v>
          </cell>
          <cell r="DQ1010">
            <v>5.63</v>
          </cell>
          <cell r="DR1010">
            <v>5.63</v>
          </cell>
          <cell r="DS1010">
            <v>5.63</v>
          </cell>
          <cell r="DT1010">
            <v>5.63</v>
          </cell>
          <cell r="DU1010">
            <v>5.63</v>
          </cell>
          <cell r="DV1010">
            <v>5.63</v>
          </cell>
          <cell r="DW1010">
            <v>5.63</v>
          </cell>
          <cell r="DX1010">
            <v>5.63</v>
          </cell>
          <cell r="DY1010">
            <v>5.63</v>
          </cell>
          <cell r="DZ1010">
            <v>5.63</v>
          </cell>
          <cell r="EA1010">
            <v>5.63</v>
          </cell>
          <cell r="EB1010">
            <v>5.63</v>
          </cell>
          <cell r="EC1010">
            <v>5.63</v>
          </cell>
          <cell r="ED1010">
            <v>5.63</v>
          </cell>
          <cell r="EE1010">
            <v>5.63</v>
          </cell>
          <cell r="EF1010">
            <v>5.63</v>
          </cell>
          <cell r="EG1010">
            <v>5.63</v>
          </cell>
          <cell r="EH1010">
            <v>5.63</v>
          </cell>
          <cell r="EI1010">
            <v>5.63</v>
          </cell>
          <cell r="EJ1010">
            <v>5.63</v>
          </cell>
          <cell r="EK1010">
            <v>5.63</v>
          </cell>
          <cell r="EL1010">
            <v>5.63</v>
          </cell>
          <cell r="EM1010">
            <v>5.63</v>
          </cell>
          <cell r="EN1010">
            <v>5.63</v>
          </cell>
          <cell r="EO1010">
            <v>5.63</v>
          </cell>
          <cell r="EP1010">
            <v>5.63</v>
          </cell>
          <cell r="EQ1010">
            <v>5.63</v>
          </cell>
          <cell r="ER1010">
            <v>5.63</v>
          </cell>
          <cell r="ES1010">
            <v>5.63</v>
          </cell>
          <cell r="ET1010">
            <v>5.63</v>
          </cell>
          <cell r="EU1010">
            <v>5.63</v>
          </cell>
          <cell r="EV1010">
            <v>5.63</v>
          </cell>
          <cell r="EW1010">
            <v>5.63</v>
          </cell>
          <cell r="EX1010">
            <v>5.63</v>
          </cell>
          <cell r="EY1010">
            <v>5.63</v>
          </cell>
          <cell r="EZ1010">
            <v>5.63</v>
          </cell>
        </row>
        <row r="1011">
          <cell r="AU1011" t="str">
            <v>UMBPLA 230</v>
          </cell>
          <cell r="AV1011">
            <v>5.29</v>
          </cell>
          <cell r="AW1011">
            <v>5.29</v>
          </cell>
          <cell r="AX1011">
            <v>5.29</v>
          </cell>
          <cell r="AY1011">
            <v>5.29</v>
          </cell>
          <cell r="AZ1011">
            <v>5.29</v>
          </cell>
          <cell r="BA1011">
            <v>5.29</v>
          </cell>
          <cell r="BB1011">
            <v>5.29</v>
          </cell>
          <cell r="BC1011">
            <v>5.29</v>
          </cell>
          <cell r="BD1011">
            <v>6.26</v>
          </cell>
          <cell r="BE1011">
            <v>6.26</v>
          </cell>
          <cell r="BF1011">
            <v>6.26</v>
          </cell>
          <cell r="BG1011">
            <v>6.26</v>
          </cell>
          <cell r="BH1011">
            <v>6.26</v>
          </cell>
          <cell r="BI1011">
            <v>6.26</v>
          </cell>
          <cell r="BJ1011">
            <v>6.26</v>
          </cell>
          <cell r="BK1011">
            <v>6.26</v>
          </cell>
          <cell r="BL1011">
            <v>6.26</v>
          </cell>
          <cell r="BM1011">
            <v>6.26</v>
          </cell>
          <cell r="BN1011">
            <v>6.26</v>
          </cell>
          <cell r="BO1011">
            <v>6.26</v>
          </cell>
          <cell r="BP1011">
            <v>6.26</v>
          </cell>
          <cell r="BQ1011">
            <v>6.26</v>
          </cell>
          <cell r="BR1011">
            <v>6.26</v>
          </cell>
          <cell r="BS1011">
            <v>6.26</v>
          </cell>
          <cell r="BT1011">
            <v>6.26</v>
          </cell>
          <cell r="BU1011">
            <v>6.26</v>
          </cell>
          <cell r="BV1011">
            <v>6.26</v>
          </cell>
          <cell r="BW1011">
            <v>6.26</v>
          </cell>
          <cell r="BX1011">
            <v>6.26</v>
          </cell>
          <cell r="BY1011">
            <v>6.26</v>
          </cell>
          <cell r="BZ1011">
            <v>6.26</v>
          </cell>
          <cell r="CA1011">
            <v>6.26</v>
          </cell>
          <cell r="CB1011">
            <v>6.26</v>
          </cell>
          <cell r="CC1011">
            <v>6.26</v>
          </cell>
          <cell r="CD1011">
            <v>6.26</v>
          </cell>
          <cell r="CE1011">
            <v>6.26</v>
          </cell>
          <cell r="CF1011">
            <v>6.26</v>
          </cell>
          <cell r="CG1011">
            <v>6.26</v>
          </cell>
          <cell r="CH1011">
            <v>6.26</v>
          </cell>
          <cell r="CI1011">
            <v>6.26</v>
          </cell>
          <cell r="CJ1011">
            <v>6.26</v>
          </cell>
          <cell r="CK1011">
            <v>6.26</v>
          </cell>
          <cell r="CL1011">
            <v>6.26</v>
          </cell>
          <cell r="CM1011">
            <v>6.26</v>
          </cell>
          <cell r="CN1011">
            <v>6.26</v>
          </cell>
          <cell r="CO1011">
            <v>6.26</v>
          </cell>
          <cell r="CP1011">
            <v>6.26</v>
          </cell>
          <cell r="CQ1011">
            <v>6.26</v>
          </cell>
          <cell r="CR1011">
            <v>6.26</v>
          </cell>
          <cell r="CS1011">
            <v>6.26</v>
          </cell>
          <cell r="CT1011">
            <v>6.26</v>
          </cell>
          <cell r="CU1011">
            <v>6.26</v>
          </cell>
          <cell r="CV1011">
            <v>6.26</v>
          </cell>
          <cell r="CW1011">
            <v>6.26</v>
          </cell>
          <cell r="CX1011">
            <v>6.26</v>
          </cell>
          <cell r="CY1011">
            <v>6.26</v>
          </cell>
          <cell r="CZ1011">
            <v>6.26</v>
          </cell>
          <cell r="DA1011">
            <v>6.26</v>
          </cell>
          <cell r="DB1011">
            <v>6.26</v>
          </cell>
          <cell r="DC1011">
            <v>6.26</v>
          </cell>
          <cell r="DD1011">
            <v>6.26</v>
          </cell>
          <cell r="DE1011">
            <v>6.26</v>
          </cell>
          <cell r="DF1011">
            <v>6.26</v>
          </cell>
          <cell r="DG1011">
            <v>6.26</v>
          </cell>
          <cell r="DH1011">
            <v>6.26</v>
          </cell>
          <cell r="DI1011">
            <v>6.26</v>
          </cell>
          <cell r="DJ1011">
            <v>6.26</v>
          </cell>
          <cell r="DK1011">
            <v>6.26</v>
          </cell>
          <cell r="DL1011">
            <v>6.26</v>
          </cell>
          <cell r="DM1011">
            <v>6.26</v>
          </cell>
          <cell r="DN1011">
            <v>6.26</v>
          </cell>
          <cell r="DO1011">
            <v>6.26</v>
          </cell>
          <cell r="DP1011">
            <v>6.26</v>
          </cell>
          <cell r="DQ1011">
            <v>6.26</v>
          </cell>
          <cell r="DR1011">
            <v>6.26</v>
          </cell>
          <cell r="DS1011">
            <v>6.26</v>
          </cell>
          <cell r="DT1011">
            <v>6.26</v>
          </cell>
          <cell r="DU1011">
            <v>6.26</v>
          </cell>
          <cell r="DV1011">
            <v>6.26</v>
          </cell>
          <cell r="DW1011">
            <v>6.26</v>
          </cell>
          <cell r="DX1011">
            <v>6.26</v>
          </cell>
          <cell r="DY1011">
            <v>6.26</v>
          </cell>
          <cell r="DZ1011">
            <v>6.26</v>
          </cell>
          <cell r="EA1011">
            <v>6.26</v>
          </cell>
          <cell r="EB1011">
            <v>6.26</v>
          </cell>
          <cell r="EC1011">
            <v>6.26</v>
          </cell>
          <cell r="ED1011">
            <v>6.26</v>
          </cell>
          <cell r="EE1011">
            <v>6.26</v>
          </cell>
          <cell r="EF1011">
            <v>6.26</v>
          </cell>
          <cell r="EG1011">
            <v>6.26</v>
          </cell>
          <cell r="EH1011">
            <v>6.26</v>
          </cell>
          <cell r="EI1011">
            <v>6.26</v>
          </cell>
          <cell r="EJ1011">
            <v>6.26</v>
          </cell>
          <cell r="EK1011">
            <v>6.26</v>
          </cell>
          <cell r="EL1011">
            <v>6.26</v>
          </cell>
          <cell r="EM1011">
            <v>6.26</v>
          </cell>
          <cell r="EN1011">
            <v>6.26</v>
          </cell>
          <cell r="EO1011">
            <v>6.26</v>
          </cell>
          <cell r="EP1011">
            <v>6.26</v>
          </cell>
          <cell r="EQ1011">
            <v>6.26</v>
          </cell>
          <cell r="ER1011">
            <v>6.26</v>
          </cell>
          <cell r="ES1011">
            <v>6.26</v>
          </cell>
          <cell r="ET1011">
            <v>6.26</v>
          </cell>
          <cell r="EU1011">
            <v>6.26</v>
          </cell>
          <cell r="EV1011">
            <v>6.26</v>
          </cell>
          <cell r="EW1011">
            <v>6.26</v>
          </cell>
          <cell r="EX1011">
            <v>6.26</v>
          </cell>
          <cell r="EY1011">
            <v>6.26</v>
          </cell>
          <cell r="EZ1011">
            <v>6.26</v>
          </cell>
        </row>
        <row r="1012">
          <cell r="AU1012" t="str">
            <v>UMBPLA 240</v>
          </cell>
          <cell r="AV1012">
            <v>5.55</v>
          </cell>
          <cell r="AW1012">
            <v>5.55</v>
          </cell>
          <cell r="AX1012">
            <v>5.55</v>
          </cell>
          <cell r="AY1012">
            <v>5.55</v>
          </cell>
          <cell r="AZ1012">
            <v>5.55</v>
          </cell>
          <cell r="BA1012">
            <v>5.55</v>
          </cell>
          <cell r="BB1012">
            <v>5.55</v>
          </cell>
          <cell r="BC1012">
            <v>5.55</v>
          </cell>
          <cell r="BD1012">
            <v>6.45</v>
          </cell>
          <cell r="BE1012">
            <v>6.45</v>
          </cell>
          <cell r="BF1012">
            <v>6.45</v>
          </cell>
          <cell r="BG1012">
            <v>6.45</v>
          </cell>
          <cell r="BH1012">
            <v>6.45</v>
          </cell>
          <cell r="BI1012">
            <v>6.45</v>
          </cell>
          <cell r="BJ1012">
            <v>6.45</v>
          </cell>
          <cell r="BK1012">
            <v>6.45</v>
          </cell>
          <cell r="BL1012">
            <v>6.45</v>
          </cell>
          <cell r="BM1012">
            <v>6.45</v>
          </cell>
          <cell r="BN1012">
            <v>6.45</v>
          </cell>
          <cell r="BO1012">
            <v>6.45</v>
          </cell>
          <cell r="BP1012">
            <v>6.45</v>
          </cell>
          <cell r="BQ1012">
            <v>6.45</v>
          </cell>
          <cell r="BR1012">
            <v>6.45</v>
          </cell>
          <cell r="BS1012">
            <v>6.45</v>
          </cell>
          <cell r="BT1012">
            <v>6.45</v>
          </cell>
          <cell r="BU1012">
            <v>6.45</v>
          </cell>
          <cell r="BV1012">
            <v>6.45</v>
          </cell>
          <cell r="BW1012">
            <v>6.45</v>
          </cell>
          <cell r="BX1012">
            <v>6.45</v>
          </cell>
          <cell r="BY1012">
            <v>6.45</v>
          </cell>
          <cell r="BZ1012">
            <v>6.45</v>
          </cell>
          <cell r="CA1012">
            <v>6.45</v>
          </cell>
          <cell r="CB1012">
            <v>6.45</v>
          </cell>
          <cell r="CC1012">
            <v>6.45</v>
          </cell>
          <cell r="CD1012">
            <v>6.45</v>
          </cell>
          <cell r="CE1012">
            <v>6.45</v>
          </cell>
          <cell r="CF1012">
            <v>6.45</v>
          </cell>
          <cell r="CG1012">
            <v>6.45</v>
          </cell>
          <cell r="CH1012">
            <v>6.45</v>
          </cell>
          <cell r="CI1012">
            <v>6.45</v>
          </cell>
          <cell r="CJ1012">
            <v>6.45</v>
          </cell>
          <cell r="CK1012">
            <v>6.45</v>
          </cell>
          <cell r="CL1012">
            <v>6.45</v>
          </cell>
          <cell r="CM1012">
            <v>6.45</v>
          </cell>
          <cell r="CN1012">
            <v>6.45</v>
          </cell>
          <cell r="CO1012">
            <v>6.45</v>
          </cell>
          <cell r="CP1012">
            <v>6.45</v>
          </cell>
          <cell r="CQ1012">
            <v>6.45</v>
          </cell>
          <cell r="CR1012">
            <v>6.45</v>
          </cell>
          <cell r="CS1012">
            <v>6.45</v>
          </cell>
          <cell r="CT1012">
            <v>6.45</v>
          </cell>
          <cell r="CU1012">
            <v>6.45</v>
          </cell>
          <cell r="CV1012">
            <v>6.45</v>
          </cell>
          <cell r="CW1012">
            <v>6.45</v>
          </cell>
          <cell r="CX1012">
            <v>6.45</v>
          </cell>
          <cell r="CY1012">
            <v>6.45</v>
          </cell>
          <cell r="CZ1012">
            <v>6.45</v>
          </cell>
          <cell r="DA1012">
            <v>6.45</v>
          </cell>
          <cell r="DB1012">
            <v>6.45</v>
          </cell>
          <cell r="DC1012">
            <v>6.45</v>
          </cell>
          <cell r="DD1012">
            <v>6.45</v>
          </cell>
          <cell r="DE1012">
            <v>6.45</v>
          </cell>
          <cell r="DF1012">
            <v>6.45</v>
          </cell>
          <cell r="DG1012">
            <v>6.45</v>
          </cell>
          <cell r="DH1012">
            <v>6.45</v>
          </cell>
          <cell r="DI1012">
            <v>6.45</v>
          </cell>
          <cell r="DJ1012">
            <v>6.45</v>
          </cell>
          <cell r="DK1012">
            <v>6.45</v>
          </cell>
          <cell r="DL1012">
            <v>6.45</v>
          </cell>
          <cell r="DM1012">
            <v>6.45</v>
          </cell>
          <cell r="DN1012">
            <v>6.45</v>
          </cell>
          <cell r="DO1012">
            <v>6.45</v>
          </cell>
          <cell r="DP1012">
            <v>6.45</v>
          </cell>
          <cell r="DQ1012">
            <v>6.45</v>
          </cell>
          <cell r="DR1012">
            <v>6.45</v>
          </cell>
          <cell r="DS1012">
            <v>6.45</v>
          </cell>
          <cell r="DT1012">
            <v>6.45</v>
          </cell>
          <cell r="DU1012">
            <v>6.45</v>
          </cell>
          <cell r="DV1012">
            <v>6.45</v>
          </cell>
          <cell r="DW1012">
            <v>6.45</v>
          </cell>
          <cell r="DX1012">
            <v>6.45</v>
          </cell>
          <cell r="DY1012">
            <v>6.45</v>
          </cell>
          <cell r="DZ1012">
            <v>6.45</v>
          </cell>
          <cell r="EA1012">
            <v>6.45</v>
          </cell>
          <cell r="EB1012">
            <v>6.45</v>
          </cell>
          <cell r="EC1012">
            <v>6.45</v>
          </cell>
          <cell r="ED1012">
            <v>6.45</v>
          </cell>
          <cell r="EE1012">
            <v>6.45</v>
          </cell>
          <cell r="EF1012">
            <v>6.45</v>
          </cell>
          <cell r="EG1012">
            <v>6.45</v>
          </cell>
          <cell r="EH1012">
            <v>6.45</v>
          </cell>
          <cell r="EI1012">
            <v>6.45</v>
          </cell>
          <cell r="EJ1012">
            <v>6.45</v>
          </cell>
          <cell r="EK1012">
            <v>6.45</v>
          </cell>
          <cell r="EL1012">
            <v>6.45</v>
          </cell>
          <cell r="EM1012">
            <v>6.45</v>
          </cell>
          <cell r="EN1012">
            <v>6.45</v>
          </cell>
          <cell r="EO1012">
            <v>6.45</v>
          </cell>
          <cell r="EP1012">
            <v>6.45</v>
          </cell>
          <cell r="EQ1012">
            <v>6.45</v>
          </cell>
          <cell r="ER1012">
            <v>6.45</v>
          </cell>
          <cell r="ES1012">
            <v>6.45</v>
          </cell>
          <cell r="ET1012">
            <v>6.45</v>
          </cell>
          <cell r="EU1012">
            <v>6.45</v>
          </cell>
          <cell r="EV1012">
            <v>6.45</v>
          </cell>
          <cell r="EW1012">
            <v>6.45</v>
          </cell>
          <cell r="EX1012">
            <v>6.45</v>
          </cell>
          <cell r="EY1012">
            <v>6.45</v>
          </cell>
          <cell r="EZ1012">
            <v>6.45</v>
          </cell>
        </row>
        <row r="1013">
          <cell r="AU1013" t="str">
            <v>UMBPLA 300</v>
          </cell>
          <cell r="AV1013">
            <v>5.32</v>
          </cell>
          <cell r="AW1013">
            <v>5.32</v>
          </cell>
          <cell r="AX1013">
            <v>5.32</v>
          </cell>
          <cell r="AY1013">
            <v>5.32</v>
          </cell>
          <cell r="AZ1013">
            <v>5.32</v>
          </cell>
          <cell r="BA1013">
            <v>5.32</v>
          </cell>
          <cell r="BB1013">
            <v>5.32</v>
          </cell>
          <cell r="BC1013">
            <v>5.32</v>
          </cell>
          <cell r="BD1013">
            <v>6.3</v>
          </cell>
          <cell r="BE1013">
            <v>6.3</v>
          </cell>
          <cell r="BF1013">
            <v>6.3</v>
          </cell>
          <cell r="BG1013">
            <v>6.3</v>
          </cell>
          <cell r="BH1013">
            <v>6.3</v>
          </cell>
          <cell r="BI1013">
            <v>6.3</v>
          </cell>
          <cell r="BJ1013">
            <v>6.3</v>
          </cell>
          <cell r="BK1013">
            <v>6.3</v>
          </cell>
          <cell r="BL1013">
            <v>6.3</v>
          </cell>
          <cell r="BM1013">
            <v>6.3</v>
          </cell>
          <cell r="BN1013">
            <v>6.3</v>
          </cell>
          <cell r="BO1013">
            <v>6.3</v>
          </cell>
          <cell r="BP1013">
            <v>6.3</v>
          </cell>
          <cell r="BQ1013">
            <v>6.3</v>
          </cell>
          <cell r="BR1013">
            <v>6.3</v>
          </cell>
          <cell r="BS1013">
            <v>6.3</v>
          </cell>
          <cell r="BT1013">
            <v>6.3</v>
          </cell>
          <cell r="BU1013">
            <v>6.3</v>
          </cell>
          <cell r="BV1013">
            <v>6.3</v>
          </cell>
          <cell r="BW1013">
            <v>6.3</v>
          </cell>
          <cell r="BX1013">
            <v>6.3</v>
          </cell>
          <cell r="BY1013">
            <v>6.3</v>
          </cell>
          <cell r="BZ1013">
            <v>6.3</v>
          </cell>
          <cell r="CA1013">
            <v>6.3</v>
          </cell>
          <cell r="CB1013">
            <v>6.3</v>
          </cell>
          <cell r="CC1013">
            <v>6.3</v>
          </cell>
          <cell r="CD1013">
            <v>6.3</v>
          </cell>
          <cell r="CE1013">
            <v>6.3</v>
          </cell>
          <cell r="CF1013">
            <v>6.3</v>
          </cell>
          <cell r="CG1013">
            <v>6.3</v>
          </cell>
          <cell r="CH1013">
            <v>6.3</v>
          </cell>
          <cell r="CI1013">
            <v>6.3</v>
          </cell>
          <cell r="CJ1013">
            <v>6.3</v>
          </cell>
          <cell r="CK1013">
            <v>6.3</v>
          </cell>
          <cell r="CL1013">
            <v>6.3</v>
          </cell>
          <cell r="CM1013">
            <v>6.3</v>
          </cell>
          <cell r="CN1013">
            <v>6.3</v>
          </cell>
          <cell r="CO1013">
            <v>6.3</v>
          </cell>
          <cell r="CP1013">
            <v>6.3</v>
          </cell>
          <cell r="CQ1013">
            <v>6.3</v>
          </cell>
          <cell r="CR1013">
            <v>6.3</v>
          </cell>
          <cell r="CS1013">
            <v>6.3</v>
          </cell>
          <cell r="CT1013">
            <v>6.3</v>
          </cell>
          <cell r="CU1013">
            <v>6.3</v>
          </cell>
          <cell r="CV1013">
            <v>6.3</v>
          </cell>
          <cell r="CW1013">
            <v>6.3</v>
          </cell>
          <cell r="CX1013">
            <v>6.3</v>
          </cell>
          <cell r="CY1013">
            <v>6.3</v>
          </cell>
          <cell r="CZ1013">
            <v>6.3</v>
          </cell>
          <cell r="DA1013">
            <v>6.3</v>
          </cell>
          <cell r="DB1013">
            <v>6.3</v>
          </cell>
          <cell r="DC1013">
            <v>6.3</v>
          </cell>
          <cell r="DD1013">
            <v>6.3</v>
          </cell>
          <cell r="DE1013">
            <v>6.3</v>
          </cell>
          <cell r="DF1013">
            <v>6.3</v>
          </cell>
          <cell r="DG1013">
            <v>6.3</v>
          </cell>
          <cell r="DH1013">
            <v>6.3</v>
          </cell>
          <cell r="DI1013">
            <v>6.3</v>
          </cell>
          <cell r="DJ1013">
            <v>6.3</v>
          </cell>
          <cell r="DK1013">
            <v>6.3</v>
          </cell>
          <cell r="DL1013">
            <v>6.3</v>
          </cell>
          <cell r="DM1013">
            <v>6.3</v>
          </cell>
          <cell r="DN1013">
            <v>6.3</v>
          </cell>
          <cell r="DO1013">
            <v>6.3</v>
          </cell>
          <cell r="DP1013">
            <v>6.3</v>
          </cell>
          <cell r="DQ1013">
            <v>6.3</v>
          </cell>
          <cell r="DR1013">
            <v>6.3</v>
          </cell>
          <cell r="DS1013">
            <v>6.3</v>
          </cell>
          <cell r="DT1013">
            <v>6.3</v>
          </cell>
          <cell r="DU1013">
            <v>6.3</v>
          </cell>
          <cell r="DV1013">
            <v>6.3</v>
          </cell>
          <cell r="DW1013">
            <v>6.3</v>
          </cell>
          <cell r="DX1013">
            <v>6.3</v>
          </cell>
          <cell r="DY1013">
            <v>6.3</v>
          </cell>
          <cell r="DZ1013">
            <v>6.3</v>
          </cell>
          <cell r="EA1013">
            <v>6.3</v>
          </cell>
          <cell r="EB1013">
            <v>6.3</v>
          </cell>
          <cell r="EC1013">
            <v>6.3</v>
          </cell>
          <cell r="ED1013">
            <v>6.3</v>
          </cell>
          <cell r="EE1013">
            <v>6.3</v>
          </cell>
          <cell r="EF1013">
            <v>6.3</v>
          </cell>
          <cell r="EG1013">
            <v>6.3</v>
          </cell>
          <cell r="EH1013">
            <v>6.3</v>
          </cell>
          <cell r="EI1013">
            <v>6.3</v>
          </cell>
          <cell r="EJ1013">
            <v>6.3</v>
          </cell>
          <cell r="EK1013">
            <v>6.3</v>
          </cell>
          <cell r="EL1013">
            <v>6.3</v>
          </cell>
          <cell r="EM1013">
            <v>6.3</v>
          </cell>
          <cell r="EN1013">
            <v>6.3</v>
          </cell>
          <cell r="EO1013">
            <v>6.3</v>
          </cell>
          <cell r="EP1013">
            <v>6.3</v>
          </cell>
          <cell r="EQ1013">
            <v>6.3</v>
          </cell>
          <cell r="ER1013">
            <v>6.3</v>
          </cell>
          <cell r="ES1013">
            <v>6.3</v>
          </cell>
          <cell r="ET1013">
            <v>6.3</v>
          </cell>
          <cell r="EU1013">
            <v>6.3</v>
          </cell>
          <cell r="EV1013">
            <v>6.3</v>
          </cell>
          <cell r="EW1013">
            <v>6.3</v>
          </cell>
          <cell r="EX1013">
            <v>6.3</v>
          </cell>
          <cell r="EY1013">
            <v>6.3</v>
          </cell>
          <cell r="EZ1013">
            <v>6.3</v>
          </cell>
        </row>
        <row r="1014">
          <cell r="AU1014" t="str">
            <v>UMBPLA 310</v>
          </cell>
          <cell r="AV1014">
            <v>6.14</v>
          </cell>
          <cell r="AW1014">
            <v>6.14</v>
          </cell>
          <cell r="AX1014">
            <v>6.14</v>
          </cell>
          <cell r="AY1014">
            <v>6.14</v>
          </cell>
          <cell r="AZ1014">
            <v>6.14</v>
          </cell>
          <cell r="BA1014">
            <v>6.14</v>
          </cell>
          <cell r="BB1014">
            <v>6.14</v>
          </cell>
          <cell r="BC1014">
            <v>6.14</v>
          </cell>
          <cell r="BD1014">
            <v>7.5</v>
          </cell>
          <cell r="BE1014">
            <v>7.5</v>
          </cell>
          <cell r="BF1014">
            <v>7.5</v>
          </cell>
          <cell r="BG1014">
            <v>7.5</v>
          </cell>
          <cell r="BH1014">
            <v>7.5</v>
          </cell>
          <cell r="BI1014">
            <v>7.5</v>
          </cell>
          <cell r="BJ1014">
            <v>7.5</v>
          </cell>
          <cell r="BK1014">
            <v>7.5</v>
          </cell>
          <cell r="BL1014">
            <v>7.5</v>
          </cell>
          <cell r="BM1014">
            <v>7.5</v>
          </cell>
          <cell r="BN1014">
            <v>7.5</v>
          </cell>
          <cell r="BO1014">
            <v>7.5</v>
          </cell>
          <cell r="BP1014">
            <v>7.5</v>
          </cell>
          <cell r="BQ1014">
            <v>7.5</v>
          </cell>
          <cell r="BR1014">
            <v>7.5</v>
          </cell>
          <cell r="BS1014">
            <v>7.5</v>
          </cell>
          <cell r="BT1014">
            <v>7.5</v>
          </cell>
          <cell r="BU1014">
            <v>7.5</v>
          </cell>
          <cell r="BV1014">
            <v>7.5</v>
          </cell>
          <cell r="BW1014">
            <v>7.5</v>
          </cell>
          <cell r="BX1014">
            <v>7.5</v>
          </cell>
          <cell r="BY1014">
            <v>7.5</v>
          </cell>
          <cell r="BZ1014">
            <v>7.5</v>
          </cell>
          <cell r="CA1014">
            <v>7.5</v>
          </cell>
          <cell r="CB1014">
            <v>7.5</v>
          </cell>
          <cell r="CC1014">
            <v>7.5</v>
          </cell>
          <cell r="CD1014">
            <v>7.5</v>
          </cell>
          <cell r="CE1014">
            <v>7.5</v>
          </cell>
          <cell r="CF1014">
            <v>7.5</v>
          </cell>
          <cell r="CG1014">
            <v>7.5</v>
          </cell>
          <cell r="CH1014">
            <v>7.5</v>
          </cell>
          <cell r="CI1014">
            <v>7.5</v>
          </cell>
          <cell r="CJ1014">
            <v>7.5</v>
          </cell>
          <cell r="CK1014">
            <v>7.5</v>
          </cell>
          <cell r="CL1014">
            <v>7.5</v>
          </cell>
          <cell r="CM1014">
            <v>7.5</v>
          </cell>
          <cell r="CN1014">
            <v>7.5</v>
          </cell>
          <cell r="CO1014">
            <v>7.5</v>
          </cell>
          <cell r="CP1014">
            <v>7.5</v>
          </cell>
          <cell r="CQ1014">
            <v>7.5</v>
          </cell>
          <cell r="CR1014">
            <v>7.5</v>
          </cell>
          <cell r="CS1014">
            <v>7.5</v>
          </cell>
          <cell r="CT1014">
            <v>7.5</v>
          </cell>
          <cell r="CU1014">
            <v>7.5</v>
          </cell>
          <cell r="CV1014">
            <v>7.5</v>
          </cell>
          <cell r="CW1014">
            <v>7.5</v>
          </cell>
          <cell r="CX1014">
            <v>7.5</v>
          </cell>
          <cell r="CY1014">
            <v>7.5</v>
          </cell>
          <cell r="CZ1014">
            <v>7.5</v>
          </cell>
          <cell r="DA1014">
            <v>7.5</v>
          </cell>
          <cell r="DB1014">
            <v>7.5</v>
          </cell>
          <cell r="DC1014">
            <v>7.5</v>
          </cell>
          <cell r="DD1014">
            <v>7.5</v>
          </cell>
          <cell r="DE1014">
            <v>7.5</v>
          </cell>
          <cell r="DF1014">
            <v>7.5</v>
          </cell>
          <cell r="DG1014">
            <v>7.5</v>
          </cell>
          <cell r="DH1014">
            <v>7.5</v>
          </cell>
          <cell r="DI1014">
            <v>7.5</v>
          </cell>
          <cell r="DJ1014">
            <v>7.5</v>
          </cell>
          <cell r="DK1014">
            <v>7.5</v>
          </cell>
          <cell r="DL1014">
            <v>7.5</v>
          </cell>
          <cell r="DM1014">
            <v>7.5</v>
          </cell>
          <cell r="DN1014">
            <v>7.5</v>
          </cell>
          <cell r="DO1014">
            <v>7.5</v>
          </cell>
          <cell r="DP1014">
            <v>7.5</v>
          </cell>
          <cell r="DQ1014">
            <v>7.5</v>
          </cell>
          <cell r="DR1014">
            <v>7.5</v>
          </cell>
          <cell r="DS1014">
            <v>7.5</v>
          </cell>
          <cell r="DT1014">
            <v>7.5</v>
          </cell>
          <cell r="DU1014">
            <v>7.5</v>
          </cell>
          <cell r="DV1014">
            <v>7.5</v>
          </cell>
          <cell r="DW1014">
            <v>7.5</v>
          </cell>
          <cell r="DX1014">
            <v>7.5</v>
          </cell>
          <cell r="DY1014">
            <v>7.5</v>
          </cell>
          <cell r="DZ1014">
            <v>7.5</v>
          </cell>
          <cell r="EA1014">
            <v>7.5</v>
          </cell>
          <cell r="EB1014">
            <v>7.5</v>
          </cell>
          <cell r="EC1014">
            <v>7.5</v>
          </cell>
          <cell r="ED1014">
            <v>7.5</v>
          </cell>
          <cell r="EE1014">
            <v>7.5</v>
          </cell>
          <cell r="EF1014">
            <v>7.5</v>
          </cell>
          <cell r="EG1014">
            <v>7.5</v>
          </cell>
          <cell r="EH1014">
            <v>7.5</v>
          </cell>
          <cell r="EI1014">
            <v>7.5</v>
          </cell>
          <cell r="EJ1014">
            <v>7.5</v>
          </cell>
          <cell r="EK1014">
            <v>7.5</v>
          </cell>
          <cell r="EL1014">
            <v>7.5</v>
          </cell>
          <cell r="EM1014">
            <v>7.5</v>
          </cell>
          <cell r="EN1014">
            <v>7.5</v>
          </cell>
          <cell r="EO1014">
            <v>7.5</v>
          </cell>
          <cell r="EP1014">
            <v>7.5</v>
          </cell>
          <cell r="EQ1014">
            <v>7.5</v>
          </cell>
          <cell r="ER1014">
            <v>7.5</v>
          </cell>
          <cell r="ES1014">
            <v>7.5</v>
          </cell>
          <cell r="ET1014">
            <v>7.5</v>
          </cell>
          <cell r="EU1014">
            <v>7.5</v>
          </cell>
          <cell r="EV1014">
            <v>7.5</v>
          </cell>
          <cell r="EW1014">
            <v>7.5</v>
          </cell>
          <cell r="EX1014">
            <v>7.5</v>
          </cell>
          <cell r="EY1014">
            <v>7.5</v>
          </cell>
          <cell r="EZ1014">
            <v>7.5</v>
          </cell>
        </row>
        <row r="1015">
          <cell r="AU1015" t="str">
            <v>UMBPLA 320</v>
          </cell>
          <cell r="AV1015">
            <v>7.3</v>
          </cell>
          <cell r="AW1015">
            <v>7.3</v>
          </cell>
          <cell r="AX1015">
            <v>7.3</v>
          </cell>
          <cell r="AY1015">
            <v>7.3</v>
          </cell>
          <cell r="AZ1015">
            <v>7.3</v>
          </cell>
          <cell r="BA1015">
            <v>7.3</v>
          </cell>
          <cell r="BB1015">
            <v>7.3</v>
          </cell>
          <cell r="BC1015">
            <v>7.3</v>
          </cell>
          <cell r="BD1015">
            <v>9.18</v>
          </cell>
          <cell r="BE1015">
            <v>9.18</v>
          </cell>
          <cell r="BF1015">
            <v>9.18</v>
          </cell>
          <cell r="BG1015">
            <v>9.18</v>
          </cell>
          <cell r="BH1015">
            <v>9.18</v>
          </cell>
          <cell r="BI1015">
            <v>9.18</v>
          </cell>
          <cell r="BJ1015">
            <v>9.18</v>
          </cell>
          <cell r="BK1015">
            <v>9.18</v>
          </cell>
          <cell r="BL1015">
            <v>9.18</v>
          </cell>
          <cell r="BM1015">
            <v>9.18</v>
          </cell>
          <cell r="BN1015">
            <v>9.18</v>
          </cell>
          <cell r="BO1015">
            <v>9.18</v>
          </cell>
          <cell r="BP1015">
            <v>9.18</v>
          </cell>
          <cell r="BQ1015">
            <v>9.18</v>
          </cell>
          <cell r="BR1015">
            <v>9.18</v>
          </cell>
          <cell r="BS1015">
            <v>9.18</v>
          </cell>
          <cell r="BT1015">
            <v>9.18</v>
          </cell>
          <cell r="BU1015">
            <v>9.18</v>
          </cell>
          <cell r="BV1015">
            <v>9.18</v>
          </cell>
          <cell r="BW1015">
            <v>9.18</v>
          </cell>
          <cell r="BX1015">
            <v>9.18</v>
          </cell>
          <cell r="BY1015">
            <v>9.18</v>
          </cell>
          <cell r="BZ1015">
            <v>9.18</v>
          </cell>
          <cell r="CA1015">
            <v>9.18</v>
          </cell>
          <cell r="CB1015">
            <v>9.18</v>
          </cell>
          <cell r="CC1015">
            <v>9.18</v>
          </cell>
          <cell r="CD1015">
            <v>9.18</v>
          </cell>
          <cell r="CE1015">
            <v>9.18</v>
          </cell>
          <cell r="CF1015">
            <v>9.18</v>
          </cell>
          <cell r="CG1015">
            <v>9.18</v>
          </cell>
          <cell r="CH1015">
            <v>9.18</v>
          </cell>
          <cell r="CI1015">
            <v>9.18</v>
          </cell>
          <cell r="CJ1015">
            <v>9.18</v>
          </cell>
          <cell r="CK1015">
            <v>9.18</v>
          </cell>
          <cell r="CL1015">
            <v>9.18</v>
          </cell>
          <cell r="CM1015">
            <v>9.18</v>
          </cell>
          <cell r="CN1015">
            <v>9.18</v>
          </cell>
          <cell r="CO1015">
            <v>9.18</v>
          </cell>
          <cell r="CP1015">
            <v>9.18</v>
          </cell>
          <cell r="CQ1015">
            <v>9.18</v>
          </cell>
          <cell r="CR1015">
            <v>9.18</v>
          </cell>
          <cell r="CS1015">
            <v>9.18</v>
          </cell>
          <cell r="CT1015">
            <v>9.18</v>
          </cell>
          <cell r="CU1015">
            <v>9.18</v>
          </cell>
          <cell r="CV1015">
            <v>9.18</v>
          </cell>
          <cell r="CW1015">
            <v>9.18</v>
          </cell>
          <cell r="CX1015">
            <v>9.18</v>
          </cell>
          <cell r="CY1015">
            <v>9.18</v>
          </cell>
          <cell r="CZ1015">
            <v>9.18</v>
          </cell>
          <cell r="DA1015">
            <v>9.18</v>
          </cell>
          <cell r="DB1015">
            <v>9.18</v>
          </cell>
          <cell r="DC1015">
            <v>9.18</v>
          </cell>
          <cell r="DD1015">
            <v>9.18</v>
          </cell>
          <cell r="DE1015">
            <v>9.18</v>
          </cell>
          <cell r="DF1015">
            <v>9.18</v>
          </cell>
          <cell r="DG1015">
            <v>9.18</v>
          </cell>
          <cell r="DH1015">
            <v>9.18</v>
          </cell>
          <cell r="DI1015">
            <v>9.18</v>
          </cell>
          <cell r="DJ1015">
            <v>9.18</v>
          </cell>
          <cell r="DK1015">
            <v>9.18</v>
          </cell>
          <cell r="DL1015">
            <v>9.18</v>
          </cell>
          <cell r="DM1015">
            <v>9.18</v>
          </cell>
          <cell r="DN1015">
            <v>9.18</v>
          </cell>
          <cell r="DO1015">
            <v>9.18</v>
          </cell>
          <cell r="DP1015">
            <v>9.18</v>
          </cell>
          <cell r="DQ1015">
            <v>9.18</v>
          </cell>
          <cell r="DR1015">
            <v>9.18</v>
          </cell>
          <cell r="DS1015">
            <v>9.18</v>
          </cell>
          <cell r="DT1015">
            <v>9.18</v>
          </cell>
          <cell r="DU1015">
            <v>9.18</v>
          </cell>
          <cell r="DV1015">
            <v>9.18</v>
          </cell>
          <cell r="DW1015">
            <v>9.18</v>
          </cell>
          <cell r="DX1015">
            <v>9.18</v>
          </cell>
          <cell r="DY1015">
            <v>9.18</v>
          </cell>
          <cell r="DZ1015">
            <v>9.18</v>
          </cell>
          <cell r="EA1015">
            <v>9.18</v>
          </cell>
          <cell r="EB1015">
            <v>9.18</v>
          </cell>
          <cell r="EC1015">
            <v>9.18</v>
          </cell>
          <cell r="ED1015">
            <v>9.18</v>
          </cell>
          <cell r="EE1015">
            <v>9.18</v>
          </cell>
          <cell r="EF1015">
            <v>9.18</v>
          </cell>
          <cell r="EG1015">
            <v>9.18</v>
          </cell>
          <cell r="EH1015">
            <v>9.18</v>
          </cell>
          <cell r="EI1015">
            <v>9.18</v>
          </cell>
          <cell r="EJ1015">
            <v>9.18</v>
          </cell>
          <cell r="EK1015">
            <v>9.18</v>
          </cell>
          <cell r="EL1015">
            <v>9.18</v>
          </cell>
          <cell r="EM1015">
            <v>9.18</v>
          </cell>
          <cell r="EN1015">
            <v>9.18</v>
          </cell>
          <cell r="EO1015">
            <v>9.18</v>
          </cell>
          <cell r="EP1015">
            <v>9.18</v>
          </cell>
          <cell r="EQ1015">
            <v>9.18</v>
          </cell>
          <cell r="ER1015">
            <v>9.18</v>
          </cell>
          <cell r="ES1015">
            <v>9.18</v>
          </cell>
          <cell r="ET1015">
            <v>9.18</v>
          </cell>
          <cell r="EU1015">
            <v>9.18</v>
          </cell>
          <cell r="EV1015">
            <v>9.18</v>
          </cell>
          <cell r="EW1015">
            <v>9.18</v>
          </cell>
          <cell r="EX1015">
            <v>9.18</v>
          </cell>
          <cell r="EY1015">
            <v>9.18</v>
          </cell>
          <cell r="EZ1015">
            <v>9.18</v>
          </cell>
        </row>
        <row r="1016">
          <cell r="AU1016" t="str">
            <v>UMBPLA 340</v>
          </cell>
          <cell r="AV1016">
            <v>9.4</v>
          </cell>
          <cell r="AW1016">
            <v>9.4</v>
          </cell>
          <cell r="AX1016">
            <v>9.4</v>
          </cell>
          <cell r="AY1016">
            <v>9.4</v>
          </cell>
          <cell r="AZ1016">
            <v>9.4</v>
          </cell>
          <cell r="BA1016">
            <v>9.4</v>
          </cell>
          <cell r="BB1016">
            <v>9.4</v>
          </cell>
          <cell r="BC1016">
            <v>9.4</v>
          </cell>
          <cell r="BD1016">
            <v>12.26</v>
          </cell>
          <cell r="BE1016">
            <v>12.26</v>
          </cell>
          <cell r="BF1016">
            <v>12.26</v>
          </cell>
          <cell r="BG1016">
            <v>12.26</v>
          </cell>
          <cell r="BH1016">
            <v>12.26</v>
          </cell>
          <cell r="BI1016">
            <v>12.26</v>
          </cell>
          <cell r="BJ1016">
            <v>12.26</v>
          </cell>
          <cell r="BK1016">
            <v>12.26</v>
          </cell>
          <cell r="BL1016">
            <v>12.26</v>
          </cell>
          <cell r="BM1016">
            <v>12.26</v>
          </cell>
          <cell r="BN1016">
            <v>12.26</v>
          </cell>
          <cell r="BO1016">
            <v>12.26</v>
          </cell>
          <cell r="BP1016">
            <v>12.26</v>
          </cell>
          <cell r="BQ1016">
            <v>12.26</v>
          </cell>
          <cell r="BR1016">
            <v>12.26</v>
          </cell>
          <cell r="BS1016">
            <v>12.26</v>
          </cell>
          <cell r="BT1016">
            <v>12.26</v>
          </cell>
          <cell r="BU1016">
            <v>12.26</v>
          </cell>
          <cell r="BV1016">
            <v>12.26</v>
          </cell>
          <cell r="BW1016">
            <v>12.26</v>
          </cell>
          <cell r="BX1016">
            <v>12.26</v>
          </cell>
          <cell r="BY1016">
            <v>12.26</v>
          </cell>
          <cell r="BZ1016">
            <v>12.26</v>
          </cell>
          <cell r="CA1016">
            <v>12.26</v>
          </cell>
          <cell r="CB1016">
            <v>12.26</v>
          </cell>
          <cell r="CC1016">
            <v>12.26</v>
          </cell>
          <cell r="CD1016">
            <v>12.26</v>
          </cell>
          <cell r="CE1016">
            <v>12.26</v>
          </cell>
          <cell r="CF1016">
            <v>12.26</v>
          </cell>
          <cell r="CG1016">
            <v>12.26</v>
          </cell>
          <cell r="CH1016">
            <v>12.26</v>
          </cell>
          <cell r="CI1016">
            <v>12.26</v>
          </cell>
          <cell r="CJ1016">
            <v>12.26</v>
          </cell>
          <cell r="CK1016">
            <v>12.26</v>
          </cell>
          <cell r="CL1016">
            <v>12.26</v>
          </cell>
          <cell r="CM1016">
            <v>12.26</v>
          </cell>
          <cell r="CN1016">
            <v>12.26</v>
          </cell>
          <cell r="CO1016">
            <v>12.26</v>
          </cell>
          <cell r="CP1016">
            <v>12.26</v>
          </cell>
          <cell r="CQ1016">
            <v>12.26</v>
          </cell>
          <cell r="CR1016">
            <v>12.26</v>
          </cell>
          <cell r="CS1016">
            <v>12.26</v>
          </cell>
          <cell r="CT1016">
            <v>12.26</v>
          </cell>
          <cell r="CU1016">
            <v>12.26</v>
          </cell>
          <cell r="CV1016">
            <v>12.26</v>
          </cell>
          <cell r="CW1016">
            <v>12.26</v>
          </cell>
          <cell r="CX1016">
            <v>12.26</v>
          </cell>
          <cell r="CY1016">
            <v>12.26</v>
          </cell>
          <cell r="CZ1016">
            <v>12.26</v>
          </cell>
          <cell r="DA1016">
            <v>12.26</v>
          </cell>
          <cell r="DB1016">
            <v>12.26</v>
          </cell>
          <cell r="DC1016">
            <v>12.26</v>
          </cell>
          <cell r="DD1016">
            <v>12.26</v>
          </cell>
          <cell r="DE1016">
            <v>12.26</v>
          </cell>
          <cell r="DF1016">
            <v>12.26</v>
          </cell>
          <cell r="DG1016">
            <v>12.26</v>
          </cell>
          <cell r="DH1016">
            <v>12.26</v>
          </cell>
          <cell r="DI1016">
            <v>12.26</v>
          </cell>
          <cell r="DJ1016">
            <v>12.26</v>
          </cell>
          <cell r="DK1016">
            <v>12.26</v>
          </cell>
          <cell r="DL1016">
            <v>12.26</v>
          </cell>
          <cell r="DM1016">
            <v>12.26</v>
          </cell>
          <cell r="DN1016">
            <v>12.26</v>
          </cell>
          <cell r="DO1016">
            <v>12.26</v>
          </cell>
          <cell r="DP1016">
            <v>12.26</v>
          </cell>
          <cell r="DQ1016">
            <v>12.26</v>
          </cell>
          <cell r="DR1016">
            <v>12.26</v>
          </cell>
          <cell r="DS1016">
            <v>12.26</v>
          </cell>
          <cell r="DT1016">
            <v>12.26</v>
          </cell>
          <cell r="DU1016">
            <v>12.26</v>
          </cell>
          <cell r="DV1016">
            <v>12.26</v>
          </cell>
          <cell r="DW1016">
            <v>12.26</v>
          </cell>
          <cell r="DX1016">
            <v>12.26</v>
          </cell>
          <cell r="DY1016">
            <v>12.26</v>
          </cell>
          <cell r="DZ1016">
            <v>12.26</v>
          </cell>
          <cell r="EA1016">
            <v>12.26</v>
          </cell>
          <cell r="EB1016">
            <v>12.26</v>
          </cell>
          <cell r="EC1016">
            <v>12.26</v>
          </cell>
          <cell r="ED1016">
            <v>12.26</v>
          </cell>
          <cell r="EE1016">
            <v>12.26</v>
          </cell>
          <cell r="EF1016">
            <v>12.26</v>
          </cell>
          <cell r="EG1016">
            <v>12.26</v>
          </cell>
          <cell r="EH1016">
            <v>12.26</v>
          </cell>
          <cell r="EI1016">
            <v>12.26</v>
          </cell>
          <cell r="EJ1016">
            <v>12.26</v>
          </cell>
          <cell r="EK1016">
            <v>12.26</v>
          </cell>
          <cell r="EL1016">
            <v>12.26</v>
          </cell>
          <cell r="EM1016">
            <v>12.26</v>
          </cell>
          <cell r="EN1016">
            <v>12.26</v>
          </cell>
          <cell r="EO1016">
            <v>12.26</v>
          </cell>
          <cell r="EP1016">
            <v>12.26</v>
          </cell>
          <cell r="EQ1016">
            <v>12.26</v>
          </cell>
          <cell r="ER1016">
            <v>12.26</v>
          </cell>
          <cell r="ES1016">
            <v>12.26</v>
          </cell>
          <cell r="ET1016">
            <v>12.26</v>
          </cell>
          <cell r="EU1016">
            <v>12.26</v>
          </cell>
          <cell r="EV1016">
            <v>12.26</v>
          </cell>
          <cell r="EW1016">
            <v>12.26</v>
          </cell>
          <cell r="EX1016">
            <v>12.26</v>
          </cell>
          <cell r="EY1016">
            <v>12.26</v>
          </cell>
          <cell r="EZ1016">
            <v>12.26</v>
          </cell>
        </row>
        <row r="1017">
          <cell r="AU1017" t="str">
            <v>UMBPLA 350</v>
          </cell>
          <cell r="AV1017">
            <v>9.5299999999999994</v>
          </cell>
          <cell r="AW1017">
            <v>9.5299999999999994</v>
          </cell>
          <cell r="AX1017">
            <v>9.5299999999999994</v>
          </cell>
          <cell r="AY1017">
            <v>9.5299999999999994</v>
          </cell>
          <cell r="AZ1017">
            <v>9.5299999999999994</v>
          </cell>
          <cell r="BA1017">
            <v>9.5299999999999994</v>
          </cell>
          <cell r="BB1017">
            <v>9.5299999999999994</v>
          </cell>
          <cell r="BC1017">
            <v>9.5299999999999994</v>
          </cell>
          <cell r="BD1017">
            <v>12.45</v>
          </cell>
          <cell r="BE1017">
            <v>12.45</v>
          </cell>
          <cell r="BF1017">
            <v>12.45</v>
          </cell>
          <cell r="BG1017">
            <v>12.45</v>
          </cell>
          <cell r="BH1017">
            <v>12.45</v>
          </cell>
          <cell r="BI1017">
            <v>12.45</v>
          </cell>
          <cell r="BJ1017">
            <v>12.45</v>
          </cell>
          <cell r="BK1017">
            <v>12.45</v>
          </cell>
          <cell r="BL1017">
            <v>12.45</v>
          </cell>
          <cell r="BM1017">
            <v>12.45</v>
          </cell>
          <cell r="BN1017">
            <v>12.45</v>
          </cell>
          <cell r="BO1017">
            <v>12.45</v>
          </cell>
          <cell r="BP1017">
            <v>12.45</v>
          </cell>
          <cell r="BQ1017">
            <v>12.45</v>
          </cell>
          <cell r="BR1017">
            <v>12.45</v>
          </cell>
          <cell r="BS1017">
            <v>12.45</v>
          </cell>
          <cell r="BT1017">
            <v>12.45</v>
          </cell>
          <cell r="BU1017">
            <v>12.45</v>
          </cell>
          <cell r="BV1017">
            <v>12.45</v>
          </cell>
          <cell r="BW1017">
            <v>12.45</v>
          </cell>
          <cell r="BX1017">
            <v>12.45</v>
          </cell>
          <cell r="BY1017">
            <v>12.45</v>
          </cell>
          <cell r="BZ1017">
            <v>12.45</v>
          </cell>
          <cell r="CA1017">
            <v>12.45</v>
          </cell>
          <cell r="CB1017">
            <v>12.45</v>
          </cell>
          <cell r="CC1017">
            <v>12.45</v>
          </cell>
          <cell r="CD1017">
            <v>12.45</v>
          </cell>
          <cell r="CE1017">
            <v>12.45</v>
          </cell>
          <cell r="CF1017">
            <v>12.45</v>
          </cell>
          <cell r="CG1017">
            <v>12.45</v>
          </cell>
          <cell r="CH1017">
            <v>12.45</v>
          </cell>
          <cell r="CI1017">
            <v>12.45</v>
          </cell>
          <cell r="CJ1017">
            <v>12.45</v>
          </cell>
          <cell r="CK1017">
            <v>12.45</v>
          </cell>
          <cell r="CL1017">
            <v>12.45</v>
          </cell>
          <cell r="CM1017">
            <v>12.45</v>
          </cell>
          <cell r="CN1017">
            <v>12.45</v>
          </cell>
          <cell r="CO1017">
            <v>12.45</v>
          </cell>
          <cell r="CP1017">
            <v>12.45</v>
          </cell>
          <cell r="CQ1017">
            <v>12.45</v>
          </cell>
          <cell r="CR1017">
            <v>12.45</v>
          </cell>
          <cell r="CS1017">
            <v>12.45</v>
          </cell>
          <cell r="CT1017">
            <v>12.45</v>
          </cell>
          <cell r="CU1017">
            <v>12.45</v>
          </cell>
          <cell r="CV1017">
            <v>12.45</v>
          </cell>
          <cell r="CW1017">
            <v>12.45</v>
          </cell>
          <cell r="CX1017">
            <v>12.45</v>
          </cell>
          <cell r="CY1017">
            <v>12.45</v>
          </cell>
          <cell r="CZ1017">
            <v>12.45</v>
          </cell>
          <cell r="DA1017">
            <v>12.45</v>
          </cell>
          <cell r="DB1017">
            <v>12.45</v>
          </cell>
          <cell r="DC1017">
            <v>12.45</v>
          </cell>
          <cell r="DD1017">
            <v>12.45</v>
          </cell>
          <cell r="DE1017">
            <v>12.45</v>
          </cell>
          <cell r="DF1017">
            <v>12.45</v>
          </cell>
          <cell r="DG1017">
            <v>12.45</v>
          </cell>
          <cell r="DH1017">
            <v>12.45</v>
          </cell>
          <cell r="DI1017">
            <v>12.45</v>
          </cell>
          <cell r="DJ1017">
            <v>12.45</v>
          </cell>
          <cell r="DK1017">
            <v>12.45</v>
          </cell>
          <cell r="DL1017">
            <v>12.45</v>
          </cell>
          <cell r="DM1017">
            <v>12.45</v>
          </cell>
          <cell r="DN1017">
            <v>12.45</v>
          </cell>
          <cell r="DO1017">
            <v>12.45</v>
          </cell>
          <cell r="DP1017">
            <v>12.45</v>
          </cell>
          <cell r="DQ1017">
            <v>12.45</v>
          </cell>
          <cell r="DR1017">
            <v>12.45</v>
          </cell>
          <cell r="DS1017">
            <v>12.45</v>
          </cell>
          <cell r="DT1017">
            <v>12.45</v>
          </cell>
          <cell r="DU1017">
            <v>12.45</v>
          </cell>
          <cell r="DV1017">
            <v>12.45</v>
          </cell>
          <cell r="DW1017">
            <v>12.45</v>
          </cell>
          <cell r="DX1017">
            <v>12.45</v>
          </cell>
          <cell r="DY1017">
            <v>12.45</v>
          </cell>
          <cell r="DZ1017">
            <v>12.45</v>
          </cell>
          <cell r="EA1017">
            <v>12.45</v>
          </cell>
          <cell r="EB1017">
            <v>12.45</v>
          </cell>
          <cell r="EC1017">
            <v>12.45</v>
          </cell>
          <cell r="ED1017">
            <v>12.45</v>
          </cell>
          <cell r="EE1017">
            <v>12.45</v>
          </cell>
          <cell r="EF1017">
            <v>12.45</v>
          </cell>
          <cell r="EG1017">
            <v>12.45</v>
          </cell>
          <cell r="EH1017">
            <v>12.45</v>
          </cell>
          <cell r="EI1017">
            <v>12.45</v>
          </cell>
          <cell r="EJ1017">
            <v>12.45</v>
          </cell>
          <cell r="EK1017">
            <v>12.45</v>
          </cell>
          <cell r="EL1017">
            <v>12.45</v>
          </cell>
          <cell r="EM1017">
            <v>12.45</v>
          </cell>
          <cell r="EN1017">
            <v>12.45</v>
          </cell>
          <cell r="EO1017">
            <v>12.45</v>
          </cell>
          <cell r="EP1017">
            <v>12.45</v>
          </cell>
          <cell r="EQ1017">
            <v>12.45</v>
          </cell>
          <cell r="ER1017">
            <v>12.45</v>
          </cell>
          <cell r="ES1017">
            <v>12.45</v>
          </cell>
          <cell r="ET1017">
            <v>12.45</v>
          </cell>
          <cell r="EU1017">
            <v>12.45</v>
          </cell>
          <cell r="EV1017">
            <v>12.45</v>
          </cell>
          <cell r="EW1017">
            <v>12.45</v>
          </cell>
          <cell r="EX1017">
            <v>12.45</v>
          </cell>
          <cell r="EY1017">
            <v>12.45</v>
          </cell>
          <cell r="EZ1017">
            <v>12.45</v>
          </cell>
        </row>
        <row r="1018">
          <cell r="AU1018" t="str">
            <v>UMBPLA 355</v>
          </cell>
          <cell r="AV1018">
            <v>10.130000000000001</v>
          </cell>
          <cell r="AW1018">
            <v>10.130000000000001</v>
          </cell>
          <cell r="AX1018">
            <v>10.130000000000001</v>
          </cell>
          <cell r="AY1018">
            <v>10.130000000000001</v>
          </cell>
          <cell r="AZ1018">
            <v>10.130000000000001</v>
          </cell>
          <cell r="BA1018">
            <v>10.130000000000001</v>
          </cell>
          <cell r="BB1018">
            <v>10.130000000000001</v>
          </cell>
          <cell r="BC1018">
            <v>10.130000000000001</v>
          </cell>
          <cell r="BD1018">
            <v>13.31</v>
          </cell>
          <cell r="BE1018">
            <v>13.31</v>
          </cell>
          <cell r="BF1018">
            <v>13.31</v>
          </cell>
          <cell r="BG1018">
            <v>13.31</v>
          </cell>
          <cell r="BH1018">
            <v>13.31</v>
          </cell>
          <cell r="BI1018">
            <v>13.31</v>
          </cell>
          <cell r="BJ1018">
            <v>13.31</v>
          </cell>
          <cell r="BK1018">
            <v>13.31</v>
          </cell>
          <cell r="BL1018">
            <v>13.31</v>
          </cell>
          <cell r="BM1018">
            <v>13.31</v>
          </cell>
          <cell r="BN1018">
            <v>13.31</v>
          </cell>
          <cell r="BO1018">
            <v>13.31</v>
          </cell>
          <cell r="BP1018">
            <v>13.31</v>
          </cell>
          <cell r="BQ1018">
            <v>13.31</v>
          </cell>
          <cell r="BR1018">
            <v>13.31</v>
          </cell>
          <cell r="BS1018">
            <v>13.31</v>
          </cell>
          <cell r="BT1018">
            <v>13.31</v>
          </cell>
          <cell r="BU1018">
            <v>13.31</v>
          </cell>
          <cell r="BV1018">
            <v>13.31</v>
          </cell>
          <cell r="BW1018">
            <v>13.31</v>
          </cell>
          <cell r="BX1018">
            <v>13.31</v>
          </cell>
          <cell r="BY1018">
            <v>13.31</v>
          </cell>
          <cell r="BZ1018">
            <v>13.31</v>
          </cell>
          <cell r="CA1018">
            <v>13.31</v>
          </cell>
          <cell r="CB1018">
            <v>13.31</v>
          </cell>
          <cell r="CC1018">
            <v>13.31</v>
          </cell>
          <cell r="CD1018">
            <v>13.31</v>
          </cell>
          <cell r="CE1018">
            <v>13.31</v>
          </cell>
          <cell r="CF1018">
            <v>13.31</v>
          </cell>
          <cell r="CG1018">
            <v>13.31</v>
          </cell>
          <cell r="CH1018">
            <v>13.31</v>
          </cell>
          <cell r="CI1018">
            <v>13.31</v>
          </cell>
          <cell r="CJ1018">
            <v>13.31</v>
          </cell>
          <cell r="CK1018">
            <v>13.31</v>
          </cell>
          <cell r="CL1018">
            <v>13.31</v>
          </cell>
          <cell r="CM1018">
            <v>13.31</v>
          </cell>
          <cell r="CN1018">
            <v>13.31</v>
          </cell>
          <cell r="CO1018">
            <v>13.31</v>
          </cell>
          <cell r="CP1018">
            <v>13.31</v>
          </cell>
          <cell r="CQ1018">
            <v>13.31</v>
          </cell>
          <cell r="CR1018">
            <v>13.31</v>
          </cell>
          <cell r="CS1018">
            <v>13.31</v>
          </cell>
          <cell r="CT1018">
            <v>13.31</v>
          </cell>
          <cell r="CU1018">
            <v>13.31</v>
          </cell>
          <cell r="CV1018">
            <v>13.31</v>
          </cell>
          <cell r="CW1018">
            <v>13.31</v>
          </cell>
          <cell r="CX1018">
            <v>13.31</v>
          </cell>
          <cell r="CY1018">
            <v>13.31</v>
          </cell>
          <cell r="CZ1018">
            <v>13.31</v>
          </cell>
          <cell r="DA1018">
            <v>13.31</v>
          </cell>
          <cell r="DB1018">
            <v>13.31</v>
          </cell>
          <cell r="DC1018">
            <v>13.31</v>
          </cell>
          <cell r="DD1018">
            <v>13.31</v>
          </cell>
          <cell r="DE1018">
            <v>13.31</v>
          </cell>
          <cell r="DF1018">
            <v>13.31</v>
          </cell>
          <cell r="DG1018">
            <v>13.31</v>
          </cell>
          <cell r="DH1018">
            <v>13.31</v>
          </cell>
          <cell r="DI1018">
            <v>13.31</v>
          </cell>
          <cell r="DJ1018">
            <v>13.31</v>
          </cell>
          <cell r="DK1018">
            <v>13.31</v>
          </cell>
          <cell r="DL1018">
            <v>13.31</v>
          </cell>
          <cell r="DM1018">
            <v>13.31</v>
          </cell>
          <cell r="DN1018">
            <v>13.31</v>
          </cell>
          <cell r="DO1018">
            <v>13.31</v>
          </cell>
          <cell r="DP1018">
            <v>13.31</v>
          </cell>
          <cell r="DQ1018">
            <v>13.31</v>
          </cell>
          <cell r="DR1018">
            <v>13.31</v>
          </cell>
          <cell r="DS1018">
            <v>13.31</v>
          </cell>
          <cell r="DT1018">
            <v>13.31</v>
          </cell>
          <cell r="DU1018">
            <v>13.31</v>
          </cell>
          <cell r="DV1018">
            <v>13.31</v>
          </cell>
          <cell r="DW1018">
            <v>13.31</v>
          </cell>
          <cell r="DX1018">
            <v>13.31</v>
          </cell>
          <cell r="DY1018">
            <v>13.31</v>
          </cell>
          <cell r="DZ1018">
            <v>13.31</v>
          </cell>
          <cell r="EA1018">
            <v>13.31</v>
          </cell>
          <cell r="EB1018">
            <v>13.31</v>
          </cell>
          <cell r="EC1018">
            <v>13.31</v>
          </cell>
          <cell r="ED1018">
            <v>13.31</v>
          </cell>
          <cell r="EE1018">
            <v>13.31</v>
          </cell>
          <cell r="EF1018">
            <v>13.31</v>
          </cell>
          <cell r="EG1018">
            <v>13.31</v>
          </cell>
          <cell r="EH1018">
            <v>13.31</v>
          </cell>
          <cell r="EI1018">
            <v>13.31</v>
          </cell>
          <cell r="EJ1018">
            <v>13.31</v>
          </cell>
          <cell r="EK1018">
            <v>13.31</v>
          </cell>
          <cell r="EL1018">
            <v>13.31</v>
          </cell>
          <cell r="EM1018">
            <v>13.31</v>
          </cell>
          <cell r="EN1018">
            <v>13.31</v>
          </cell>
          <cell r="EO1018">
            <v>13.31</v>
          </cell>
          <cell r="EP1018">
            <v>13.31</v>
          </cell>
          <cell r="EQ1018">
            <v>13.31</v>
          </cell>
          <cell r="ER1018">
            <v>13.31</v>
          </cell>
          <cell r="ES1018">
            <v>13.31</v>
          </cell>
          <cell r="ET1018">
            <v>13.31</v>
          </cell>
          <cell r="EU1018">
            <v>13.31</v>
          </cell>
          <cell r="EV1018">
            <v>13.31</v>
          </cell>
          <cell r="EW1018">
            <v>13.31</v>
          </cell>
          <cell r="EX1018">
            <v>13.31</v>
          </cell>
          <cell r="EY1018">
            <v>13.31</v>
          </cell>
          <cell r="EZ1018">
            <v>13.31</v>
          </cell>
        </row>
        <row r="1019">
          <cell r="AU1019" t="str">
            <v>UMBPLA 360</v>
          </cell>
          <cell r="AV1019">
            <v>10.45</v>
          </cell>
          <cell r="AW1019">
            <v>10.45</v>
          </cell>
          <cell r="AX1019">
            <v>10.45</v>
          </cell>
          <cell r="AY1019">
            <v>10.45</v>
          </cell>
          <cell r="AZ1019">
            <v>10.45</v>
          </cell>
          <cell r="BA1019">
            <v>10.45</v>
          </cell>
          <cell r="BB1019">
            <v>10.45</v>
          </cell>
          <cell r="BC1019">
            <v>10.45</v>
          </cell>
          <cell r="BD1019">
            <v>13.79</v>
          </cell>
          <cell r="BE1019">
            <v>13.79</v>
          </cell>
          <cell r="BF1019">
            <v>13.79</v>
          </cell>
          <cell r="BG1019">
            <v>13.79</v>
          </cell>
          <cell r="BH1019">
            <v>13.79</v>
          </cell>
          <cell r="BI1019">
            <v>13.79</v>
          </cell>
          <cell r="BJ1019">
            <v>13.79</v>
          </cell>
          <cell r="BK1019">
            <v>13.79</v>
          </cell>
          <cell r="BL1019">
            <v>13.79</v>
          </cell>
          <cell r="BM1019">
            <v>13.79</v>
          </cell>
          <cell r="BN1019">
            <v>13.79</v>
          </cell>
          <cell r="BO1019">
            <v>13.79</v>
          </cell>
          <cell r="BP1019">
            <v>13.79</v>
          </cell>
          <cell r="BQ1019">
            <v>13.79</v>
          </cell>
          <cell r="BR1019">
            <v>13.79</v>
          </cell>
          <cell r="BS1019">
            <v>13.79</v>
          </cell>
          <cell r="BT1019">
            <v>13.79</v>
          </cell>
          <cell r="BU1019">
            <v>13.79</v>
          </cell>
          <cell r="BV1019">
            <v>13.79</v>
          </cell>
          <cell r="BW1019">
            <v>13.79</v>
          </cell>
          <cell r="BX1019">
            <v>13.79</v>
          </cell>
          <cell r="BY1019">
            <v>13.79</v>
          </cell>
          <cell r="BZ1019">
            <v>13.79</v>
          </cell>
          <cell r="CA1019">
            <v>13.79</v>
          </cell>
          <cell r="CB1019">
            <v>13.79</v>
          </cell>
          <cell r="CC1019">
            <v>13.79</v>
          </cell>
          <cell r="CD1019">
            <v>13.79</v>
          </cell>
          <cell r="CE1019">
            <v>13.79</v>
          </cell>
          <cell r="CF1019">
            <v>13.79</v>
          </cell>
          <cell r="CG1019">
            <v>13.79</v>
          </cell>
          <cell r="CH1019">
            <v>13.79</v>
          </cell>
          <cell r="CI1019">
            <v>13.79</v>
          </cell>
          <cell r="CJ1019">
            <v>13.79</v>
          </cell>
          <cell r="CK1019">
            <v>13.79</v>
          </cell>
          <cell r="CL1019">
            <v>13.79</v>
          </cell>
          <cell r="CM1019">
            <v>13.79</v>
          </cell>
          <cell r="CN1019">
            <v>13.79</v>
          </cell>
          <cell r="CO1019">
            <v>13.79</v>
          </cell>
          <cell r="CP1019">
            <v>13.79</v>
          </cell>
          <cell r="CQ1019">
            <v>13.79</v>
          </cell>
          <cell r="CR1019">
            <v>13.79</v>
          </cell>
          <cell r="CS1019">
            <v>13.79</v>
          </cell>
          <cell r="CT1019">
            <v>13.79</v>
          </cell>
          <cell r="CU1019">
            <v>13.79</v>
          </cell>
          <cell r="CV1019">
            <v>13.79</v>
          </cell>
          <cell r="CW1019">
            <v>13.79</v>
          </cell>
          <cell r="CX1019">
            <v>13.79</v>
          </cell>
          <cell r="CY1019">
            <v>13.79</v>
          </cell>
          <cell r="CZ1019">
            <v>13.79</v>
          </cell>
          <cell r="DA1019">
            <v>13.79</v>
          </cell>
          <cell r="DB1019">
            <v>13.79</v>
          </cell>
          <cell r="DC1019">
            <v>13.79</v>
          </cell>
          <cell r="DD1019">
            <v>13.79</v>
          </cell>
          <cell r="DE1019">
            <v>13.79</v>
          </cell>
          <cell r="DF1019">
            <v>13.79</v>
          </cell>
          <cell r="DG1019">
            <v>13.79</v>
          </cell>
          <cell r="DH1019">
            <v>13.79</v>
          </cell>
          <cell r="DI1019">
            <v>13.79</v>
          </cell>
          <cell r="DJ1019">
            <v>13.79</v>
          </cell>
          <cell r="DK1019">
            <v>13.79</v>
          </cell>
          <cell r="DL1019">
            <v>13.79</v>
          </cell>
          <cell r="DM1019">
            <v>13.79</v>
          </cell>
          <cell r="DN1019">
            <v>13.79</v>
          </cell>
          <cell r="DO1019">
            <v>13.79</v>
          </cell>
          <cell r="DP1019">
            <v>13.79</v>
          </cell>
          <cell r="DQ1019">
            <v>13.79</v>
          </cell>
          <cell r="DR1019">
            <v>13.79</v>
          </cell>
          <cell r="DS1019">
            <v>13.79</v>
          </cell>
          <cell r="DT1019">
            <v>13.79</v>
          </cell>
          <cell r="DU1019">
            <v>13.79</v>
          </cell>
          <cell r="DV1019">
            <v>13.79</v>
          </cell>
          <cell r="DW1019">
            <v>13.79</v>
          </cell>
          <cell r="DX1019">
            <v>13.79</v>
          </cell>
          <cell r="DY1019">
            <v>13.79</v>
          </cell>
          <cell r="DZ1019">
            <v>13.79</v>
          </cell>
          <cell r="EA1019">
            <v>13.79</v>
          </cell>
          <cell r="EB1019">
            <v>13.79</v>
          </cell>
          <cell r="EC1019">
            <v>13.79</v>
          </cell>
          <cell r="ED1019">
            <v>13.79</v>
          </cell>
          <cell r="EE1019">
            <v>13.79</v>
          </cell>
          <cell r="EF1019">
            <v>13.79</v>
          </cell>
          <cell r="EG1019">
            <v>13.79</v>
          </cell>
          <cell r="EH1019">
            <v>13.79</v>
          </cell>
          <cell r="EI1019">
            <v>13.79</v>
          </cell>
          <cell r="EJ1019">
            <v>13.79</v>
          </cell>
          <cell r="EK1019">
            <v>13.79</v>
          </cell>
          <cell r="EL1019">
            <v>13.79</v>
          </cell>
          <cell r="EM1019">
            <v>13.79</v>
          </cell>
          <cell r="EN1019">
            <v>13.79</v>
          </cell>
          <cell r="EO1019">
            <v>13.79</v>
          </cell>
          <cell r="EP1019">
            <v>13.79</v>
          </cell>
          <cell r="EQ1019">
            <v>13.79</v>
          </cell>
          <cell r="ER1019">
            <v>13.79</v>
          </cell>
          <cell r="ES1019">
            <v>13.79</v>
          </cell>
          <cell r="ET1019">
            <v>13.79</v>
          </cell>
          <cell r="EU1019">
            <v>13.79</v>
          </cell>
          <cell r="EV1019">
            <v>13.79</v>
          </cell>
          <cell r="EW1019">
            <v>13.79</v>
          </cell>
          <cell r="EX1019">
            <v>13.79</v>
          </cell>
          <cell r="EY1019">
            <v>13.79</v>
          </cell>
          <cell r="EZ1019">
            <v>13.79</v>
          </cell>
        </row>
        <row r="1020">
          <cell r="AU1020" t="str">
            <v>UMBPLA 370</v>
          </cell>
          <cell r="AV1020">
            <v>8.7799999999999994</v>
          </cell>
          <cell r="AW1020">
            <v>8.7799999999999994</v>
          </cell>
          <cell r="AX1020">
            <v>8.7799999999999994</v>
          </cell>
          <cell r="AY1020">
            <v>8.7799999999999994</v>
          </cell>
          <cell r="AZ1020">
            <v>8.7799999999999994</v>
          </cell>
          <cell r="BA1020">
            <v>8.7799999999999994</v>
          </cell>
          <cell r="BB1020">
            <v>8.7799999999999994</v>
          </cell>
          <cell r="BC1020">
            <v>8.7799999999999994</v>
          </cell>
          <cell r="BD1020">
            <v>11.34</v>
          </cell>
          <cell r="BE1020">
            <v>11.34</v>
          </cell>
          <cell r="BF1020">
            <v>11.34</v>
          </cell>
          <cell r="BG1020">
            <v>11.34</v>
          </cell>
          <cell r="BH1020">
            <v>11.34</v>
          </cell>
          <cell r="BI1020">
            <v>11.34</v>
          </cell>
          <cell r="BJ1020">
            <v>11.34</v>
          </cell>
          <cell r="BK1020">
            <v>11.34</v>
          </cell>
          <cell r="BL1020">
            <v>11.34</v>
          </cell>
          <cell r="BM1020">
            <v>11.34</v>
          </cell>
          <cell r="BN1020">
            <v>11.34</v>
          </cell>
          <cell r="BO1020">
            <v>11.34</v>
          </cell>
          <cell r="BP1020">
            <v>11.34</v>
          </cell>
          <cell r="BQ1020">
            <v>11.34</v>
          </cell>
          <cell r="BR1020">
            <v>11.34</v>
          </cell>
          <cell r="BS1020">
            <v>11.34</v>
          </cell>
          <cell r="BT1020">
            <v>11.34</v>
          </cell>
          <cell r="BU1020">
            <v>11.34</v>
          </cell>
          <cell r="BV1020">
            <v>11.34</v>
          </cell>
          <cell r="BW1020">
            <v>11.34</v>
          </cell>
          <cell r="BX1020">
            <v>11.34</v>
          </cell>
          <cell r="BY1020">
            <v>11.34</v>
          </cell>
          <cell r="BZ1020">
            <v>11.34</v>
          </cell>
          <cell r="CA1020">
            <v>11.34</v>
          </cell>
          <cell r="CB1020">
            <v>11.34</v>
          </cell>
          <cell r="CC1020">
            <v>11.34</v>
          </cell>
          <cell r="CD1020">
            <v>11.34</v>
          </cell>
          <cell r="CE1020">
            <v>11.34</v>
          </cell>
          <cell r="CF1020">
            <v>11.34</v>
          </cell>
          <cell r="CG1020">
            <v>11.34</v>
          </cell>
          <cell r="CH1020">
            <v>11.34</v>
          </cell>
          <cell r="CI1020">
            <v>11.34</v>
          </cell>
          <cell r="CJ1020">
            <v>11.34</v>
          </cell>
          <cell r="CK1020">
            <v>11.34</v>
          </cell>
          <cell r="CL1020">
            <v>11.34</v>
          </cell>
          <cell r="CM1020">
            <v>11.34</v>
          </cell>
          <cell r="CN1020">
            <v>11.34</v>
          </cell>
          <cell r="CO1020">
            <v>11.34</v>
          </cell>
          <cell r="CP1020">
            <v>11.34</v>
          </cell>
          <cell r="CQ1020">
            <v>11.34</v>
          </cell>
          <cell r="CR1020">
            <v>11.34</v>
          </cell>
          <cell r="CS1020">
            <v>11.34</v>
          </cell>
          <cell r="CT1020">
            <v>11.34</v>
          </cell>
          <cell r="CU1020">
            <v>11.34</v>
          </cell>
          <cell r="CV1020">
            <v>11.34</v>
          </cell>
          <cell r="CW1020">
            <v>11.34</v>
          </cell>
          <cell r="CX1020">
            <v>11.34</v>
          </cell>
          <cell r="CY1020">
            <v>11.34</v>
          </cell>
          <cell r="CZ1020">
            <v>11.34</v>
          </cell>
          <cell r="DA1020">
            <v>11.34</v>
          </cell>
          <cell r="DB1020">
            <v>11.34</v>
          </cell>
          <cell r="DC1020">
            <v>11.34</v>
          </cell>
          <cell r="DD1020">
            <v>11.34</v>
          </cell>
          <cell r="DE1020">
            <v>11.34</v>
          </cell>
          <cell r="DF1020">
            <v>11.34</v>
          </cell>
          <cell r="DG1020">
            <v>11.34</v>
          </cell>
          <cell r="DH1020">
            <v>11.34</v>
          </cell>
          <cell r="DI1020">
            <v>11.34</v>
          </cell>
          <cell r="DJ1020">
            <v>11.34</v>
          </cell>
          <cell r="DK1020">
            <v>11.34</v>
          </cell>
          <cell r="DL1020">
            <v>11.34</v>
          </cell>
          <cell r="DM1020">
            <v>11.34</v>
          </cell>
          <cell r="DN1020">
            <v>11.34</v>
          </cell>
          <cell r="DO1020">
            <v>11.34</v>
          </cell>
          <cell r="DP1020">
            <v>11.34</v>
          </cell>
          <cell r="DQ1020">
            <v>11.34</v>
          </cell>
          <cell r="DR1020">
            <v>11.34</v>
          </cell>
          <cell r="DS1020">
            <v>11.34</v>
          </cell>
          <cell r="DT1020">
            <v>11.34</v>
          </cell>
          <cell r="DU1020">
            <v>11.34</v>
          </cell>
          <cell r="DV1020">
            <v>11.34</v>
          </cell>
          <cell r="DW1020">
            <v>11.34</v>
          </cell>
          <cell r="DX1020">
            <v>11.34</v>
          </cell>
          <cell r="DY1020">
            <v>11.34</v>
          </cell>
          <cell r="DZ1020">
            <v>11.34</v>
          </cell>
          <cell r="EA1020">
            <v>11.34</v>
          </cell>
          <cell r="EB1020">
            <v>11.34</v>
          </cell>
          <cell r="EC1020">
            <v>11.34</v>
          </cell>
          <cell r="ED1020">
            <v>11.34</v>
          </cell>
          <cell r="EE1020">
            <v>11.34</v>
          </cell>
          <cell r="EF1020">
            <v>11.34</v>
          </cell>
          <cell r="EG1020">
            <v>11.34</v>
          </cell>
          <cell r="EH1020">
            <v>11.34</v>
          </cell>
          <cell r="EI1020">
            <v>11.34</v>
          </cell>
          <cell r="EJ1020">
            <v>11.34</v>
          </cell>
          <cell r="EK1020">
            <v>11.34</v>
          </cell>
          <cell r="EL1020">
            <v>11.34</v>
          </cell>
          <cell r="EM1020">
            <v>11.34</v>
          </cell>
          <cell r="EN1020">
            <v>11.34</v>
          </cell>
          <cell r="EO1020">
            <v>11.34</v>
          </cell>
          <cell r="EP1020">
            <v>11.34</v>
          </cell>
          <cell r="EQ1020">
            <v>11.34</v>
          </cell>
          <cell r="ER1020">
            <v>11.34</v>
          </cell>
          <cell r="ES1020">
            <v>11.34</v>
          </cell>
          <cell r="ET1020">
            <v>11.34</v>
          </cell>
          <cell r="EU1020">
            <v>11.34</v>
          </cell>
          <cell r="EV1020">
            <v>11.34</v>
          </cell>
          <cell r="EW1020">
            <v>11.34</v>
          </cell>
          <cell r="EX1020">
            <v>11.34</v>
          </cell>
          <cell r="EY1020">
            <v>11.34</v>
          </cell>
          <cell r="EZ1020">
            <v>11.34</v>
          </cell>
        </row>
        <row r="1021">
          <cell r="AU1021" t="str">
            <v>UMBPLA 380</v>
          </cell>
          <cell r="AV1021">
            <v>10.29</v>
          </cell>
          <cell r="AW1021">
            <v>10.29</v>
          </cell>
          <cell r="AX1021">
            <v>10.29</v>
          </cell>
          <cell r="AY1021">
            <v>10.29</v>
          </cell>
          <cell r="AZ1021">
            <v>10.29</v>
          </cell>
          <cell r="BA1021">
            <v>10.29</v>
          </cell>
          <cell r="BB1021">
            <v>10.29</v>
          </cell>
          <cell r="BC1021">
            <v>10.29</v>
          </cell>
          <cell r="BD1021">
            <v>13.55</v>
          </cell>
          <cell r="BE1021">
            <v>13.55</v>
          </cell>
          <cell r="BF1021">
            <v>13.55</v>
          </cell>
          <cell r="BG1021">
            <v>13.55</v>
          </cell>
          <cell r="BH1021">
            <v>13.55</v>
          </cell>
          <cell r="BI1021">
            <v>13.55</v>
          </cell>
          <cell r="BJ1021">
            <v>13.55</v>
          </cell>
          <cell r="BK1021">
            <v>13.55</v>
          </cell>
          <cell r="BL1021">
            <v>13.55</v>
          </cell>
          <cell r="BM1021">
            <v>13.55</v>
          </cell>
          <cell r="BN1021">
            <v>13.55</v>
          </cell>
          <cell r="BO1021">
            <v>13.55</v>
          </cell>
          <cell r="BP1021">
            <v>13.55</v>
          </cell>
          <cell r="BQ1021">
            <v>13.55</v>
          </cell>
          <cell r="BR1021">
            <v>13.55</v>
          </cell>
          <cell r="BS1021">
            <v>13.55</v>
          </cell>
          <cell r="BT1021">
            <v>13.55</v>
          </cell>
          <cell r="BU1021">
            <v>13.55</v>
          </cell>
          <cell r="BV1021">
            <v>13.55</v>
          </cell>
          <cell r="BW1021">
            <v>13.55</v>
          </cell>
          <cell r="BX1021">
            <v>13.55</v>
          </cell>
          <cell r="BY1021">
            <v>13.55</v>
          </cell>
          <cell r="BZ1021">
            <v>13.55</v>
          </cell>
          <cell r="CA1021">
            <v>13.55</v>
          </cell>
          <cell r="CB1021">
            <v>13.55</v>
          </cell>
          <cell r="CC1021">
            <v>13.55</v>
          </cell>
          <cell r="CD1021">
            <v>13.55</v>
          </cell>
          <cell r="CE1021">
            <v>13.55</v>
          </cell>
          <cell r="CF1021">
            <v>13.55</v>
          </cell>
          <cell r="CG1021">
            <v>13.55</v>
          </cell>
          <cell r="CH1021">
            <v>13.55</v>
          </cell>
          <cell r="CI1021">
            <v>13.55</v>
          </cell>
          <cell r="CJ1021">
            <v>13.55</v>
          </cell>
          <cell r="CK1021">
            <v>13.55</v>
          </cell>
          <cell r="CL1021">
            <v>13.55</v>
          </cell>
          <cell r="CM1021">
            <v>13.55</v>
          </cell>
          <cell r="CN1021">
            <v>13.55</v>
          </cell>
          <cell r="CO1021">
            <v>13.55</v>
          </cell>
          <cell r="CP1021">
            <v>13.55</v>
          </cell>
          <cell r="CQ1021">
            <v>13.55</v>
          </cell>
          <cell r="CR1021">
            <v>13.55</v>
          </cell>
          <cell r="CS1021">
            <v>13.55</v>
          </cell>
          <cell r="CT1021">
            <v>13.55</v>
          </cell>
          <cell r="CU1021">
            <v>13.55</v>
          </cell>
          <cell r="CV1021">
            <v>13.55</v>
          </cell>
          <cell r="CW1021">
            <v>13.55</v>
          </cell>
          <cell r="CX1021">
            <v>13.55</v>
          </cell>
          <cell r="CY1021">
            <v>13.55</v>
          </cell>
          <cell r="CZ1021">
            <v>13.55</v>
          </cell>
          <cell r="DA1021">
            <v>13.55</v>
          </cell>
          <cell r="DB1021">
            <v>13.55</v>
          </cell>
          <cell r="DC1021">
            <v>13.55</v>
          </cell>
          <cell r="DD1021">
            <v>13.55</v>
          </cell>
          <cell r="DE1021">
            <v>13.55</v>
          </cell>
          <cell r="DF1021">
            <v>13.55</v>
          </cell>
          <cell r="DG1021">
            <v>13.55</v>
          </cell>
          <cell r="DH1021">
            <v>13.55</v>
          </cell>
          <cell r="DI1021">
            <v>13.55</v>
          </cell>
          <cell r="DJ1021">
            <v>13.55</v>
          </cell>
          <cell r="DK1021">
            <v>13.55</v>
          </cell>
          <cell r="DL1021">
            <v>13.55</v>
          </cell>
          <cell r="DM1021">
            <v>13.55</v>
          </cell>
          <cell r="DN1021">
            <v>13.55</v>
          </cell>
          <cell r="DO1021">
            <v>13.55</v>
          </cell>
          <cell r="DP1021">
            <v>13.55</v>
          </cell>
          <cell r="DQ1021">
            <v>13.55</v>
          </cell>
          <cell r="DR1021">
            <v>13.55</v>
          </cell>
          <cell r="DS1021">
            <v>13.55</v>
          </cell>
          <cell r="DT1021">
            <v>13.55</v>
          </cell>
          <cell r="DU1021">
            <v>13.55</v>
          </cell>
          <cell r="DV1021">
            <v>13.55</v>
          </cell>
          <cell r="DW1021">
            <v>13.55</v>
          </cell>
          <cell r="DX1021">
            <v>13.55</v>
          </cell>
          <cell r="DY1021">
            <v>13.55</v>
          </cell>
          <cell r="DZ1021">
            <v>13.55</v>
          </cell>
          <cell r="EA1021">
            <v>13.55</v>
          </cell>
          <cell r="EB1021">
            <v>13.55</v>
          </cell>
          <cell r="EC1021">
            <v>13.55</v>
          </cell>
          <cell r="ED1021">
            <v>13.55</v>
          </cell>
          <cell r="EE1021">
            <v>13.55</v>
          </cell>
          <cell r="EF1021">
            <v>13.55</v>
          </cell>
          <cell r="EG1021">
            <v>13.55</v>
          </cell>
          <cell r="EH1021">
            <v>13.55</v>
          </cell>
          <cell r="EI1021">
            <v>13.55</v>
          </cell>
          <cell r="EJ1021">
            <v>13.55</v>
          </cell>
          <cell r="EK1021">
            <v>13.55</v>
          </cell>
          <cell r="EL1021">
            <v>13.55</v>
          </cell>
          <cell r="EM1021">
            <v>13.55</v>
          </cell>
          <cell r="EN1021">
            <v>13.55</v>
          </cell>
          <cell r="EO1021">
            <v>13.55</v>
          </cell>
          <cell r="EP1021">
            <v>13.55</v>
          </cell>
          <cell r="EQ1021">
            <v>13.55</v>
          </cell>
          <cell r="ER1021">
            <v>13.55</v>
          </cell>
          <cell r="ES1021">
            <v>13.55</v>
          </cell>
          <cell r="ET1021">
            <v>13.55</v>
          </cell>
          <cell r="EU1021">
            <v>13.55</v>
          </cell>
          <cell r="EV1021">
            <v>13.55</v>
          </cell>
          <cell r="EW1021">
            <v>13.55</v>
          </cell>
          <cell r="EX1021">
            <v>13.55</v>
          </cell>
          <cell r="EY1021">
            <v>13.55</v>
          </cell>
          <cell r="EZ1021">
            <v>13.55</v>
          </cell>
        </row>
        <row r="1022">
          <cell r="AU1022" t="str">
            <v>UMBPLA 400</v>
          </cell>
          <cell r="AV1022">
            <v>18.739999999999998</v>
          </cell>
          <cell r="AW1022">
            <v>18.739999999999998</v>
          </cell>
          <cell r="AX1022">
            <v>18.739999999999998</v>
          </cell>
          <cell r="AY1022">
            <v>18.739999999999998</v>
          </cell>
          <cell r="AZ1022">
            <v>18.739999999999998</v>
          </cell>
          <cell r="BA1022">
            <v>18.739999999999998</v>
          </cell>
          <cell r="BB1022">
            <v>18.739999999999998</v>
          </cell>
          <cell r="BC1022">
            <v>18.739999999999998</v>
          </cell>
          <cell r="BD1022">
            <v>15.93</v>
          </cell>
          <cell r="BE1022">
            <v>15.93</v>
          </cell>
          <cell r="BF1022">
            <v>15.93</v>
          </cell>
          <cell r="BG1022">
            <v>15.93</v>
          </cell>
          <cell r="BH1022">
            <v>15.93</v>
          </cell>
          <cell r="BI1022">
            <v>15.93</v>
          </cell>
          <cell r="BJ1022">
            <v>15.93</v>
          </cell>
          <cell r="BK1022">
            <v>15.93</v>
          </cell>
          <cell r="BL1022">
            <v>15.93</v>
          </cell>
          <cell r="BM1022">
            <v>15.93</v>
          </cell>
          <cell r="BN1022">
            <v>15.93</v>
          </cell>
          <cell r="BO1022">
            <v>15.93</v>
          </cell>
          <cell r="BP1022">
            <v>0</v>
          </cell>
          <cell r="BQ1022">
            <v>0</v>
          </cell>
          <cell r="BR1022">
            <v>0</v>
          </cell>
          <cell r="BS1022">
            <v>0</v>
          </cell>
          <cell r="BT1022">
            <v>0</v>
          </cell>
          <cell r="BU1022">
            <v>0</v>
          </cell>
          <cell r="BV1022">
            <v>0</v>
          </cell>
          <cell r="BW1022">
            <v>0</v>
          </cell>
          <cell r="BX1022">
            <v>0</v>
          </cell>
          <cell r="BY1022">
            <v>0</v>
          </cell>
          <cell r="BZ1022">
            <v>0</v>
          </cell>
          <cell r="CA1022">
            <v>0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M1022">
            <v>0</v>
          </cell>
          <cell r="CN1022">
            <v>0</v>
          </cell>
          <cell r="CO1022">
            <v>0</v>
          </cell>
          <cell r="CP1022">
            <v>0</v>
          </cell>
          <cell r="CQ1022">
            <v>0</v>
          </cell>
          <cell r="CR1022">
            <v>0</v>
          </cell>
          <cell r="CS1022">
            <v>0</v>
          </cell>
          <cell r="CT1022">
            <v>0</v>
          </cell>
          <cell r="CU1022">
            <v>0</v>
          </cell>
          <cell r="CV1022">
            <v>0</v>
          </cell>
          <cell r="CW1022">
            <v>0</v>
          </cell>
          <cell r="CX1022">
            <v>0</v>
          </cell>
          <cell r="CY1022">
            <v>0</v>
          </cell>
          <cell r="CZ1022">
            <v>0</v>
          </cell>
          <cell r="DA1022">
            <v>0</v>
          </cell>
          <cell r="DB1022">
            <v>0</v>
          </cell>
          <cell r="DC1022">
            <v>0</v>
          </cell>
          <cell r="DD1022">
            <v>0</v>
          </cell>
          <cell r="DE1022">
            <v>0</v>
          </cell>
          <cell r="DF1022">
            <v>0</v>
          </cell>
          <cell r="DG1022">
            <v>0</v>
          </cell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T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  <cell r="EG1022">
            <v>0</v>
          </cell>
          <cell r="EH1022">
            <v>0</v>
          </cell>
          <cell r="EI1022">
            <v>0</v>
          </cell>
          <cell r="EJ1022">
            <v>0</v>
          </cell>
          <cell r="EK1022">
            <v>0</v>
          </cell>
          <cell r="EL1022">
            <v>0</v>
          </cell>
          <cell r="EM1022">
            <v>0</v>
          </cell>
          <cell r="EN1022">
            <v>0</v>
          </cell>
          <cell r="EO1022">
            <v>0</v>
          </cell>
          <cell r="EP1022">
            <v>0</v>
          </cell>
          <cell r="EQ1022">
            <v>0</v>
          </cell>
          <cell r="ER1022">
            <v>0</v>
          </cell>
          <cell r="ES1022">
            <v>0</v>
          </cell>
          <cell r="ET1022">
            <v>0</v>
          </cell>
          <cell r="EU1022">
            <v>0</v>
          </cell>
          <cell r="EV1022">
            <v>0</v>
          </cell>
          <cell r="EW1022">
            <v>0</v>
          </cell>
          <cell r="EX1022">
            <v>0</v>
          </cell>
          <cell r="EY1022">
            <v>0</v>
          </cell>
          <cell r="EZ1022">
            <v>0</v>
          </cell>
        </row>
        <row r="1023">
          <cell r="AU1023" t="str">
            <v>UMBPLA 415</v>
          </cell>
          <cell r="AV1023">
            <v>19.21</v>
          </cell>
          <cell r="AW1023">
            <v>19.21</v>
          </cell>
          <cell r="AX1023">
            <v>19.21</v>
          </cell>
          <cell r="AY1023">
            <v>19.21</v>
          </cell>
          <cell r="AZ1023">
            <v>19.21</v>
          </cell>
          <cell r="BA1023">
            <v>19.21</v>
          </cell>
          <cell r="BB1023">
            <v>19.21</v>
          </cell>
          <cell r="BC1023">
            <v>19.21</v>
          </cell>
          <cell r="BD1023">
            <v>20.6</v>
          </cell>
          <cell r="BE1023">
            <v>20.6</v>
          </cell>
          <cell r="BF1023">
            <v>20.6</v>
          </cell>
          <cell r="BG1023">
            <v>20.6</v>
          </cell>
          <cell r="BH1023">
            <v>20.6</v>
          </cell>
          <cell r="BI1023">
            <v>20.6</v>
          </cell>
          <cell r="BJ1023">
            <v>20.6</v>
          </cell>
          <cell r="BK1023">
            <v>20.6</v>
          </cell>
          <cell r="BL1023">
            <v>20.6</v>
          </cell>
          <cell r="BM1023">
            <v>20.6</v>
          </cell>
          <cell r="BN1023">
            <v>20.6</v>
          </cell>
          <cell r="BO1023">
            <v>20.6</v>
          </cell>
          <cell r="BP1023">
            <v>4.67</v>
          </cell>
          <cell r="BQ1023">
            <v>4.67</v>
          </cell>
          <cell r="BR1023">
            <v>4.67</v>
          </cell>
          <cell r="BS1023">
            <v>4.67</v>
          </cell>
          <cell r="BT1023">
            <v>4.67</v>
          </cell>
          <cell r="BU1023">
            <v>4.67</v>
          </cell>
          <cell r="BV1023">
            <v>4.67</v>
          </cell>
          <cell r="BW1023">
            <v>4.67</v>
          </cell>
          <cell r="BX1023">
            <v>4.67</v>
          </cell>
          <cell r="BY1023">
            <v>4.67</v>
          </cell>
          <cell r="BZ1023">
            <v>4.67</v>
          </cell>
          <cell r="CA1023">
            <v>4.67</v>
          </cell>
          <cell r="CB1023">
            <v>4.67</v>
          </cell>
          <cell r="CC1023">
            <v>4.67</v>
          </cell>
          <cell r="CD1023">
            <v>4.67</v>
          </cell>
          <cell r="CE1023">
            <v>4.67</v>
          </cell>
          <cell r="CF1023">
            <v>4.67</v>
          </cell>
          <cell r="CG1023">
            <v>4.67</v>
          </cell>
          <cell r="CH1023">
            <v>4.67</v>
          </cell>
          <cell r="CI1023">
            <v>4.67</v>
          </cell>
          <cell r="CJ1023">
            <v>4.67</v>
          </cell>
          <cell r="CK1023">
            <v>4.67</v>
          </cell>
          <cell r="CL1023">
            <v>4.67</v>
          </cell>
          <cell r="CM1023">
            <v>4.67</v>
          </cell>
          <cell r="CN1023">
            <v>4.67</v>
          </cell>
          <cell r="CO1023">
            <v>4.67</v>
          </cell>
          <cell r="CP1023">
            <v>4.67</v>
          </cell>
          <cell r="CQ1023">
            <v>4.67</v>
          </cell>
          <cell r="CR1023">
            <v>4.67</v>
          </cell>
          <cell r="CS1023">
            <v>4.67</v>
          </cell>
          <cell r="CT1023">
            <v>4.67</v>
          </cell>
          <cell r="CU1023">
            <v>4.67</v>
          </cell>
          <cell r="CV1023">
            <v>4.67</v>
          </cell>
          <cell r="CW1023">
            <v>4.67</v>
          </cell>
          <cell r="CX1023">
            <v>4.67</v>
          </cell>
          <cell r="CY1023">
            <v>4.67</v>
          </cell>
          <cell r="CZ1023">
            <v>4.67</v>
          </cell>
          <cell r="DA1023">
            <v>4.67</v>
          </cell>
          <cell r="DB1023">
            <v>4.67</v>
          </cell>
          <cell r="DC1023">
            <v>4.67</v>
          </cell>
          <cell r="DD1023">
            <v>4.67</v>
          </cell>
          <cell r="DE1023">
            <v>4.67</v>
          </cell>
          <cell r="DF1023">
            <v>4.67</v>
          </cell>
          <cell r="DG1023">
            <v>4.67</v>
          </cell>
          <cell r="DH1023">
            <v>4.67</v>
          </cell>
          <cell r="DI1023">
            <v>4.67</v>
          </cell>
          <cell r="DJ1023">
            <v>4.67</v>
          </cell>
          <cell r="DK1023">
            <v>4.67</v>
          </cell>
          <cell r="DL1023">
            <v>4.67</v>
          </cell>
          <cell r="DM1023">
            <v>4.67</v>
          </cell>
          <cell r="DN1023">
            <v>4.67</v>
          </cell>
          <cell r="DO1023">
            <v>4.67</v>
          </cell>
          <cell r="DP1023">
            <v>4.67</v>
          </cell>
          <cell r="DQ1023">
            <v>4.67</v>
          </cell>
          <cell r="DR1023">
            <v>4.67</v>
          </cell>
          <cell r="DS1023">
            <v>4.67</v>
          </cell>
          <cell r="DT1023">
            <v>4.67</v>
          </cell>
          <cell r="DU1023">
            <v>4.67</v>
          </cell>
          <cell r="DV1023">
            <v>4.67</v>
          </cell>
          <cell r="DW1023">
            <v>4.67</v>
          </cell>
          <cell r="DX1023">
            <v>4.67</v>
          </cell>
          <cell r="DY1023">
            <v>4.67</v>
          </cell>
          <cell r="DZ1023">
            <v>4.67</v>
          </cell>
          <cell r="EA1023">
            <v>4.67</v>
          </cell>
          <cell r="EB1023">
            <v>4.67</v>
          </cell>
          <cell r="EC1023">
            <v>4.67</v>
          </cell>
          <cell r="ED1023">
            <v>4.67</v>
          </cell>
          <cell r="EE1023">
            <v>4.67</v>
          </cell>
          <cell r="EF1023">
            <v>4.67</v>
          </cell>
          <cell r="EG1023">
            <v>4.67</v>
          </cell>
          <cell r="EH1023">
            <v>4.67</v>
          </cell>
          <cell r="EI1023">
            <v>4.67</v>
          </cell>
          <cell r="EJ1023">
            <v>4.67</v>
          </cell>
          <cell r="EK1023">
            <v>4.67</v>
          </cell>
          <cell r="EL1023">
            <v>4.67</v>
          </cell>
          <cell r="EM1023">
            <v>4.67</v>
          </cell>
          <cell r="EN1023">
            <v>4.67</v>
          </cell>
          <cell r="EO1023">
            <v>4.67</v>
          </cell>
          <cell r="EP1023">
            <v>4.67</v>
          </cell>
          <cell r="EQ1023">
            <v>4.67</v>
          </cell>
          <cell r="ER1023">
            <v>4.67</v>
          </cell>
          <cell r="ES1023">
            <v>4.67</v>
          </cell>
          <cell r="ET1023">
            <v>4.67</v>
          </cell>
          <cell r="EU1023">
            <v>4.67</v>
          </cell>
          <cell r="EV1023">
            <v>4.67</v>
          </cell>
          <cell r="EW1023">
            <v>4.67</v>
          </cell>
          <cell r="EX1023">
            <v>4.67</v>
          </cell>
          <cell r="EY1023">
            <v>4.67</v>
          </cell>
          <cell r="EZ1023">
            <v>4.67</v>
          </cell>
        </row>
        <row r="1024">
          <cell r="AU1024" t="str">
            <v>UMBPLA 425</v>
          </cell>
          <cell r="AV1024">
            <v>18.48</v>
          </cell>
          <cell r="AW1024">
            <v>18.48</v>
          </cell>
          <cell r="AX1024">
            <v>18.48</v>
          </cell>
          <cell r="AY1024">
            <v>18.48</v>
          </cell>
          <cell r="AZ1024">
            <v>18.48</v>
          </cell>
          <cell r="BA1024">
            <v>18.48</v>
          </cell>
          <cell r="BB1024">
            <v>18.48</v>
          </cell>
          <cell r="BC1024">
            <v>18.48</v>
          </cell>
          <cell r="BD1024">
            <v>21.03</v>
          </cell>
          <cell r="BE1024">
            <v>21.03</v>
          </cell>
          <cell r="BF1024">
            <v>21.03</v>
          </cell>
          <cell r="BG1024">
            <v>21.03</v>
          </cell>
          <cell r="BH1024">
            <v>21.03</v>
          </cell>
          <cell r="BI1024">
            <v>21.03</v>
          </cell>
          <cell r="BJ1024">
            <v>21.03</v>
          </cell>
          <cell r="BK1024">
            <v>21.03</v>
          </cell>
          <cell r="BL1024">
            <v>21.03</v>
          </cell>
          <cell r="BM1024">
            <v>21.03</v>
          </cell>
          <cell r="BN1024">
            <v>21.03</v>
          </cell>
          <cell r="BO1024">
            <v>21.03</v>
          </cell>
          <cell r="BP1024">
            <v>5.0999999999999996</v>
          </cell>
          <cell r="BQ1024">
            <v>5.0999999999999996</v>
          </cell>
          <cell r="BR1024">
            <v>5.0999999999999996</v>
          </cell>
          <cell r="BS1024">
            <v>5.0999999999999996</v>
          </cell>
          <cell r="BT1024">
            <v>5.0999999999999996</v>
          </cell>
          <cell r="BU1024">
            <v>5.0999999999999996</v>
          </cell>
          <cell r="BV1024">
            <v>5.0999999999999996</v>
          </cell>
          <cell r="BW1024">
            <v>5.0999999999999996</v>
          </cell>
          <cell r="BX1024">
            <v>5.0999999999999996</v>
          </cell>
          <cell r="BY1024">
            <v>5.0999999999999996</v>
          </cell>
          <cell r="BZ1024">
            <v>5.0999999999999996</v>
          </cell>
          <cell r="CA1024">
            <v>5.0999999999999996</v>
          </cell>
          <cell r="CB1024">
            <v>5.0999999999999996</v>
          </cell>
          <cell r="CC1024">
            <v>5.0999999999999996</v>
          </cell>
          <cell r="CD1024">
            <v>5.0999999999999996</v>
          </cell>
          <cell r="CE1024">
            <v>5.0999999999999996</v>
          </cell>
          <cell r="CF1024">
            <v>5.0999999999999996</v>
          </cell>
          <cell r="CG1024">
            <v>5.0999999999999996</v>
          </cell>
          <cell r="CH1024">
            <v>5.0999999999999996</v>
          </cell>
          <cell r="CI1024">
            <v>5.0999999999999996</v>
          </cell>
          <cell r="CJ1024">
            <v>5.0999999999999996</v>
          </cell>
          <cell r="CK1024">
            <v>5.0999999999999996</v>
          </cell>
          <cell r="CL1024">
            <v>5.0999999999999996</v>
          </cell>
          <cell r="CM1024">
            <v>5.0999999999999996</v>
          </cell>
          <cell r="CN1024">
            <v>5.0999999999999996</v>
          </cell>
          <cell r="CO1024">
            <v>5.0999999999999996</v>
          </cell>
          <cell r="CP1024">
            <v>5.0999999999999996</v>
          </cell>
          <cell r="CQ1024">
            <v>5.0999999999999996</v>
          </cell>
          <cell r="CR1024">
            <v>5.0999999999999996</v>
          </cell>
          <cell r="CS1024">
            <v>5.0999999999999996</v>
          </cell>
          <cell r="CT1024">
            <v>5.0999999999999996</v>
          </cell>
          <cell r="CU1024">
            <v>5.0999999999999996</v>
          </cell>
          <cell r="CV1024">
            <v>5.0999999999999996</v>
          </cell>
          <cell r="CW1024">
            <v>5.0999999999999996</v>
          </cell>
          <cell r="CX1024">
            <v>5.0999999999999996</v>
          </cell>
          <cell r="CY1024">
            <v>5.0999999999999996</v>
          </cell>
          <cell r="CZ1024">
            <v>5.0999999999999996</v>
          </cell>
          <cell r="DA1024">
            <v>5.0999999999999996</v>
          </cell>
          <cell r="DB1024">
            <v>5.0999999999999996</v>
          </cell>
          <cell r="DC1024">
            <v>5.0999999999999996</v>
          </cell>
          <cell r="DD1024">
            <v>5.0999999999999996</v>
          </cell>
          <cell r="DE1024">
            <v>5.0999999999999996</v>
          </cell>
          <cell r="DF1024">
            <v>5.0999999999999996</v>
          </cell>
          <cell r="DG1024">
            <v>5.0999999999999996</v>
          </cell>
          <cell r="DH1024">
            <v>5.0999999999999996</v>
          </cell>
          <cell r="DI1024">
            <v>5.0999999999999996</v>
          </cell>
          <cell r="DJ1024">
            <v>5.0999999999999996</v>
          </cell>
          <cell r="DK1024">
            <v>5.0999999999999996</v>
          </cell>
          <cell r="DL1024">
            <v>5.0999999999999996</v>
          </cell>
          <cell r="DM1024">
            <v>5.0999999999999996</v>
          </cell>
          <cell r="DN1024">
            <v>5.0999999999999996</v>
          </cell>
          <cell r="DO1024">
            <v>5.0999999999999996</v>
          </cell>
          <cell r="DP1024">
            <v>5.0999999999999996</v>
          </cell>
          <cell r="DQ1024">
            <v>5.0999999999999996</v>
          </cell>
          <cell r="DR1024">
            <v>5.0999999999999996</v>
          </cell>
          <cell r="DS1024">
            <v>5.0999999999999996</v>
          </cell>
          <cell r="DT1024">
            <v>5.0999999999999996</v>
          </cell>
          <cell r="DU1024">
            <v>5.0999999999999996</v>
          </cell>
          <cell r="DV1024">
            <v>5.0999999999999996</v>
          </cell>
          <cell r="DW1024">
            <v>5.0999999999999996</v>
          </cell>
          <cell r="DX1024">
            <v>5.0999999999999996</v>
          </cell>
          <cell r="DY1024">
            <v>5.0999999999999996</v>
          </cell>
          <cell r="DZ1024">
            <v>5.0999999999999996</v>
          </cell>
          <cell r="EA1024">
            <v>5.0999999999999996</v>
          </cell>
          <cell r="EB1024">
            <v>5.0999999999999996</v>
          </cell>
          <cell r="EC1024">
            <v>5.0999999999999996</v>
          </cell>
          <cell r="ED1024">
            <v>5.0999999999999996</v>
          </cell>
          <cell r="EE1024">
            <v>5.0999999999999996</v>
          </cell>
          <cell r="EF1024">
            <v>5.0999999999999996</v>
          </cell>
          <cell r="EG1024">
            <v>5.0999999999999996</v>
          </cell>
          <cell r="EH1024">
            <v>5.0999999999999996</v>
          </cell>
          <cell r="EI1024">
            <v>5.0999999999999996</v>
          </cell>
          <cell r="EJ1024">
            <v>5.0999999999999996</v>
          </cell>
          <cell r="EK1024">
            <v>5.0999999999999996</v>
          </cell>
          <cell r="EL1024">
            <v>5.0999999999999996</v>
          </cell>
          <cell r="EM1024">
            <v>5.0999999999999996</v>
          </cell>
          <cell r="EN1024">
            <v>5.0999999999999996</v>
          </cell>
          <cell r="EO1024">
            <v>5.0999999999999996</v>
          </cell>
          <cell r="EP1024">
            <v>5.0999999999999996</v>
          </cell>
          <cell r="EQ1024">
            <v>5.0999999999999996</v>
          </cell>
          <cell r="ER1024">
            <v>5.0999999999999996</v>
          </cell>
          <cell r="ES1024">
            <v>5.0999999999999996</v>
          </cell>
          <cell r="ET1024">
            <v>5.0999999999999996</v>
          </cell>
          <cell r="EU1024">
            <v>5.0999999999999996</v>
          </cell>
          <cell r="EV1024">
            <v>5.0999999999999996</v>
          </cell>
          <cell r="EW1024">
            <v>5.0999999999999996</v>
          </cell>
          <cell r="EX1024">
            <v>5.0999999999999996</v>
          </cell>
          <cell r="EY1024">
            <v>5.0999999999999996</v>
          </cell>
          <cell r="EZ1024">
            <v>5.0999999999999996</v>
          </cell>
        </row>
        <row r="1025">
          <cell r="AU1025" t="str">
            <v>UMBPLA 430</v>
          </cell>
          <cell r="AV1025">
            <v>18.98</v>
          </cell>
          <cell r="AW1025">
            <v>18.98</v>
          </cell>
          <cell r="AX1025">
            <v>18.98</v>
          </cell>
          <cell r="AY1025">
            <v>18.98</v>
          </cell>
          <cell r="AZ1025">
            <v>18.98</v>
          </cell>
          <cell r="BA1025">
            <v>18.98</v>
          </cell>
          <cell r="BB1025">
            <v>18.98</v>
          </cell>
          <cell r="BC1025">
            <v>18.98</v>
          </cell>
          <cell r="BD1025">
            <v>21.03</v>
          </cell>
          <cell r="BE1025">
            <v>21.03</v>
          </cell>
          <cell r="BF1025">
            <v>21.03</v>
          </cell>
          <cell r="BG1025">
            <v>21.03</v>
          </cell>
          <cell r="BH1025">
            <v>21.03</v>
          </cell>
          <cell r="BI1025">
            <v>21.03</v>
          </cell>
          <cell r="BJ1025">
            <v>21.03</v>
          </cell>
          <cell r="BK1025">
            <v>21.03</v>
          </cell>
          <cell r="BL1025">
            <v>21.03</v>
          </cell>
          <cell r="BM1025">
            <v>21.03</v>
          </cell>
          <cell r="BN1025">
            <v>21.03</v>
          </cell>
          <cell r="BO1025">
            <v>21.03</v>
          </cell>
          <cell r="BP1025">
            <v>5.0999999999999996</v>
          </cell>
          <cell r="BQ1025">
            <v>5.0999999999999996</v>
          </cell>
          <cell r="BR1025">
            <v>5.0999999999999996</v>
          </cell>
          <cell r="BS1025">
            <v>5.0999999999999996</v>
          </cell>
          <cell r="BT1025">
            <v>5.0999999999999996</v>
          </cell>
          <cell r="BU1025">
            <v>5.0999999999999996</v>
          </cell>
          <cell r="BV1025">
            <v>5.0999999999999996</v>
          </cell>
          <cell r="BW1025">
            <v>5.0999999999999996</v>
          </cell>
          <cell r="BX1025">
            <v>5.0999999999999996</v>
          </cell>
          <cell r="BY1025">
            <v>5.0999999999999996</v>
          </cell>
          <cell r="BZ1025">
            <v>5.0999999999999996</v>
          </cell>
          <cell r="CA1025">
            <v>5.0999999999999996</v>
          </cell>
          <cell r="CB1025">
            <v>5.0999999999999996</v>
          </cell>
          <cell r="CC1025">
            <v>5.0999999999999996</v>
          </cell>
          <cell r="CD1025">
            <v>5.0999999999999996</v>
          </cell>
          <cell r="CE1025">
            <v>5.0999999999999996</v>
          </cell>
          <cell r="CF1025">
            <v>5.0999999999999996</v>
          </cell>
          <cell r="CG1025">
            <v>5.0999999999999996</v>
          </cell>
          <cell r="CH1025">
            <v>5.0999999999999996</v>
          </cell>
          <cell r="CI1025">
            <v>5.0999999999999996</v>
          </cell>
          <cell r="CJ1025">
            <v>5.0999999999999996</v>
          </cell>
          <cell r="CK1025">
            <v>5.0999999999999996</v>
          </cell>
          <cell r="CL1025">
            <v>5.0999999999999996</v>
          </cell>
          <cell r="CM1025">
            <v>5.0999999999999996</v>
          </cell>
          <cell r="CN1025">
            <v>5.0999999999999996</v>
          </cell>
          <cell r="CO1025">
            <v>5.0999999999999996</v>
          </cell>
          <cell r="CP1025">
            <v>5.0999999999999996</v>
          </cell>
          <cell r="CQ1025">
            <v>5.0999999999999996</v>
          </cell>
          <cell r="CR1025">
            <v>5.0999999999999996</v>
          </cell>
          <cell r="CS1025">
            <v>5.0999999999999996</v>
          </cell>
          <cell r="CT1025">
            <v>5.0999999999999996</v>
          </cell>
          <cell r="CU1025">
            <v>5.0999999999999996</v>
          </cell>
          <cell r="CV1025">
            <v>5.0999999999999996</v>
          </cell>
          <cell r="CW1025">
            <v>5.0999999999999996</v>
          </cell>
          <cell r="CX1025">
            <v>5.0999999999999996</v>
          </cell>
          <cell r="CY1025">
            <v>5.0999999999999996</v>
          </cell>
          <cell r="CZ1025">
            <v>5.0999999999999996</v>
          </cell>
          <cell r="DA1025">
            <v>5.0999999999999996</v>
          </cell>
          <cell r="DB1025">
            <v>5.0999999999999996</v>
          </cell>
          <cell r="DC1025">
            <v>5.0999999999999996</v>
          </cell>
          <cell r="DD1025">
            <v>5.0999999999999996</v>
          </cell>
          <cell r="DE1025">
            <v>5.0999999999999996</v>
          </cell>
          <cell r="DF1025">
            <v>5.0999999999999996</v>
          </cell>
          <cell r="DG1025">
            <v>5.0999999999999996</v>
          </cell>
          <cell r="DH1025">
            <v>5.0999999999999996</v>
          </cell>
          <cell r="DI1025">
            <v>5.0999999999999996</v>
          </cell>
          <cell r="DJ1025">
            <v>5.0999999999999996</v>
          </cell>
          <cell r="DK1025">
            <v>5.0999999999999996</v>
          </cell>
          <cell r="DL1025">
            <v>5.0999999999999996</v>
          </cell>
          <cell r="DM1025">
            <v>5.0999999999999996</v>
          </cell>
          <cell r="DN1025">
            <v>5.0999999999999996</v>
          </cell>
          <cell r="DO1025">
            <v>5.0999999999999996</v>
          </cell>
          <cell r="DP1025">
            <v>5.0999999999999996</v>
          </cell>
          <cell r="DQ1025">
            <v>5.0999999999999996</v>
          </cell>
          <cell r="DR1025">
            <v>5.0999999999999996</v>
          </cell>
          <cell r="DS1025">
            <v>5.0999999999999996</v>
          </cell>
          <cell r="DT1025">
            <v>5.0999999999999996</v>
          </cell>
          <cell r="DU1025">
            <v>5.0999999999999996</v>
          </cell>
          <cell r="DV1025">
            <v>5.0999999999999996</v>
          </cell>
          <cell r="DW1025">
            <v>5.0999999999999996</v>
          </cell>
          <cell r="DX1025">
            <v>5.0999999999999996</v>
          </cell>
          <cell r="DY1025">
            <v>5.0999999999999996</v>
          </cell>
          <cell r="DZ1025">
            <v>5.0999999999999996</v>
          </cell>
          <cell r="EA1025">
            <v>5.0999999999999996</v>
          </cell>
          <cell r="EB1025">
            <v>5.0999999999999996</v>
          </cell>
          <cell r="EC1025">
            <v>5.0999999999999996</v>
          </cell>
          <cell r="ED1025">
            <v>5.0999999999999996</v>
          </cell>
          <cell r="EE1025">
            <v>5.0999999999999996</v>
          </cell>
          <cell r="EF1025">
            <v>5.0999999999999996</v>
          </cell>
          <cell r="EG1025">
            <v>5.0999999999999996</v>
          </cell>
          <cell r="EH1025">
            <v>5.0999999999999996</v>
          </cell>
          <cell r="EI1025">
            <v>5.0999999999999996</v>
          </cell>
          <cell r="EJ1025">
            <v>5.0999999999999996</v>
          </cell>
          <cell r="EK1025">
            <v>5.0999999999999996</v>
          </cell>
          <cell r="EL1025">
            <v>5.0999999999999996</v>
          </cell>
          <cell r="EM1025">
            <v>5.0999999999999996</v>
          </cell>
          <cell r="EN1025">
            <v>5.0999999999999996</v>
          </cell>
          <cell r="EO1025">
            <v>5.0999999999999996</v>
          </cell>
          <cell r="EP1025">
            <v>5.0999999999999996</v>
          </cell>
          <cell r="EQ1025">
            <v>5.0999999999999996</v>
          </cell>
          <cell r="ER1025">
            <v>5.0999999999999996</v>
          </cell>
          <cell r="ES1025">
            <v>5.0999999999999996</v>
          </cell>
          <cell r="ET1025">
            <v>5.0999999999999996</v>
          </cell>
          <cell r="EU1025">
            <v>5.0999999999999996</v>
          </cell>
          <cell r="EV1025">
            <v>5.0999999999999996</v>
          </cell>
          <cell r="EW1025">
            <v>5.0999999999999996</v>
          </cell>
          <cell r="EX1025">
            <v>5.0999999999999996</v>
          </cell>
          <cell r="EY1025">
            <v>5.0999999999999996</v>
          </cell>
          <cell r="EZ1025">
            <v>5.0999999999999996</v>
          </cell>
        </row>
        <row r="1026">
          <cell r="AU1026" t="str">
            <v>UMBPLA 450</v>
          </cell>
          <cell r="AV1026">
            <v>18.739999999999998</v>
          </cell>
          <cell r="AW1026">
            <v>18.739999999999998</v>
          </cell>
          <cell r="AX1026">
            <v>18.739999999999998</v>
          </cell>
          <cell r="AY1026">
            <v>18.739999999999998</v>
          </cell>
          <cell r="AZ1026">
            <v>18.739999999999998</v>
          </cell>
          <cell r="BA1026">
            <v>18.739999999999998</v>
          </cell>
          <cell r="BB1026">
            <v>18.739999999999998</v>
          </cell>
          <cell r="BC1026">
            <v>18.739999999999998</v>
          </cell>
          <cell r="BD1026">
            <v>23.2</v>
          </cell>
          <cell r="BE1026">
            <v>23.2</v>
          </cell>
          <cell r="BF1026">
            <v>23.2</v>
          </cell>
          <cell r="BG1026">
            <v>23.2</v>
          </cell>
          <cell r="BH1026">
            <v>23.2</v>
          </cell>
          <cell r="BI1026">
            <v>23.2</v>
          </cell>
          <cell r="BJ1026">
            <v>23.2</v>
          </cell>
          <cell r="BK1026">
            <v>23.2</v>
          </cell>
          <cell r="BL1026">
            <v>23.2</v>
          </cell>
          <cell r="BM1026">
            <v>23.2</v>
          </cell>
          <cell r="BN1026">
            <v>23.2</v>
          </cell>
          <cell r="BO1026">
            <v>23.2</v>
          </cell>
          <cell r="BP1026">
            <v>12.3</v>
          </cell>
          <cell r="BQ1026">
            <v>12.3</v>
          </cell>
          <cell r="BR1026">
            <v>12.3</v>
          </cell>
          <cell r="BS1026">
            <v>12.3</v>
          </cell>
          <cell r="BT1026">
            <v>12.3</v>
          </cell>
          <cell r="BU1026">
            <v>12.3</v>
          </cell>
          <cell r="BV1026">
            <v>12.3</v>
          </cell>
          <cell r="BW1026">
            <v>12.3</v>
          </cell>
          <cell r="BX1026">
            <v>12.3</v>
          </cell>
          <cell r="BY1026">
            <v>12.3</v>
          </cell>
          <cell r="BZ1026">
            <v>12.3</v>
          </cell>
          <cell r="CA1026">
            <v>12.3</v>
          </cell>
          <cell r="CB1026">
            <v>12.3</v>
          </cell>
          <cell r="CC1026">
            <v>12.3</v>
          </cell>
          <cell r="CD1026">
            <v>12.3</v>
          </cell>
          <cell r="CE1026">
            <v>12.3</v>
          </cell>
          <cell r="CF1026">
            <v>12.3</v>
          </cell>
          <cell r="CG1026">
            <v>12.3</v>
          </cell>
          <cell r="CH1026">
            <v>12.3</v>
          </cell>
          <cell r="CI1026">
            <v>12.3</v>
          </cell>
          <cell r="CJ1026">
            <v>12.3</v>
          </cell>
          <cell r="CK1026">
            <v>12.3</v>
          </cell>
          <cell r="CL1026">
            <v>12.3</v>
          </cell>
          <cell r="CM1026">
            <v>12.3</v>
          </cell>
          <cell r="CN1026">
            <v>12.3</v>
          </cell>
          <cell r="CO1026">
            <v>12.3</v>
          </cell>
          <cell r="CP1026">
            <v>12.3</v>
          </cell>
          <cell r="CQ1026">
            <v>12.3</v>
          </cell>
          <cell r="CR1026">
            <v>12.3</v>
          </cell>
          <cell r="CS1026">
            <v>12.3</v>
          </cell>
          <cell r="CT1026">
            <v>12.3</v>
          </cell>
          <cell r="CU1026">
            <v>12.3</v>
          </cell>
          <cell r="CV1026">
            <v>12.3</v>
          </cell>
          <cell r="CW1026">
            <v>12.3</v>
          </cell>
          <cell r="CX1026">
            <v>12.3</v>
          </cell>
          <cell r="CY1026">
            <v>12.3</v>
          </cell>
          <cell r="CZ1026">
            <v>12.3</v>
          </cell>
          <cell r="DA1026">
            <v>12.3</v>
          </cell>
          <cell r="DB1026">
            <v>12.3</v>
          </cell>
          <cell r="DC1026">
            <v>12.3</v>
          </cell>
          <cell r="DD1026">
            <v>12.3</v>
          </cell>
          <cell r="DE1026">
            <v>12.3</v>
          </cell>
          <cell r="DF1026">
            <v>12.3</v>
          </cell>
          <cell r="DG1026">
            <v>12.3</v>
          </cell>
          <cell r="DH1026">
            <v>12.3</v>
          </cell>
          <cell r="DI1026">
            <v>12.3</v>
          </cell>
          <cell r="DJ1026">
            <v>12.3</v>
          </cell>
          <cell r="DK1026">
            <v>12.3</v>
          </cell>
          <cell r="DL1026">
            <v>12.3</v>
          </cell>
          <cell r="DM1026">
            <v>12.3</v>
          </cell>
          <cell r="DN1026">
            <v>12.3</v>
          </cell>
          <cell r="DO1026">
            <v>12.3</v>
          </cell>
          <cell r="DP1026">
            <v>12.3</v>
          </cell>
          <cell r="DQ1026">
            <v>12.3</v>
          </cell>
          <cell r="DR1026">
            <v>12.3</v>
          </cell>
          <cell r="DS1026">
            <v>12.3</v>
          </cell>
          <cell r="DT1026">
            <v>12.3</v>
          </cell>
          <cell r="DU1026">
            <v>12.3</v>
          </cell>
          <cell r="DV1026">
            <v>12.3</v>
          </cell>
          <cell r="DW1026">
            <v>12.3</v>
          </cell>
          <cell r="DX1026">
            <v>12.3</v>
          </cell>
          <cell r="DY1026">
            <v>12.3</v>
          </cell>
          <cell r="DZ1026">
            <v>12.3</v>
          </cell>
          <cell r="EA1026">
            <v>12.3</v>
          </cell>
          <cell r="EB1026">
            <v>12.3</v>
          </cell>
          <cell r="EC1026">
            <v>12.3</v>
          </cell>
          <cell r="ED1026">
            <v>12.3</v>
          </cell>
          <cell r="EE1026">
            <v>12.3</v>
          </cell>
          <cell r="EF1026">
            <v>12.3</v>
          </cell>
          <cell r="EG1026">
            <v>12.3</v>
          </cell>
          <cell r="EH1026">
            <v>12.3</v>
          </cell>
          <cell r="EI1026">
            <v>12.3</v>
          </cell>
          <cell r="EJ1026">
            <v>12.3</v>
          </cell>
          <cell r="EK1026">
            <v>12.3</v>
          </cell>
          <cell r="EL1026">
            <v>12.3</v>
          </cell>
          <cell r="EM1026">
            <v>12.3</v>
          </cell>
          <cell r="EN1026">
            <v>12.3</v>
          </cell>
          <cell r="EO1026">
            <v>12.3</v>
          </cell>
          <cell r="EP1026">
            <v>12.3</v>
          </cell>
          <cell r="EQ1026">
            <v>12.3</v>
          </cell>
          <cell r="ER1026">
            <v>12.3</v>
          </cell>
          <cell r="ES1026">
            <v>12.3</v>
          </cell>
          <cell r="ET1026">
            <v>12.3</v>
          </cell>
          <cell r="EU1026">
            <v>12.3</v>
          </cell>
          <cell r="EV1026">
            <v>12.3</v>
          </cell>
          <cell r="EW1026">
            <v>12.3</v>
          </cell>
          <cell r="EX1026">
            <v>12.3</v>
          </cell>
          <cell r="EY1026">
            <v>12.3</v>
          </cell>
          <cell r="EZ1026">
            <v>12.3</v>
          </cell>
        </row>
        <row r="1027">
          <cell r="AU1027" t="str">
            <v>UMBPLA 460</v>
          </cell>
          <cell r="AV1027">
            <v>16.940000000000001</v>
          </cell>
          <cell r="AW1027">
            <v>16.940000000000001</v>
          </cell>
          <cell r="AX1027">
            <v>16.940000000000001</v>
          </cell>
          <cell r="AY1027">
            <v>16.940000000000001</v>
          </cell>
          <cell r="AZ1027">
            <v>16.940000000000001</v>
          </cell>
          <cell r="BA1027">
            <v>16.940000000000001</v>
          </cell>
          <cell r="BB1027">
            <v>16.940000000000001</v>
          </cell>
          <cell r="BC1027">
            <v>16.940000000000001</v>
          </cell>
          <cell r="BD1027">
            <v>23.25</v>
          </cell>
          <cell r="BE1027">
            <v>23.25</v>
          </cell>
          <cell r="BF1027">
            <v>23.25</v>
          </cell>
          <cell r="BG1027">
            <v>23.25</v>
          </cell>
          <cell r="BH1027">
            <v>23.25</v>
          </cell>
          <cell r="BI1027">
            <v>23.25</v>
          </cell>
          <cell r="BJ1027">
            <v>23.25</v>
          </cell>
          <cell r="BK1027">
            <v>23.25</v>
          </cell>
          <cell r="BL1027">
            <v>23.25</v>
          </cell>
          <cell r="BM1027">
            <v>23.25</v>
          </cell>
          <cell r="BN1027">
            <v>23.25</v>
          </cell>
          <cell r="BO1027">
            <v>23.25</v>
          </cell>
          <cell r="BP1027">
            <v>11.78</v>
          </cell>
          <cell r="BQ1027">
            <v>11.78</v>
          </cell>
          <cell r="BR1027">
            <v>11.78</v>
          </cell>
          <cell r="BS1027">
            <v>11.78</v>
          </cell>
          <cell r="BT1027">
            <v>11.78</v>
          </cell>
          <cell r="BU1027">
            <v>11.78</v>
          </cell>
          <cell r="BV1027">
            <v>11.78</v>
          </cell>
          <cell r="BW1027">
            <v>11.78</v>
          </cell>
          <cell r="BX1027">
            <v>11.78</v>
          </cell>
          <cell r="BY1027">
            <v>11.78</v>
          </cell>
          <cell r="BZ1027">
            <v>11.78</v>
          </cell>
          <cell r="CA1027">
            <v>11.78</v>
          </cell>
          <cell r="CB1027">
            <v>11.78</v>
          </cell>
          <cell r="CC1027">
            <v>11.78</v>
          </cell>
          <cell r="CD1027">
            <v>11.78</v>
          </cell>
          <cell r="CE1027">
            <v>11.78</v>
          </cell>
          <cell r="CF1027">
            <v>11.78</v>
          </cell>
          <cell r="CG1027">
            <v>11.78</v>
          </cell>
          <cell r="CH1027">
            <v>11.78</v>
          </cell>
          <cell r="CI1027">
            <v>11.78</v>
          </cell>
          <cell r="CJ1027">
            <v>11.78</v>
          </cell>
          <cell r="CK1027">
            <v>11.78</v>
          </cell>
          <cell r="CL1027">
            <v>11.78</v>
          </cell>
          <cell r="CM1027">
            <v>11.78</v>
          </cell>
          <cell r="CN1027">
            <v>11.78</v>
          </cell>
          <cell r="CO1027">
            <v>11.78</v>
          </cell>
          <cell r="CP1027">
            <v>11.78</v>
          </cell>
          <cell r="CQ1027">
            <v>11.78</v>
          </cell>
          <cell r="CR1027">
            <v>11.78</v>
          </cell>
          <cell r="CS1027">
            <v>11.78</v>
          </cell>
          <cell r="CT1027">
            <v>11.78</v>
          </cell>
          <cell r="CU1027">
            <v>11.78</v>
          </cell>
          <cell r="CV1027">
            <v>11.78</v>
          </cell>
          <cell r="CW1027">
            <v>11.78</v>
          </cell>
          <cell r="CX1027">
            <v>11.78</v>
          </cell>
          <cell r="CY1027">
            <v>11.78</v>
          </cell>
          <cell r="CZ1027">
            <v>11.78</v>
          </cell>
          <cell r="DA1027">
            <v>11.78</v>
          </cell>
          <cell r="DB1027">
            <v>11.78</v>
          </cell>
          <cell r="DC1027">
            <v>11.78</v>
          </cell>
          <cell r="DD1027">
            <v>11.78</v>
          </cell>
          <cell r="DE1027">
            <v>11.78</v>
          </cell>
          <cell r="DF1027">
            <v>11.78</v>
          </cell>
          <cell r="DG1027">
            <v>11.78</v>
          </cell>
          <cell r="DH1027">
            <v>11.78</v>
          </cell>
          <cell r="DI1027">
            <v>11.78</v>
          </cell>
          <cell r="DJ1027">
            <v>11.78</v>
          </cell>
          <cell r="DK1027">
            <v>11.78</v>
          </cell>
          <cell r="DL1027">
            <v>11.78</v>
          </cell>
          <cell r="DM1027">
            <v>11.78</v>
          </cell>
          <cell r="DN1027">
            <v>11.78</v>
          </cell>
          <cell r="DO1027">
            <v>11.78</v>
          </cell>
          <cell r="DP1027">
            <v>11.78</v>
          </cell>
          <cell r="DQ1027">
            <v>11.78</v>
          </cell>
          <cell r="DR1027">
            <v>11.78</v>
          </cell>
          <cell r="DS1027">
            <v>11.78</v>
          </cell>
          <cell r="DT1027">
            <v>11.78</v>
          </cell>
          <cell r="DU1027">
            <v>11.78</v>
          </cell>
          <cell r="DV1027">
            <v>11.78</v>
          </cell>
          <cell r="DW1027">
            <v>11.78</v>
          </cell>
          <cell r="DX1027">
            <v>11.78</v>
          </cell>
          <cell r="DY1027">
            <v>11.78</v>
          </cell>
          <cell r="DZ1027">
            <v>11.78</v>
          </cell>
          <cell r="EA1027">
            <v>11.78</v>
          </cell>
          <cell r="EB1027">
            <v>11.78</v>
          </cell>
          <cell r="EC1027">
            <v>11.78</v>
          </cell>
          <cell r="ED1027">
            <v>11.78</v>
          </cell>
          <cell r="EE1027">
            <v>11.78</v>
          </cell>
          <cell r="EF1027">
            <v>11.78</v>
          </cell>
          <cell r="EG1027">
            <v>11.78</v>
          </cell>
          <cell r="EH1027">
            <v>11.78</v>
          </cell>
          <cell r="EI1027">
            <v>11.78</v>
          </cell>
          <cell r="EJ1027">
            <v>11.78</v>
          </cell>
          <cell r="EK1027">
            <v>11.78</v>
          </cell>
          <cell r="EL1027">
            <v>11.78</v>
          </cell>
          <cell r="EM1027">
            <v>11.78</v>
          </cell>
          <cell r="EN1027">
            <v>11.78</v>
          </cell>
          <cell r="EO1027">
            <v>11.78</v>
          </cell>
          <cell r="EP1027">
            <v>11.78</v>
          </cell>
          <cell r="EQ1027">
            <v>11.78</v>
          </cell>
          <cell r="ER1027">
            <v>11.78</v>
          </cell>
          <cell r="ES1027">
            <v>11.78</v>
          </cell>
          <cell r="ET1027">
            <v>11.78</v>
          </cell>
          <cell r="EU1027">
            <v>11.78</v>
          </cell>
          <cell r="EV1027">
            <v>11.78</v>
          </cell>
          <cell r="EW1027">
            <v>11.78</v>
          </cell>
          <cell r="EX1027">
            <v>11.78</v>
          </cell>
          <cell r="EY1027">
            <v>11.78</v>
          </cell>
          <cell r="EZ1027">
            <v>11.78</v>
          </cell>
        </row>
        <row r="1028">
          <cell r="AU1028" t="str">
            <v>UMBPLA 465</v>
          </cell>
          <cell r="AV1028">
            <v>16.38</v>
          </cell>
          <cell r="AW1028">
            <v>16.38</v>
          </cell>
          <cell r="AX1028">
            <v>16.38</v>
          </cell>
          <cell r="AY1028">
            <v>16.38</v>
          </cell>
          <cell r="AZ1028">
            <v>16.38</v>
          </cell>
          <cell r="BA1028">
            <v>16.38</v>
          </cell>
          <cell r="BB1028">
            <v>16.38</v>
          </cell>
          <cell r="BC1028">
            <v>16.38</v>
          </cell>
          <cell r="BD1028">
            <v>24.5</v>
          </cell>
          <cell r="BE1028">
            <v>24.5</v>
          </cell>
          <cell r="BF1028">
            <v>24.5</v>
          </cell>
          <cell r="BG1028">
            <v>24.5</v>
          </cell>
          <cell r="BH1028">
            <v>24.5</v>
          </cell>
          <cell r="BI1028">
            <v>24.5</v>
          </cell>
          <cell r="BJ1028">
            <v>24.5</v>
          </cell>
          <cell r="BK1028">
            <v>24.5</v>
          </cell>
          <cell r="BL1028">
            <v>24.5</v>
          </cell>
          <cell r="BM1028">
            <v>24.5</v>
          </cell>
          <cell r="BN1028">
            <v>24.5</v>
          </cell>
          <cell r="BO1028">
            <v>24.5</v>
          </cell>
          <cell r="BP1028">
            <v>10.96</v>
          </cell>
          <cell r="BQ1028">
            <v>10.96</v>
          </cell>
          <cell r="BR1028">
            <v>10.96</v>
          </cell>
          <cell r="BS1028">
            <v>10.96</v>
          </cell>
          <cell r="BT1028">
            <v>10.96</v>
          </cell>
          <cell r="BU1028">
            <v>10.96</v>
          </cell>
          <cell r="BV1028">
            <v>10.96</v>
          </cell>
          <cell r="BW1028">
            <v>10.96</v>
          </cell>
          <cell r="BX1028">
            <v>10.96</v>
          </cell>
          <cell r="BY1028">
            <v>10.96</v>
          </cell>
          <cell r="BZ1028">
            <v>10.96</v>
          </cell>
          <cell r="CA1028">
            <v>10.96</v>
          </cell>
          <cell r="CB1028">
            <v>10.96</v>
          </cell>
          <cell r="CC1028">
            <v>10.96</v>
          </cell>
          <cell r="CD1028">
            <v>10.96</v>
          </cell>
          <cell r="CE1028">
            <v>10.96</v>
          </cell>
          <cell r="CF1028">
            <v>10.96</v>
          </cell>
          <cell r="CG1028">
            <v>10.96</v>
          </cell>
          <cell r="CH1028">
            <v>10.96</v>
          </cell>
          <cell r="CI1028">
            <v>10.96</v>
          </cell>
          <cell r="CJ1028">
            <v>10.96</v>
          </cell>
          <cell r="CK1028">
            <v>10.96</v>
          </cell>
          <cell r="CL1028">
            <v>10.96</v>
          </cell>
          <cell r="CM1028">
            <v>10.96</v>
          </cell>
          <cell r="CN1028">
            <v>10.96</v>
          </cell>
          <cell r="CO1028">
            <v>10.96</v>
          </cell>
          <cell r="CP1028">
            <v>10.96</v>
          </cell>
          <cell r="CQ1028">
            <v>10.96</v>
          </cell>
          <cell r="CR1028">
            <v>10.96</v>
          </cell>
          <cell r="CS1028">
            <v>10.96</v>
          </cell>
          <cell r="CT1028">
            <v>10.96</v>
          </cell>
          <cell r="CU1028">
            <v>10.96</v>
          </cell>
          <cell r="CV1028">
            <v>10.96</v>
          </cell>
          <cell r="CW1028">
            <v>10.96</v>
          </cell>
          <cell r="CX1028">
            <v>10.96</v>
          </cell>
          <cell r="CY1028">
            <v>10.96</v>
          </cell>
          <cell r="CZ1028">
            <v>10.96</v>
          </cell>
          <cell r="DA1028">
            <v>10.96</v>
          </cell>
          <cell r="DB1028">
            <v>10.96</v>
          </cell>
          <cell r="DC1028">
            <v>10.96</v>
          </cell>
          <cell r="DD1028">
            <v>10.96</v>
          </cell>
          <cell r="DE1028">
            <v>10.96</v>
          </cell>
          <cell r="DF1028">
            <v>10.96</v>
          </cell>
          <cell r="DG1028">
            <v>10.96</v>
          </cell>
          <cell r="DH1028">
            <v>10.96</v>
          </cell>
          <cell r="DI1028">
            <v>10.96</v>
          </cell>
          <cell r="DJ1028">
            <v>10.96</v>
          </cell>
          <cell r="DK1028">
            <v>10.96</v>
          </cell>
          <cell r="DL1028">
            <v>10.96</v>
          </cell>
          <cell r="DM1028">
            <v>10.96</v>
          </cell>
          <cell r="DN1028">
            <v>10.96</v>
          </cell>
          <cell r="DO1028">
            <v>10.96</v>
          </cell>
          <cell r="DP1028">
            <v>10.96</v>
          </cell>
          <cell r="DQ1028">
            <v>10.96</v>
          </cell>
          <cell r="DR1028">
            <v>10.96</v>
          </cell>
          <cell r="DS1028">
            <v>10.96</v>
          </cell>
          <cell r="DT1028">
            <v>10.96</v>
          </cell>
          <cell r="DU1028">
            <v>10.96</v>
          </cell>
          <cell r="DV1028">
            <v>10.96</v>
          </cell>
          <cell r="DW1028">
            <v>10.96</v>
          </cell>
          <cell r="DX1028">
            <v>10.96</v>
          </cell>
          <cell r="DY1028">
            <v>10.96</v>
          </cell>
          <cell r="DZ1028">
            <v>10.96</v>
          </cell>
          <cell r="EA1028">
            <v>10.96</v>
          </cell>
          <cell r="EB1028">
            <v>10.96</v>
          </cell>
          <cell r="EC1028">
            <v>10.96</v>
          </cell>
          <cell r="ED1028">
            <v>10.96</v>
          </cell>
          <cell r="EE1028">
            <v>10.96</v>
          </cell>
          <cell r="EF1028">
            <v>10.96</v>
          </cell>
          <cell r="EG1028">
            <v>10.96</v>
          </cell>
          <cell r="EH1028">
            <v>10.96</v>
          </cell>
          <cell r="EI1028">
            <v>10.96</v>
          </cell>
          <cell r="EJ1028">
            <v>10.96</v>
          </cell>
          <cell r="EK1028">
            <v>10.96</v>
          </cell>
          <cell r="EL1028">
            <v>10.96</v>
          </cell>
          <cell r="EM1028">
            <v>10.96</v>
          </cell>
          <cell r="EN1028">
            <v>10.96</v>
          </cell>
          <cell r="EO1028">
            <v>10.96</v>
          </cell>
          <cell r="EP1028">
            <v>10.96</v>
          </cell>
          <cell r="EQ1028">
            <v>10.96</v>
          </cell>
          <cell r="ER1028">
            <v>10.96</v>
          </cell>
          <cell r="ES1028">
            <v>10.96</v>
          </cell>
          <cell r="ET1028">
            <v>10.96</v>
          </cell>
          <cell r="EU1028">
            <v>10.96</v>
          </cell>
          <cell r="EV1028">
            <v>10.96</v>
          </cell>
          <cell r="EW1028">
            <v>10.96</v>
          </cell>
          <cell r="EX1028">
            <v>10.96</v>
          </cell>
          <cell r="EY1028">
            <v>10.96</v>
          </cell>
          <cell r="EZ1028">
            <v>10.96</v>
          </cell>
        </row>
        <row r="1029">
          <cell r="AU1029" t="str">
            <v>UMBPLA 470</v>
          </cell>
          <cell r="AV1029">
            <v>17.170000000000002</v>
          </cell>
          <cell r="AW1029">
            <v>17.170000000000002</v>
          </cell>
          <cell r="AX1029">
            <v>17.170000000000002</v>
          </cell>
          <cell r="AY1029">
            <v>17.170000000000002</v>
          </cell>
          <cell r="AZ1029">
            <v>17.170000000000002</v>
          </cell>
          <cell r="BA1029">
            <v>17.170000000000002</v>
          </cell>
          <cell r="BB1029">
            <v>17.170000000000002</v>
          </cell>
          <cell r="BC1029">
            <v>17.170000000000002</v>
          </cell>
          <cell r="BD1029">
            <v>22.28</v>
          </cell>
          <cell r="BE1029">
            <v>22.28</v>
          </cell>
          <cell r="BF1029">
            <v>22.28</v>
          </cell>
          <cell r="BG1029">
            <v>22.28</v>
          </cell>
          <cell r="BH1029">
            <v>22.28</v>
          </cell>
          <cell r="BI1029">
            <v>22.28</v>
          </cell>
          <cell r="BJ1029">
            <v>22.28</v>
          </cell>
          <cell r="BK1029">
            <v>22.28</v>
          </cell>
          <cell r="BL1029">
            <v>22.28</v>
          </cell>
          <cell r="BM1029">
            <v>22.28</v>
          </cell>
          <cell r="BN1029">
            <v>22.28</v>
          </cell>
          <cell r="BO1029">
            <v>22.28</v>
          </cell>
          <cell r="BP1029">
            <v>6.35</v>
          </cell>
          <cell r="BQ1029">
            <v>6.35</v>
          </cell>
          <cell r="BR1029">
            <v>6.35</v>
          </cell>
          <cell r="BS1029">
            <v>6.35</v>
          </cell>
          <cell r="BT1029">
            <v>6.35</v>
          </cell>
          <cell r="BU1029">
            <v>6.35</v>
          </cell>
          <cell r="BV1029">
            <v>6.35</v>
          </cell>
          <cell r="BW1029">
            <v>6.35</v>
          </cell>
          <cell r="BX1029">
            <v>6.35</v>
          </cell>
          <cell r="BY1029">
            <v>6.35</v>
          </cell>
          <cell r="BZ1029">
            <v>6.35</v>
          </cell>
          <cell r="CA1029">
            <v>6.35</v>
          </cell>
          <cell r="CB1029">
            <v>6.35</v>
          </cell>
          <cell r="CC1029">
            <v>6.35</v>
          </cell>
          <cell r="CD1029">
            <v>6.35</v>
          </cell>
          <cell r="CE1029">
            <v>6.35</v>
          </cell>
          <cell r="CF1029">
            <v>6.35</v>
          </cell>
          <cell r="CG1029">
            <v>6.35</v>
          </cell>
          <cell r="CH1029">
            <v>6.35</v>
          </cell>
          <cell r="CI1029">
            <v>6.35</v>
          </cell>
          <cell r="CJ1029">
            <v>6.35</v>
          </cell>
          <cell r="CK1029">
            <v>6.35</v>
          </cell>
          <cell r="CL1029">
            <v>6.35</v>
          </cell>
          <cell r="CM1029">
            <v>6.35</v>
          </cell>
          <cell r="CN1029">
            <v>6.35</v>
          </cell>
          <cell r="CO1029">
            <v>6.35</v>
          </cell>
          <cell r="CP1029">
            <v>6.35</v>
          </cell>
          <cell r="CQ1029">
            <v>6.35</v>
          </cell>
          <cell r="CR1029">
            <v>6.35</v>
          </cell>
          <cell r="CS1029">
            <v>6.35</v>
          </cell>
          <cell r="CT1029">
            <v>6.35</v>
          </cell>
          <cell r="CU1029">
            <v>6.35</v>
          </cell>
          <cell r="CV1029">
            <v>6.35</v>
          </cell>
          <cell r="CW1029">
            <v>6.35</v>
          </cell>
          <cell r="CX1029">
            <v>6.35</v>
          </cell>
          <cell r="CY1029">
            <v>6.35</v>
          </cell>
          <cell r="CZ1029">
            <v>6.35</v>
          </cell>
          <cell r="DA1029">
            <v>6.35</v>
          </cell>
          <cell r="DB1029">
            <v>6.35</v>
          </cell>
          <cell r="DC1029">
            <v>6.35</v>
          </cell>
          <cell r="DD1029">
            <v>6.35</v>
          </cell>
          <cell r="DE1029">
            <v>6.35</v>
          </cell>
          <cell r="DF1029">
            <v>6.35</v>
          </cell>
          <cell r="DG1029">
            <v>6.35</v>
          </cell>
          <cell r="DH1029">
            <v>6.35</v>
          </cell>
          <cell r="DI1029">
            <v>6.35</v>
          </cell>
          <cell r="DJ1029">
            <v>6.35</v>
          </cell>
          <cell r="DK1029">
            <v>6.35</v>
          </cell>
          <cell r="DL1029">
            <v>6.35</v>
          </cell>
          <cell r="DM1029">
            <v>6.35</v>
          </cell>
          <cell r="DN1029">
            <v>6.35</v>
          </cell>
          <cell r="DO1029">
            <v>6.35</v>
          </cell>
          <cell r="DP1029">
            <v>6.35</v>
          </cell>
          <cell r="DQ1029">
            <v>6.35</v>
          </cell>
          <cell r="DR1029">
            <v>6.35</v>
          </cell>
          <cell r="DS1029">
            <v>6.35</v>
          </cell>
          <cell r="DT1029">
            <v>6.35</v>
          </cell>
          <cell r="DU1029">
            <v>6.35</v>
          </cell>
          <cell r="DV1029">
            <v>6.35</v>
          </cell>
          <cell r="DW1029">
            <v>6.35</v>
          </cell>
          <cell r="DX1029">
            <v>6.35</v>
          </cell>
          <cell r="DY1029">
            <v>6.35</v>
          </cell>
          <cell r="DZ1029">
            <v>6.35</v>
          </cell>
          <cell r="EA1029">
            <v>6.35</v>
          </cell>
          <cell r="EB1029">
            <v>6.35</v>
          </cell>
          <cell r="EC1029">
            <v>6.35</v>
          </cell>
          <cell r="ED1029">
            <v>6.35</v>
          </cell>
          <cell r="EE1029">
            <v>6.35</v>
          </cell>
          <cell r="EF1029">
            <v>6.35</v>
          </cell>
          <cell r="EG1029">
            <v>6.35</v>
          </cell>
          <cell r="EH1029">
            <v>6.35</v>
          </cell>
          <cell r="EI1029">
            <v>6.35</v>
          </cell>
          <cell r="EJ1029">
            <v>6.35</v>
          </cell>
          <cell r="EK1029">
            <v>6.35</v>
          </cell>
          <cell r="EL1029">
            <v>6.35</v>
          </cell>
          <cell r="EM1029">
            <v>6.35</v>
          </cell>
          <cell r="EN1029">
            <v>6.35</v>
          </cell>
          <cell r="EO1029">
            <v>6.35</v>
          </cell>
          <cell r="EP1029">
            <v>6.35</v>
          </cell>
          <cell r="EQ1029">
            <v>6.35</v>
          </cell>
          <cell r="ER1029">
            <v>6.35</v>
          </cell>
          <cell r="ES1029">
            <v>6.35</v>
          </cell>
          <cell r="ET1029">
            <v>6.35</v>
          </cell>
          <cell r="EU1029">
            <v>6.35</v>
          </cell>
          <cell r="EV1029">
            <v>6.35</v>
          </cell>
          <cell r="EW1029">
            <v>6.35</v>
          </cell>
          <cell r="EX1029">
            <v>6.35</v>
          </cell>
          <cell r="EY1029">
            <v>6.35</v>
          </cell>
          <cell r="EZ1029">
            <v>6.35</v>
          </cell>
        </row>
        <row r="1030">
          <cell r="AU1030" t="str">
            <v>UMBPLA 500</v>
          </cell>
          <cell r="AV1030">
            <v>8.9700000000000006</v>
          </cell>
          <cell r="AW1030">
            <v>8.9700000000000006</v>
          </cell>
          <cell r="AX1030">
            <v>8.9700000000000006</v>
          </cell>
          <cell r="AY1030">
            <v>8.9700000000000006</v>
          </cell>
          <cell r="AZ1030">
            <v>8.9700000000000006</v>
          </cell>
          <cell r="BA1030">
            <v>8.9700000000000006</v>
          </cell>
          <cell r="BB1030">
            <v>8.9700000000000006</v>
          </cell>
          <cell r="BC1030">
            <v>8.9700000000000006</v>
          </cell>
          <cell r="BD1030">
            <v>11.82</v>
          </cell>
          <cell r="BE1030">
            <v>11.82</v>
          </cell>
          <cell r="BF1030">
            <v>11.82</v>
          </cell>
          <cell r="BG1030">
            <v>11.82</v>
          </cell>
          <cell r="BH1030">
            <v>11.82</v>
          </cell>
          <cell r="BI1030">
            <v>11.82</v>
          </cell>
          <cell r="BJ1030">
            <v>11.82</v>
          </cell>
          <cell r="BK1030">
            <v>11.82</v>
          </cell>
          <cell r="BL1030">
            <v>11.82</v>
          </cell>
          <cell r="BM1030">
            <v>11.82</v>
          </cell>
          <cell r="BN1030">
            <v>11.82</v>
          </cell>
          <cell r="BO1030">
            <v>11.82</v>
          </cell>
          <cell r="BP1030">
            <v>11.82</v>
          </cell>
          <cell r="BQ1030">
            <v>11.82</v>
          </cell>
          <cell r="BR1030">
            <v>11.82</v>
          </cell>
          <cell r="BS1030">
            <v>11.82</v>
          </cell>
          <cell r="BT1030">
            <v>11.82</v>
          </cell>
          <cell r="BU1030">
            <v>11.82</v>
          </cell>
          <cell r="BV1030">
            <v>11.82</v>
          </cell>
          <cell r="BW1030">
            <v>11.82</v>
          </cell>
          <cell r="BX1030">
            <v>11.82</v>
          </cell>
          <cell r="BY1030">
            <v>11.82</v>
          </cell>
          <cell r="BZ1030">
            <v>11.82</v>
          </cell>
          <cell r="CA1030">
            <v>11.82</v>
          </cell>
          <cell r="CB1030">
            <v>11.82</v>
          </cell>
          <cell r="CC1030">
            <v>11.82</v>
          </cell>
          <cell r="CD1030">
            <v>11.82</v>
          </cell>
          <cell r="CE1030">
            <v>11.82</v>
          </cell>
          <cell r="CF1030">
            <v>11.82</v>
          </cell>
          <cell r="CG1030">
            <v>11.82</v>
          </cell>
          <cell r="CH1030">
            <v>11.82</v>
          </cell>
          <cell r="CI1030">
            <v>11.82</v>
          </cell>
          <cell r="CJ1030">
            <v>11.82</v>
          </cell>
          <cell r="CK1030">
            <v>11.82</v>
          </cell>
          <cell r="CL1030">
            <v>11.82</v>
          </cell>
          <cell r="CM1030">
            <v>11.82</v>
          </cell>
          <cell r="CN1030">
            <v>11.82</v>
          </cell>
          <cell r="CO1030">
            <v>11.82</v>
          </cell>
          <cell r="CP1030">
            <v>11.82</v>
          </cell>
          <cell r="CQ1030">
            <v>11.82</v>
          </cell>
          <cell r="CR1030">
            <v>11.82</v>
          </cell>
          <cell r="CS1030">
            <v>11.82</v>
          </cell>
          <cell r="CT1030">
            <v>11.82</v>
          </cell>
          <cell r="CU1030">
            <v>11.82</v>
          </cell>
          <cell r="CV1030">
            <v>11.82</v>
          </cell>
          <cell r="CW1030">
            <v>11.82</v>
          </cell>
          <cell r="CX1030">
            <v>11.82</v>
          </cell>
          <cell r="CY1030">
            <v>11.82</v>
          </cell>
          <cell r="CZ1030">
            <v>11.82</v>
          </cell>
          <cell r="DA1030">
            <v>11.82</v>
          </cell>
          <cell r="DB1030">
            <v>11.82</v>
          </cell>
          <cell r="DC1030">
            <v>11.82</v>
          </cell>
          <cell r="DD1030">
            <v>11.82</v>
          </cell>
          <cell r="DE1030">
            <v>11.82</v>
          </cell>
          <cell r="DF1030">
            <v>11.82</v>
          </cell>
          <cell r="DG1030">
            <v>11.82</v>
          </cell>
          <cell r="DH1030">
            <v>11.82</v>
          </cell>
          <cell r="DI1030">
            <v>11.82</v>
          </cell>
          <cell r="DJ1030">
            <v>11.82</v>
          </cell>
          <cell r="DK1030">
            <v>11.82</v>
          </cell>
          <cell r="DL1030">
            <v>11.82</v>
          </cell>
          <cell r="DM1030">
            <v>11.82</v>
          </cell>
          <cell r="DN1030">
            <v>11.82</v>
          </cell>
          <cell r="DO1030">
            <v>11.82</v>
          </cell>
          <cell r="DP1030">
            <v>11.82</v>
          </cell>
          <cell r="DQ1030">
            <v>11.82</v>
          </cell>
          <cell r="DR1030">
            <v>11.82</v>
          </cell>
          <cell r="DS1030">
            <v>11.82</v>
          </cell>
          <cell r="DT1030">
            <v>11.82</v>
          </cell>
          <cell r="DU1030">
            <v>11.82</v>
          </cell>
          <cell r="DV1030">
            <v>11.82</v>
          </cell>
          <cell r="DW1030">
            <v>11.82</v>
          </cell>
          <cell r="DX1030">
            <v>11.82</v>
          </cell>
          <cell r="DY1030">
            <v>11.82</v>
          </cell>
          <cell r="DZ1030">
            <v>11.82</v>
          </cell>
          <cell r="EA1030">
            <v>11.82</v>
          </cell>
          <cell r="EB1030">
            <v>11.82</v>
          </cell>
          <cell r="EC1030">
            <v>11.82</v>
          </cell>
          <cell r="ED1030">
            <v>11.82</v>
          </cell>
          <cell r="EE1030">
            <v>11.82</v>
          </cell>
          <cell r="EF1030">
            <v>11.82</v>
          </cell>
          <cell r="EG1030">
            <v>11.82</v>
          </cell>
          <cell r="EH1030">
            <v>11.82</v>
          </cell>
          <cell r="EI1030">
            <v>11.82</v>
          </cell>
          <cell r="EJ1030">
            <v>11.82</v>
          </cell>
          <cell r="EK1030">
            <v>11.82</v>
          </cell>
          <cell r="EL1030">
            <v>11.82</v>
          </cell>
          <cell r="EM1030">
            <v>11.82</v>
          </cell>
          <cell r="EN1030">
            <v>11.82</v>
          </cell>
          <cell r="EO1030">
            <v>11.82</v>
          </cell>
          <cell r="EP1030">
            <v>11.82</v>
          </cell>
          <cell r="EQ1030">
            <v>11.82</v>
          </cell>
          <cell r="ER1030">
            <v>11.82</v>
          </cell>
          <cell r="ES1030">
            <v>11.82</v>
          </cell>
          <cell r="ET1030">
            <v>11.82</v>
          </cell>
          <cell r="EU1030">
            <v>11.82</v>
          </cell>
          <cell r="EV1030">
            <v>11.82</v>
          </cell>
          <cell r="EW1030">
            <v>11.82</v>
          </cell>
          <cell r="EX1030">
            <v>11.82</v>
          </cell>
          <cell r="EY1030">
            <v>11.82</v>
          </cell>
          <cell r="EZ1030">
            <v>11.82</v>
          </cell>
        </row>
        <row r="1031">
          <cell r="AU1031" t="str">
            <v>UMBPLA 510</v>
          </cell>
          <cell r="AV1031">
            <v>12.76</v>
          </cell>
          <cell r="AW1031">
            <v>12.76</v>
          </cell>
          <cell r="AX1031">
            <v>12.76</v>
          </cell>
          <cell r="AY1031">
            <v>12.76</v>
          </cell>
          <cell r="AZ1031">
            <v>12.76</v>
          </cell>
          <cell r="BA1031">
            <v>12.76</v>
          </cell>
          <cell r="BB1031">
            <v>12.76</v>
          </cell>
          <cell r="BC1031">
            <v>12.76</v>
          </cell>
          <cell r="BD1031">
            <v>15.18</v>
          </cell>
          <cell r="BE1031">
            <v>15.18</v>
          </cell>
          <cell r="BF1031">
            <v>15.18</v>
          </cell>
          <cell r="BG1031">
            <v>15.18</v>
          </cell>
          <cell r="BH1031">
            <v>15.18</v>
          </cell>
          <cell r="BI1031">
            <v>15.18</v>
          </cell>
          <cell r="BJ1031">
            <v>15.18</v>
          </cell>
          <cell r="BK1031">
            <v>15.18</v>
          </cell>
          <cell r="BL1031">
            <v>15.18</v>
          </cell>
          <cell r="BM1031">
            <v>15.18</v>
          </cell>
          <cell r="BN1031">
            <v>15.18</v>
          </cell>
          <cell r="BO1031">
            <v>15.18</v>
          </cell>
          <cell r="BP1031">
            <v>14.75</v>
          </cell>
          <cell r="BQ1031">
            <v>14.75</v>
          </cell>
          <cell r="BR1031">
            <v>14.75</v>
          </cell>
          <cell r="BS1031">
            <v>14.75</v>
          </cell>
          <cell r="BT1031">
            <v>14.75</v>
          </cell>
          <cell r="BU1031">
            <v>14.75</v>
          </cell>
          <cell r="BV1031">
            <v>14.75</v>
          </cell>
          <cell r="BW1031">
            <v>14.75</v>
          </cell>
          <cell r="BX1031">
            <v>14.75</v>
          </cell>
          <cell r="BY1031">
            <v>14.75</v>
          </cell>
          <cell r="BZ1031">
            <v>14.75</v>
          </cell>
          <cell r="CA1031">
            <v>14.75</v>
          </cell>
          <cell r="CB1031">
            <v>14.75</v>
          </cell>
          <cell r="CC1031">
            <v>14.75</v>
          </cell>
          <cell r="CD1031">
            <v>14.75</v>
          </cell>
          <cell r="CE1031">
            <v>14.75</v>
          </cell>
          <cell r="CF1031">
            <v>14.75</v>
          </cell>
          <cell r="CG1031">
            <v>14.75</v>
          </cell>
          <cell r="CH1031">
            <v>14.75</v>
          </cell>
          <cell r="CI1031">
            <v>14.75</v>
          </cell>
          <cell r="CJ1031">
            <v>14.75</v>
          </cell>
          <cell r="CK1031">
            <v>14.75</v>
          </cell>
          <cell r="CL1031">
            <v>14.75</v>
          </cell>
          <cell r="CM1031">
            <v>14.75</v>
          </cell>
          <cell r="CN1031">
            <v>14.75</v>
          </cell>
          <cell r="CO1031">
            <v>14.75</v>
          </cell>
          <cell r="CP1031">
            <v>14.75</v>
          </cell>
          <cell r="CQ1031">
            <v>14.75</v>
          </cell>
          <cell r="CR1031">
            <v>14.75</v>
          </cell>
          <cell r="CS1031">
            <v>14.75</v>
          </cell>
          <cell r="CT1031">
            <v>14.75</v>
          </cell>
          <cell r="CU1031">
            <v>14.75</v>
          </cell>
          <cell r="CV1031">
            <v>14.75</v>
          </cell>
          <cell r="CW1031">
            <v>14.75</v>
          </cell>
          <cell r="CX1031">
            <v>14.75</v>
          </cell>
          <cell r="CY1031">
            <v>14.75</v>
          </cell>
          <cell r="CZ1031">
            <v>14.75</v>
          </cell>
          <cell r="DA1031">
            <v>14.75</v>
          </cell>
          <cell r="DB1031">
            <v>14.75</v>
          </cell>
          <cell r="DC1031">
            <v>14.75</v>
          </cell>
          <cell r="DD1031">
            <v>14.75</v>
          </cell>
          <cell r="DE1031">
            <v>14.75</v>
          </cell>
          <cell r="DF1031">
            <v>14.75</v>
          </cell>
          <cell r="DG1031">
            <v>14.75</v>
          </cell>
          <cell r="DH1031">
            <v>14.75</v>
          </cell>
          <cell r="DI1031">
            <v>14.75</v>
          </cell>
          <cell r="DJ1031">
            <v>14.75</v>
          </cell>
          <cell r="DK1031">
            <v>14.75</v>
          </cell>
          <cell r="DL1031">
            <v>14.75</v>
          </cell>
          <cell r="DM1031">
            <v>14.75</v>
          </cell>
          <cell r="DN1031">
            <v>14.75</v>
          </cell>
          <cell r="DO1031">
            <v>14.75</v>
          </cell>
          <cell r="DP1031">
            <v>14.75</v>
          </cell>
          <cell r="DQ1031">
            <v>14.75</v>
          </cell>
          <cell r="DR1031">
            <v>14.75</v>
          </cell>
          <cell r="DS1031">
            <v>14.75</v>
          </cell>
          <cell r="DT1031">
            <v>14.75</v>
          </cell>
          <cell r="DU1031">
            <v>14.75</v>
          </cell>
          <cell r="DV1031">
            <v>14.75</v>
          </cell>
          <cell r="DW1031">
            <v>14.75</v>
          </cell>
          <cell r="DX1031">
            <v>14.75</v>
          </cell>
          <cell r="DY1031">
            <v>14.75</v>
          </cell>
          <cell r="DZ1031">
            <v>14.75</v>
          </cell>
          <cell r="EA1031">
            <v>14.75</v>
          </cell>
          <cell r="EB1031">
            <v>14.75</v>
          </cell>
          <cell r="EC1031">
            <v>14.75</v>
          </cell>
          <cell r="ED1031">
            <v>14.75</v>
          </cell>
          <cell r="EE1031">
            <v>14.75</v>
          </cell>
          <cell r="EF1031">
            <v>14.75</v>
          </cell>
          <cell r="EG1031">
            <v>14.75</v>
          </cell>
          <cell r="EH1031">
            <v>14.75</v>
          </cell>
          <cell r="EI1031">
            <v>14.75</v>
          </cell>
          <cell r="EJ1031">
            <v>14.75</v>
          </cell>
          <cell r="EK1031">
            <v>14.75</v>
          </cell>
          <cell r="EL1031">
            <v>14.75</v>
          </cell>
          <cell r="EM1031">
            <v>14.75</v>
          </cell>
          <cell r="EN1031">
            <v>14.75</v>
          </cell>
          <cell r="EO1031">
            <v>14.75</v>
          </cell>
          <cell r="EP1031">
            <v>14.75</v>
          </cell>
          <cell r="EQ1031">
            <v>14.75</v>
          </cell>
          <cell r="ER1031">
            <v>14.75</v>
          </cell>
          <cell r="ES1031">
            <v>14.75</v>
          </cell>
          <cell r="ET1031">
            <v>14.75</v>
          </cell>
          <cell r="EU1031">
            <v>14.75</v>
          </cell>
          <cell r="EV1031">
            <v>14.75</v>
          </cell>
          <cell r="EW1031">
            <v>14.75</v>
          </cell>
          <cell r="EX1031">
            <v>14.75</v>
          </cell>
          <cell r="EY1031">
            <v>14.75</v>
          </cell>
          <cell r="EZ1031">
            <v>14.75</v>
          </cell>
        </row>
        <row r="1032">
          <cell r="AU1032" t="str">
            <v>UMBPLA 530</v>
          </cell>
          <cell r="AV1032">
            <v>10.220000000000001</v>
          </cell>
          <cell r="AW1032">
            <v>10.220000000000001</v>
          </cell>
          <cell r="AX1032">
            <v>10.220000000000001</v>
          </cell>
          <cell r="AY1032">
            <v>10.220000000000001</v>
          </cell>
          <cell r="AZ1032">
            <v>10.220000000000001</v>
          </cell>
          <cell r="BA1032">
            <v>10.220000000000001</v>
          </cell>
          <cell r="BB1032">
            <v>10.220000000000001</v>
          </cell>
          <cell r="BC1032">
            <v>10.220000000000001</v>
          </cell>
          <cell r="BD1032">
            <v>13.46</v>
          </cell>
          <cell r="BE1032">
            <v>13.46</v>
          </cell>
          <cell r="BF1032">
            <v>13.46</v>
          </cell>
          <cell r="BG1032">
            <v>13.46</v>
          </cell>
          <cell r="BH1032">
            <v>13.46</v>
          </cell>
          <cell r="BI1032">
            <v>13.46</v>
          </cell>
          <cell r="BJ1032">
            <v>13.46</v>
          </cell>
          <cell r="BK1032">
            <v>13.46</v>
          </cell>
          <cell r="BL1032">
            <v>13.46</v>
          </cell>
          <cell r="BM1032">
            <v>13.46</v>
          </cell>
          <cell r="BN1032">
            <v>13.46</v>
          </cell>
          <cell r="BO1032">
            <v>13.46</v>
          </cell>
          <cell r="BP1032">
            <v>13.4</v>
          </cell>
          <cell r="BQ1032">
            <v>13.4</v>
          </cell>
          <cell r="BR1032">
            <v>13.4</v>
          </cell>
          <cell r="BS1032">
            <v>13.4</v>
          </cell>
          <cell r="BT1032">
            <v>13.4</v>
          </cell>
          <cell r="BU1032">
            <v>13.4</v>
          </cell>
          <cell r="BV1032">
            <v>13.4</v>
          </cell>
          <cell r="BW1032">
            <v>13.4</v>
          </cell>
          <cell r="BX1032">
            <v>13.4</v>
          </cell>
          <cell r="BY1032">
            <v>13.4</v>
          </cell>
          <cell r="BZ1032">
            <v>13.4</v>
          </cell>
          <cell r="CA1032">
            <v>13.4</v>
          </cell>
          <cell r="CB1032">
            <v>13.4</v>
          </cell>
          <cell r="CC1032">
            <v>13.4</v>
          </cell>
          <cell r="CD1032">
            <v>13.4</v>
          </cell>
          <cell r="CE1032">
            <v>13.4</v>
          </cell>
          <cell r="CF1032">
            <v>13.4</v>
          </cell>
          <cell r="CG1032">
            <v>13.4</v>
          </cell>
          <cell r="CH1032">
            <v>13.4</v>
          </cell>
          <cell r="CI1032">
            <v>13.4</v>
          </cell>
          <cell r="CJ1032">
            <v>13.4</v>
          </cell>
          <cell r="CK1032">
            <v>13.4</v>
          </cell>
          <cell r="CL1032">
            <v>13.4</v>
          </cell>
          <cell r="CM1032">
            <v>13.4</v>
          </cell>
          <cell r="CN1032">
            <v>13.4</v>
          </cell>
          <cell r="CO1032">
            <v>13.4</v>
          </cell>
          <cell r="CP1032">
            <v>13.4</v>
          </cell>
          <cell r="CQ1032">
            <v>13.4</v>
          </cell>
          <cell r="CR1032">
            <v>13.4</v>
          </cell>
          <cell r="CS1032">
            <v>13.4</v>
          </cell>
          <cell r="CT1032">
            <v>13.4</v>
          </cell>
          <cell r="CU1032">
            <v>13.4</v>
          </cell>
          <cell r="CV1032">
            <v>13.4</v>
          </cell>
          <cell r="CW1032">
            <v>13.4</v>
          </cell>
          <cell r="CX1032">
            <v>13.4</v>
          </cell>
          <cell r="CY1032">
            <v>13.4</v>
          </cell>
          <cell r="CZ1032">
            <v>13.4</v>
          </cell>
          <cell r="DA1032">
            <v>13.4</v>
          </cell>
          <cell r="DB1032">
            <v>13.4</v>
          </cell>
          <cell r="DC1032">
            <v>13.4</v>
          </cell>
          <cell r="DD1032">
            <v>13.4</v>
          </cell>
          <cell r="DE1032">
            <v>13.4</v>
          </cell>
          <cell r="DF1032">
            <v>13.4</v>
          </cell>
          <cell r="DG1032">
            <v>13.4</v>
          </cell>
          <cell r="DH1032">
            <v>13.4</v>
          </cell>
          <cell r="DI1032">
            <v>13.4</v>
          </cell>
          <cell r="DJ1032">
            <v>13.4</v>
          </cell>
          <cell r="DK1032">
            <v>13.4</v>
          </cell>
          <cell r="DL1032">
            <v>13.4</v>
          </cell>
          <cell r="DM1032">
            <v>13.4</v>
          </cell>
          <cell r="DN1032">
            <v>13.4</v>
          </cell>
          <cell r="DO1032">
            <v>13.4</v>
          </cell>
          <cell r="DP1032">
            <v>13.4</v>
          </cell>
          <cell r="DQ1032">
            <v>13.4</v>
          </cell>
          <cell r="DR1032">
            <v>13.4</v>
          </cell>
          <cell r="DS1032">
            <v>13.4</v>
          </cell>
          <cell r="DT1032">
            <v>13.4</v>
          </cell>
          <cell r="DU1032">
            <v>13.4</v>
          </cell>
          <cell r="DV1032">
            <v>13.4</v>
          </cell>
          <cell r="DW1032">
            <v>13.4</v>
          </cell>
          <cell r="DX1032">
            <v>13.4</v>
          </cell>
          <cell r="DY1032">
            <v>13.4</v>
          </cell>
          <cell r="DZ1032">
            <v>13.4</v>
          </cell>
          <cell r="EA1032">
            <v>13.4</v>
          </cell>
          <cell r="EB1032">
            <v>13.4</v>
          </cell>
          <cell r="EC1032">
            <v>13.4</v>
          </cell>
          <cell r="ED1032">
            <v>13.4</v>
          </cell>
          <cell r="EE1032">
            <v>13.4</v>
          </cell>
          <cell r="EF1032">
            <v>13.4</v>
          </cell>
          <cell r="EG1032">
            <v>13.4</v>
          </cell>
          <cell r="EH1032">
            <v>13.4</v>
          </cell>
          <cell r="EI1032">
            <v>13.4</v>
          </cell>
          <cell r="EJ1032">
            <v>13.4</v>
          </cell>
          <cell r="EK1032">
            <v>13.4</v>
          </cell>
          <cell r="EL1032">
            <v>13.4</v>
          </cell>
          <cell r="EM1032">
            <v>13.4</v>
          </cell>
          <cell r="EN1032">
            <v>13.4</v>
          </cell>
          <cell r="EO1032">
            <v>13.4</v>
          </cell>
          <cell r="EP1032">
            <v>13.4</v>
          </cell>
          <cell r="EQ1032">
            <v>13.4</v>
          </cell>
          <cell r="ER1032">
            <v>13.4</v>
          </cell>
          <cell r="ES1032">
            <v>13.4</v>
          </cell>
          <cell r="ET1032">
            <v>13.4</v>
          </cell>
          <cell r="EU1032">
            <v>13.4</v>
          </cell>
          <cell r="EV1032">
            <v>13.4</v>
          </cell>
          <cell r="EW1032">
            <v>13.4</v>
          </cell>
          <cell r="EX1032">
            <v>13.4</v>
          </cell>
          <cell r="EY1032">
            <v>13.4</v>
          </cell>
          <cell r="EZ1032">
            <v>13.4</v>
          </cell>
        </row>
        <row r="1033">
          <cell r="AU1033" t="str">
            <v>UMBPLA 540</v>
          </cell>
          <cell r="AV1033">
            <v>11.74</v>
          </cell>
          <cell r="AW1033">
            <v>11.74</v>
          </cell>
          <cell r="AX1033">
            <v>11.74</v>
          </cell>
          <cell r="AY1033">
            <v>11.74</v>
          </cell>
          <cell r="AZ1033">
            <v>11.74</v>
          </cell>
          <cell r="BA1033">
            <v>11.74</v>
          </cell>
          <cell r="BB1033">
            <v>11.74</v>
          </cell>
          <cell r="BC1033">
            <v>11.74</v>
          </cell>
          <cell r="BD1033">
            <v>15.34</v>
          </cell>
          <cell r="BE1033">
            <v>15.34</v>
          </cell>
          <cell r="BF1033">
            <v>15.34</v>
          </cell>
          <cell r="BG1033">
            <v>15.34</v>
          </cell>
          <cell r="BH1033">
            <v>15.34</v>
          </cell>
          <cell r="BI1033">
            <v>15.34</v>
          </cell>
          <cell r="BJ1033">
            <v>15.34</v>
          </cell>
          <cell r="BK1033">
            <v>15.34</v>
          </cell>
          <cell r="BL1033">
            <v>15.34</v>
          </cell>
          <cell r="BM1033">
            <v>15.34</v>
          </cell>
          <cell r="BN1033">
            <v>15.34</v>
          </cell>
          <cell r="BO1033">
            <v>15.34</v>
          </cell>
          <cell r="BP1033">
            <v>10.62</v>
          </cell>
          <cell r="BQ1033">
            <v>10.62</v>
          </cell>
          <cell r="BR1033">
            <v>10.62</v>
          </cell>
          <cell r="BS1033">
            <v>10.62</v>
          </cell>
          <cell r="BT1033">
            <v>10.62</v>
          </cell>
          <cell r="BU1033">
            <v>10.62</v>
          </cell>
          <cell r="BV1033">
            <v>10.62</v>
          </cell>
          <cell r="BW1033">
            <v>10.62</v>
          </cell>
          <cell r="BX1033">
            <v>10.62</v>
          </cell>
          <cell r="BY1033">
            <v>10.62</v>
          </cell>
          <cell r="BZ1033">
            <v>10.62</v>
          </cell>
          <cell r="CA1033">
            <v>10.62</v>
          </cell>
          <cell r="CB1033">
            <v>10.62</v>
          </cell>
          <cell r="CC1033">
            <v>10.62</v>
          </cell>
          <cell r="CD1033">
            <v>10.62</v>
          </cell>
          <cell r="CE1033">
            <v>10.62</v>
          </cell>
          <cell r="CF1033">
            <v>10.62</v>
          </cell>
          <cell r="CG1033">
            <v>10.62</v>
          </cell>
          <cell r="CH1033">
            <v>10.62</v>
          </cell>
          <cell r="CI1033">
            <v>10.62</v>
          </cell>
          <cell r="CJ1033">
            <v>10.62</v>
          </cell>
          <cell r="CK1033">
            <v>10.62</v>
          </cell>
          <cell r="CL1033">
            <v>10.62</v>
          </cell>
          <cell r="CM1033">
            <v>10.62</v>
          </cell>
          <cell r="CN1033">
            <v>10.62</v>
          </cell>
          <cell r="CO1033">
            <v>10.62</v>
          </cell>
          <cell r="CP1033">
            <v>10.62</v>
          </cell>
          <cell r="CQ1033">
            <v>10.62</v>
          </cell>
          <cell r="CR1033">
            <v>10.62</v>
          </cell>
          <cell r="CS1033">
            <v>10.62</v>
          </cell>
          <cell r="CT1033">
            <v>10.62</v>
          </cell>
          <cell r="CU1033">
            <v>10.62</v>
          </cell>
          <cell r="CV1033">
            <v>10.62</v>
          </cell>
          <cell r="CW1033">
            <v>10.62</v>
          </cell>
          <cell r="CX1033">
            <v>10.62</v>
          </cell>
          <cell r="CY1033">
            <v>10.62</v>
          </cell>
          <cell r="CZ1033">
            <v>10.62</v>
          </cell>
          <cell r="DA1033">
            <v>10.62</v>
          </cell>
          <cell r="DB1033">
            <v>10.62</v>
          </cell>
          <cell r="DC1033">
            <v>10.62</v>
          </cell>
          <cell r="DD1033">
            <v>10.62</v>
          </cell>
          <cell r="DE1033">
            <v>10.62</v>
          </cell>
          <cell r="DF1033">
            <v>10.62</v>
          </cell>
          <cell r="DG1033">
            <v>10.62</v>
          </cell>
          <cell r="DH1033">
            <v>10.62</v>
          </cell>
          <cell r="DI1033">
            <v>10.62</v>
          </cell>
          <cell r="DJ1033">
            <v>10.62</v>
          </cell>
          <cell r="DK1033">
            <v>10.62</v>
          </cell>
          <cell r="DL1033">
            <v>10.62</v>
          </cell>
          <cell r="DM1033">
            <v>10.62</v>
          </cell>
          <cell r="DN1033">
            <v>10.62</v>
          </cell>
          <cell r="DO1033">
            <v>10.62</v>
          </cell>
          <cell r="DP1033">
            <v>10.62</v>
          </cell>
          <cell r="DQ1033">
            <v>10.62</v>
          </cell>
          <cell r="DR1033">
            <v>10.62</v>
          </cell>
          <cell r="DS1033">
            <v>10.62</v>
          </cell>
          <cell r="DT1033">
            <v>10.62</v>
          </cell>
          <cell r="DU1033">
            <v>10.62</v>
          </cell>
          <cell r="DV1033">
            <v>10.62</v>
          </cell>
          <cell r="DW1033">
            <v>10.62</v>
          </cell>
          <cell r="DX1033">
            <v>10.62</v>
          </cell>
          <cell r="DY1033">
            <v>10.62</v>
          </cell>
          <cell r="DZ1033">
            <v>10.62</v>
          </cell>
          <cell r="EA1033">
            <v>10.62</v>
          </cell>
          <cell r="EB1033">
            <v>10.62</v>
          </cell>
          <cell r="EC1033">
            <v>10.62</v>
          </cell>
          <cell r="ED1033">
            <v>10.62</v>
          </cell>
          <cell r="EE1033">
            <v>10.62</v>
          </cell>
          <cell r="EF1033">
            <v>10.62</v>
          </cell>
          <cell r="EG1033">
            <v>10.62</v>
          </cell>
          <cell r="EH1033">
            <v>10.62</v>
          </cell>
          <cell r="EI1033">
            <v>10.62</v>
          </cell>
          <cell r="EJ1033">
            <v>10.62</v>
          </cell>
          <cell r="EK1033">
            <v>10.62</v>
          </cell>
          <cell r="EL1033">
            <v>10.62</v>
          </cell>
          <cell r="EM1033">
            <v>10.62</v>
          </cell>
          <cell r="EN1033">
            <v>10.62</v>
          </cell>
          <cell r="EO1033">
            <v>10.62</v>
          </cell>
          <cell r="EP1033">
            <v>10.62</v>
          </cell>
          <cell r="EQ1033">
            <v>10.62</v>
          </cell>
          <cell r="ER1033">
            <v>10.62</v>
          </cell>
          <cell r="ES1033">
            <v>10.62</v>
          </cell>
          <cell r="ET1033">
            <v>10.62</v>
          </cell>
          <cell r="EU1033">
            <v>10.62</v>
          </cell>
          <cell r="EV1033">
            <v>10.62</v>
          </cell>
          <cell r="EW1033">
            <v>10.62</v>
          </cell>
          <cell r="EX1033">
            <v>10.62</v>
          </cell>
          <cell r="EY1033">
            <v>10.62</v>
          </cell>
          <cell r="EZ1033">
            <v>10.62</v>
          </cell>
        </row>
        <row r="1034">
          <cell r="AU1034" t="str">
            <v>UMBPLA 545</v>
          </cell>
          <cell r="AV1034">
            <v>12.49</v>
          </cell>
          <cell r="AW1034">
            <v>12.49</v>
          </cell>
          <cell r="AX1034">
            <v>12.49</v>
          </cell>
          <cell r="AY1034">
            <v>12.49</v>
          </cell>
          <cell r="AZ1034">
            <v>12.49</v>
          </cell>
          <cell r="BA1034">
            <v>12.49</v>
          </cell>
          <cell r="BB1034">
            <v>12.49</v>
          </cell>
          <cell r="BC1034">
            <v>12.49</v>
          </cell>
          <cell r="BD1034">
            <v>15.58</v>
          </cell>
          <cell r="BE1034">
            <v>15.58</v>
          </cell>
          <cell r="BF1034">
            <v>15.58</v>
          </cell>
          <cell r="BG1034">
            <v>15.58</v>
          </cell>
          <cell r="BH1034">
            <v>15.58</v>
          </cell>
          <cell r="BI1034">
            <v>15.58</v>
          </cell>
          <cell r="BJ1034">
            <v>15.58</v>
          </cell>
          <cell r="BK1034">
            <v>15.58</v>
          </cell>
          <cell r="BL1034">
            <v>15.58</v>
          </cell>
          <cell r="BM1034">
            <v>15.58</v>
          </cell>
          <cell r="BN1034">
            <v>15.58</v>
          </cell>
          <cell r="BO1034">
            <v>15.58</v>
          </cell>
          <cell r="BP1034">
            <v>10.86</v>
          </cell>
          <cell r="BQ1034">
            <v>10.86</v>
          </cell>
          <cell r="BR1034">
            <v>10.86</v>
          </cell>
          <cell r="BS1034">
            <v>10.86</v>
          </cell>
          <cell r="BT1034">
            <v>10.86</v>
          </cell>
          <cell r="BU1034">
            <v>10.86</v>
          </cell>
          <cell r="BV1034">
            <v>10.86</v>
          </cell>
          <cell r="BW1034">
            <v>10.86</v>
          </cell>
          <cell r="BX1034">
            <v>10.86</v>
          </cell>
          <cell r="BY1034">
            <v>10.86</v>
          </cell>
          <cell r="BZ1034">
            <v>10.86</v>
          </cell>
          <cell r="CA1034">
            <v>10.86</v>
          </cell>
          <cell r="CB1034">
            <v>10.86</v>
          </cell>
          <cell r="CC1034">
            <v>10.86</v>
          </cell>
          <cell r="CD1034">
            <v>10.86</v>
          </cell>
          <cell r="CE1034">
            <v>10.86</v>
          </cell>
          <cell r="CF1034">
            <v>10.86</v>
          </cell>
          <cell r="CG1034">
            <v>10.86</v>
          </cell>
          <cell r="CH1034">
            <v>10.86</v>
          </cell>
          <cell r="CI1034">
            <v>10.86</v>
          </cell>
          <cell r="CJ1034">
            <v>10.86</v>
          </cell>
          <cell r="CK1034">
            <v>10.86</v>
          </cell>
          <cell r="CL1034">
            <v>10.86</v>
          </cell>
          <cell r="CM1034">
            <v>10.86</v>
          </cell>
          <cell r="CN1034">
            <v>10.86</v>
          </cell>
          <cell r="CO1034">
            <v>10.86</v>
          </cell>
          <cell r="CP1034">
            <v>10.86</v>
          </cell>
          <cell r="CQ1034">
            <v>10.86</v>
          </cell>
          <cell r="CR1034">
            <v>10.86</v>
          </cell>
          <cell r="CS1034">
            <v>10.86</v>
          </cell>
          <cell r="CT1034">
            <v>10.86</v>
          </cell>
          <cell r="CU1034">
            <v>10.86</v>
          </cell>
          <cell r="CV1034">
            <v>10.86</v>
          </cell>
          <cell r="CW1034">
            <v>10.86</v>
          </cell>
          <cell r="CX1034">
            <v>10.86</v>
          </cell>
          <cell r="CY1034">
            <v>10.86</v>
          </cell>
          <cell r="CZ1034">
            <v>10.86</v>
          </cell>
          <cell r="DA1034">
            <v>10.86</v>
          </cell>
          <cell r="DB1034">
            <v>10.86</v>
          </cell>
          <cell r="DC1034">
            <v>10.86</v>
          </cell>
          <cell r="DD1034">
            <v>10.86</v>
          </cell>
          <cell r="DE1034">
            <v>10.86</v>
          </cell>
          <cell r="DF1034">
            <v>10.86</v>
          </cell>
          <cell r="DG1034">
            <v>10.86</v>
          </cell>
          <cell r="DH1034">
            <v>10.86</v>
          </cell>
          <cell r="DI1034">
            <v>10.86</v>
          </cell>
          <cell r="DJ1034">
            <v>10.86</v>
          </cell>
          <cell r="DK1034">
            <v>10.86</v>
          </cell>
          <cell r="DL1034">
            <v>10.86</v>
          </cell>
          <cell r="DM1034">
            <v>10.86</v>
          </cell>
          <cell r="DN1034">
            <v>10.86</v>
          </cell>
          <cell r="DO1034">
            <v>10.86</v>
          </cell>
          <cell r="DP1034">
            <v>10.86</v>
          </cell>
          <cell r="DQ1034">
            <v>10.86</v>
          </cell>
          <cell r="DR1034">
            <v>10.86</v>
          </cell>
          <cell r="DS1034">
            <v>10.86</v>
          </cell>
          <cell r="DT1034">
            <v>10.86</v>
          </cell>
          <cell r="DU1034">
            <v>10.86</v>
          </cell>
          <cell r="DV1034">
            <v>10.86</v>
          </cell>
          <cell r="DW1034">
            <v>10.86</v>
          </cell>
          <cell r="DX1034">
            <v>10.86</v>
          </cell>
          <cell r="DY1034">
            <v>10.86</v>
          </cell>
          <cell r="DZ1034">
            <v>10.86</v>
          </cell>
          <cell r="EA1034">
            <v>10.86</v>
          </cell>
          <cell r="EB1034">
            <v>10.86</v>
          </cell>
          <cell r="EC1034">
            <v>10.86</v>
          </cell>
          <cell r="ED1034">
            <v>10.86</v>
          </cell>
          <cell r="EE1034">
            <v>10.86</v>
          </cell>
          <cell r="EF1034">
            <v>10.86</v>
          </cell>
          <cell r="EG1034">
            <v>10.86</v>
          </cell>
          <cell r="EH1034">
            <v>10.86</v>
          </cell>
          <cell r="EI1034">
            <v>10.86</v>
          </cell>
          <cell r="EJ1034">
            <v>10.86</v>
          </cell>
          <cell r="EK1034">
            <v>10.86</v>
          </cell>
          <cell r="EL1034">
            <v>10.86</v>
          </cell>
          <cell r="EM1034">
            <v>10.86</v>
          </cell>
          <cell r="EN1034">
            <v>10.86</v>
          </cell>
          <cell r="EO1034">
            <v>10.86</v>
          </cell>
          <cell r="EP1034">
            <v>10.86</v>
          </cell>
          <cell r="EQ1034">
            <v>10.86</v>
          </cell>
          <cell r="ER1034">
            <v>10.86</v>
          </cell>
          <cell r="ES1034">
            <v>10.86</v>
          </cell>
          <cell r="ET1034">
            <v>10.86</v>
          </cell>
          <cell r="EU1034">
            <v>10.86</v>
          </cell>
          <cell r="EV1034">
            <v>10.86</v>
          </cell>
          <cell r="EW1034">
            <v>10.86</v>
          </cell>
          <cell r="EX1034">
            <v>10.86</v>
          </cell>
          <cell r="EY1034">
            <v>10.86</v>
          </cell>
          <cell r="EZ1034">
            <v>10.86</v>
          </cell>
        </row>
        <row r="1035">
          <cell r="AU1035" t="str">
            <v>UMBPLA 550</v>
          </cell>
          <cell r="AV1035">
            <v>13.28</v>
          </cell>
          <cell r="AW1035">
            <v>13.28</v>
          </cell>
          <cell r="AX1035">
            <v>13.28</v>
          </cell>
          <cell r="AY1035">
            <v>13.28</v>
          </cell>
          <cell r="AZ1035">
            <v>13.28</v>
          </cell>
          <cell r="BA1035">
            <v>13.28</v>
          </cell>
          <cell r="BB1035">
            <v>13.28</v>
          </cell>
          <cell r="BC1035">
            <v>13.28</v>
          </cell>
          <cell r="BD1035">
            <v>9.09</v>
          </cell>
          <cell r="BE1035">
            <v>9.09</v>
          </cell>
          <cell r="BF1035">
            <v>9.09</v>
          </cell>
          <cell r="BG1035">
            <v>9.09</v>
          </cell>
          <cell r="BH1035">
            <v>9.09</v>
          </cell>
          <cell r="BI1035">
            <v>9.09</v>
          </cell>
          <cell r="BJ1035">
            <v>9.09</v>
          </cell>
          <cell r="BK1035">
            <v>9.09</v>
          </cell>
          <cell r="BL1035">
            <v>9.09</v>
          </cell>
          <cell r="BM1035">
            <v>9.09</v>
          </cell>
          <cell r="BN1035">
            <v>9.09</v>
          </cell>
          <cell r="BO1035">
            <v>9.09</v>
          </cell>
          <cell r="BP1035">
            <v>4.3600000000000003</v>
          </cell>
          <cell r="BQ1035">
            <v>4.3600000000000003</v>
          </cell>
          <cell r="BR1035">
            <v>4.3600000000000003</v>
          </cell>
          <cell r="BS1035">
            <v>4.3600000000000003</v>
          </cell>
          <cell r="BT1035">
            <v>4.3600000000000003</v>
          </cell>
          <cell r="BU1035">
            <v>4.3600000000000003</v>
          </cell>
          <cell r="BV1035">
            <v>4.3600000000000003</v>
          </cell>
          <cell r="BW1035">
            <v>4.3600000000000003</v>
          </cell>
          <cell r="BX1035">
            <v>4.3600000000000003</v>
          </cell>
          <cell r="BY1035">
            <v>4.3600000000000003</v>
          </cell>
          <cell r="BZ1035">
            <v>4.3600000000000003</v>
          </cell>
          <cell r="CA1035">
            <v>4.3600000000000003</v>
          </cell>
          <cell r="CB1035">
            <v>4.3600000000000003</v>
          </cell>
          <cell r="CC1035">
            <v>4.3600000000000003</v>
          </cell>
          <cell r="CD1035">
            <v>4.3600000000000003</v>
          </cell>
          <cell r="CE1035">
            <v>4.3600000000000003</v>
          </cell>
          <cell r="CF1035">
            <v>4.3600000000000003</v>
          </cell>
          <cell r="CG1035">
            <v>4.3600000000000003</v>
          </cell>
          <cell r="CH1035">
            <v>4.3600000000000003</v>
          </cell>
          <cell r="CI1035">
            <v>4.3600000000000003</v>
          </cell>
          <cell r="CJ1035">
            <v>4.3600000000000003</v>
          </cell>
          <cell r="CK1035">
            <v>4.3600000000000003</v>
          </cell>
          <cell r="CL1035">
            <v>4.3600000000000003</v>
          </cell>
          <cell r="CM1035">
            <v>4.3600000000000003</v>
          </cell>
          <cell r="CN1035">
            <v>4.3600000000000003</v>
          </cell>
          <cell r="CO1035">
            <v>4.3600000000000003</v>
          </cell>
          <cell r="CP1035">
            <v>4.3600000000000003</v>
          </cell>
          <cell r="CQ1035">
            <v>4.3600000000000003</v>
          </cell>
          <cell r="CR1035">
            <v>4.3600000000000003</v>
          </cell>
          <cell r="CS1035">
            <v>4.3600000000000003</v>
          </cell>
          <cell r="CT1035">
            <v>4.3600000000000003</v>
          </cell>
          <cell r="CU1035">
            <v>4.3600000000000003</v>
          </cell>
          <cell r="CV1035">
            <v>4.3600000000000003</v>
          </cell>
          <cell r="CW1035">
            <v>4.3600000000000003</v>
          </cell>
          <cell r="CX1035">
            <v>4.3600000000000003</v>
          </cell>
          <cell r="CY1035">
            <v>4.3600000000000003</v>
          </cell>
          <cell r="CZ1035">
            <v>4.3600000000000003</v>
          </cell>
          <cell r="DA1035">
            <v>4.3600000000000003</v>
          </cell>
          <cell r="DB1035">
            <v>4.3600000000000003</v>
          </cell>
          <cell r="DC1035">
            <v>4.3600000000000003</v>
          </cell>
          <cell r="DD1035">
            <v>4.3600000000000003</v>
          </cell>
          <cell r="DE1035">
            <v>4.3600000000000003</v>
          </cell>
          <cell r="DF1035">
            <v>4.3600000000000003</v>
          </cell>
          <cell r="DG1035">
            <v>4.3600000000000003</v>
          </cell>
          <cell r="DH1035">
            <v>4.3600000000000003</v>
          </cell>
          <cell r="DI1035">
            <v>4.3600000000000003</v>
          </cell>
          <cell r="DJ1035">
            <v>4.3600000000000003</v>
          </cell>
          <cell r="DK1035">
            <v>4.3600000000000003</v>
          </cell>
          <cell r="DL1035">
            <v>4.3600000000000003</v>
          </cell>
          <cell r="DM1035">
            <v>4.3600000000000003</v>
          </cell>
          <cell r="DN1035">
            <v>4.3600000000000003</v>
          </cell>
          <cell r="DO1035">
            <v>4.3600000000000003</v>
          </cell>
          <cell r="DP1035">
            <v>4.3600000000000003</v>
          </cell>
          <cell r="DQ1035">
            <v>4.3600000000000003</v>
          </cell>
          <cell r="DR1035">
            <v>4.3600000000000003</v>
          </cell>
          <cell r="DS1035">
            <v>4.3600000000000003</v>
          </cell>
          <cell r="DT1035">
            <v>4.3600000000000003</v>
          </cell>
          <cell r="DU1035">
            <v>4.3600000000000003</v>
          </cell>
          <cell r="DV1035">
            <v>4.3600000000000003</v>
          </cell>
          <cell r="DW1035">
            <v>4.3600000000000003</v>
          </cell>
          <cell r="DX1035">
            <v>4.3600000000000003</v>
          </cell>
          <cell r="DY1035">
            <v>4.3600000000000003</v>
          </cell>
          <cell r="DZ1035">
            <v>4.3600000000000003</v>
          </cell>
          <cell r="EA1035">
            <v>4.3600000000000003</v>
          </cell>
          <cell r="EB1035">
            <v>4.3600000000000003</v>
          </cell>
          <cell r="EC1035">
            <v>4.3600000000000003</v>
          </cell>
          <cell r="ED1035">
            <v>4.3600000000000003</v>
          </cell>
          <cell r="EE1035">
            <v>4.3600000000000003</v>
          </cell>
          <cell r="EF1035">
            <v>4.3600000000000003</v>
          </cell>
          <cell r="EG1035">
            <v>4.3600000000000003</v>
          </cell>
          <cell r="EH1035">
            <v>4.3600000000000003</v>
          </cell>
          <cell r="EI1035">
            <v>4.3600000000000003</v>
          </cell>
          <cell r="EJ1035">
            <v>4.3600000000000003</v>
          </cell>
          <cell r="EK1035">
            <v>4.3600000000000003</v>
          </cell>
          <cell r="EL1035">
            <v>4.3600000000000003</v>
          </cell>
          <cell r="EM1035">
            <v>4.3600000000000003</v>
          </cell>
          <cell r="EN1035">
            <v>4.3600000000000003</v>
          </cell>
          <cell r="EO1035">
            <v>4.3600000000000003</v>
          </cell>
          <cell r="EP1035">
            <v>4.3600000000000003</v>
          </cell>
          <cell r="EQ1035">
            <v>4.3600000000000003</v>
          </cell>
          <cell r="ER1035">
            <v>4.3600000000000003</v>
          </cell>
          <cell r="ES1035">
            <v>4.3600000000000003</v>
          </cell>
          <cell r="ET1035">
            <v>4.3600000000000003</v>
          </cell>
          <cell r="EU1035">
            <v>4.3600000000000003</v>
          </cell>
          <cell r="EV1035">
            <v>4.3600000000000003</v>
          </cell>
          <cell r="EW1035">
            <v>4.3600000000000003</v>
          </cell>
          <cell r="EX1035">
            <v>4.3600000000000003</v>
          </cell>
          <cell r="EY1035">
            <v>4.3600000000000003</v>
          </cell>
          <cell r="EZ1035">
            <v>4.3600000000000003</v>
          </cell>
        </row>
        <row r="1036">
          <cell r="AU1036" t="str">
            <v>UMBPLA 560</v>
          </cell>
          <cell r="AV1036">
            <v>13.42</v>
          </cell>
          <cell r="AW1036">
            <v>13.42</v>
          </cell>
          <cell r="AX1036">
            <v>13.42</v>
          </cell>
          <cell r="AY1036">
            <v>13.42</v>
          </cell>
          <cell r="AZ1036">
            <v>13.42</v>
          </cell>
          <cell r="BA1036">
            <v>13.42</v>
          </cell>
          <cell r="BB1036">
            <v>13.42</v>
          </cell>
          <cell r="BC1036">
            <v>13.42</v>
          </cell>
          <cell r="BD1036">
            <v>14.33</v>
          </cell>
          <cell r="BE1036">
            <v>14.33</v>
          </cell>
          <cell r="BF1036">
            <v>14.33</v>
          </cell>
          <cell r="BG1036">
            <v>14.33</v>
          </cell>
          <cell r="BH1036">
            <v>14.33</v>
          </cell>
          <cell r="BI1036">
            <v>14.33</v>
          </cell>
          <cell r="BJ1036">
            <v>14.33</v>
          </cell>
          <cell r="BK1036">
            <v>14.33</v>
          </cell>
          <cell r="BL1036">
            <v>14.33</v>
          </cell>
          <cell r="BM1036">
            <v>14.33</v>
          </cell>
          <cell r="BN1036">
            <v>14.33</v>
          </cell>
          <cell r="BO1036">
            <v>14.33</v>
          </cell>
          <cell r="BP1036">
            <v>8.51</v>
          </cell>
          <cell r="BQ1036">
            <v>8.51</v>
          </cell>
          <cell r="BR1036">
            <v>8.51</v>
          </cell>
          <cell r="BS1036">
            <v>8.51</v>
          </cell>
          <cell r="BT1036">
            <v>8.51</v>
          </cell>
          <cell r="BU1036">
            <v>8.51</v>
          </cell>
          <cell r="BV1036">
            <v>8.51</v>
          </cell>
          <cell r="BW1036">
            <v>8.51</v>
          </cell>
          <cell r="BX1036">
            <v>8.51</v>
          </cell>
          <cell r="BY1036">
            <v>8.51</v>
          </cell>
          <cell r="BZ1036">
            <v>8.51</v>
          </cell>
          <cell r="CA1036">
            <v>8.51</v>
          </cell>
          <cell r="CB1036">
            <v>8.51</v>
          </cell>
          <cell r="CC1036">
            <v>8.51</v>
          </cell>
          <cell r="CD1036">
            <v>8.51</v>
          </cell>
          <cell r="CE1036">
            <v>8.51</v>
          </cell>
          <cell r="CF1036">
            <v>8.51</v>
          </cell>
          <cell r="CG1036">
            <v>8.51</v>
          </cell>
          <cell r="CH1036">
            <v>8.51</v>
          </cell>
          <cell r="CI1036">
            <v>8.51</v>
          </cell>
          <cell r="CJ1036">
            <v>8.51</v>
          </cell>
          <cell r="CK1036">
            <v>8.51</v>
          </cell>
          <cell r="CL1036">
            <v>8.51</v>
          </cell>
          <cell r="CM1036">
            <v>8.51</v>
          </cell>
          <cell r="CN1036">
            <v>8.51</v>
          </cell>
          <cell r="CO1036">
            <v>8.51</v>
          </cell>
          <cell r="CP1036">
            <v>8.51</v>
          </cell>
          <cell r="CQ1036">
            <v>8.51</v>
          </cell>
          <cell r="CR1036">
            <v>8.51</v>
          </cell>
          <cell r="CS1036">
            <v>8.51</v>
          </cell>
          <cell r="CT1036">
            <v>8.51</v>
          </cell>
          <cell r="CU1036">
            <v>8.51</v>
          </cell>
          <cell r="CV1036">
            <v>8.51</v>
          </cell>
          <cell r="CW1036">
            <v>8.51</v>
          </cell>
          <cell r="CX1036">
            <v>8.51</v>
          </cell>
          <cell r="CY1036">
            <v>8.51</v>
          </cell>
          <cell r="CZ1036">
            <v>8.51</v>
          </cell>
          <cell r="DA1036">
            <v>8.51</v>
          </cell>
          <cell r="DB1036">
            <v>8.51</v>
          </cell>
          <cell r="DC1036">
            <v>8.51</v>
          </cell>
          <cell r="DD1036">
            <v>8.51</v>
          </cell>
          <cell r="DE1036">
            <v>8.51</v>
          </cell>
          <cell r="DF1036">
            <v>8.51</v>
          </cell>
          <cell r="DG1036">
            <v>8.51</v>
          </cell>
          <cell r="DH1036">
            <v>8.51</v>
          </cell>
          <cell r="DI1036">
            <v>8.51</v>
          </cell>
          <cell r="DJ1036">
            <v>8.51</v>
          </cell>
          <cell r="DK1036">
            <v>8.51</v>
          </cell>
          <cell r="DL1036">
            <v>8.51</v>
          </cell>
          <cell r="DM1036">
            <v>8.51</v>
          </cell>
          <cell r="DN1036">
            <v>8.51</v>
          </cell>
          <cell r="DO1036">
            <v>8.51</v>
          </cell>
          <cell r="DP1036">
            <v>8.51</v>
          </cell>
          <cell r="DQ1036">
            <v>8.51</v>
          </cell>
          <cell r="DR1036">
            <v>8.51</v>
          </cell>
          <cell r="DS1036">
            <v>8.51</v>
          </cell>
          <cell r="DT1036">
            <v>8.51</v>
          </cell>
          <cell r="DU1036">
            <v>8.51</v>
          </cell>
          <cell r="DV1036">
            <v>8.51</v>
          </cell>
          <cell r="DW1036">
            <v>8.51</v>
          </cell>
          <cell r="DX1036">
            <v>8.51</v>
          </cell>
          <cell r="DY1036">
            <v>8.51</v>
          </cell>
          <cell r="DZ1036">
            <v>8.51</v>
          </cell>
          <cell r="EA1036">
            <v>8.51</v>
          </cell>
          <cell r="EB1036">
            <v>8.51</v>
          </cell>
          <cell r="EC1036">
            <v>8.51</v>
          </cell>
          <cell r="ED1036">
            <v>8.51</v>
          </cell>
          <cell r="EE1036">
            <v>8.51</v>
          </cell>
          <cell r="EF1036">
            <v>8.51</v>
          </cell>
          <cell r="EG1036">
            <v>8.51</v>
          </cell>
          <cell r="EH1036">
            <v>8.51</v>
          </cell>
          <cell r="EI1036">
            <v>8.51</v>
          </cell>
          <cell r="EJ1036">
            <v>8.51</v>
          </cell>
          <cell r="EK1036">
            <v>8.51</v>
          </cell>
          <cell r="EL1036">
            <v>8.51</v>
          </cell>
          <cell r="EM1036">
            <v>8.51</v>
          </cell>
          <cell r="EN1036">
            <v>8.51</v>
          </cell>
          <cell r="EO1036">
            <v>8.51</v>
          </cell>
          <cell r="EP1036">
            <v>8.51</v>
          </cell>
          <cell r="EQ1036">
            <v>8.51</v>
          </cell>
          <cell r="ER1036">
            <v>8.51</v>
          </cell>
          <cell r="ES1036">
            <v>8.51</v>
          </cell>
          <cell r="ET1036">
            <v>8.51</v>
          </cell>
          <cell r="EU1036">
            <v>8.51</v>
          </cell>
          <cell r="EV1036">
            <v>8.51</v>
          </cell>
          <cell r="EW1036">
            <v>8.51</v>
          </cell>
          <cell r="EX1036">
            <v>8.51</v>
          </cell>
          <cell r="EY1036">
            <v>8.51</v>
          </cell>
          <cell r="EZ1036">
            <v>8.51</v>
          </cell>
        </row>
        <row r="1037">
          <cell r="AU1037" t="str">
            <v>UMBPLA 565</v>
          </cell>
          <cell r="AV1037">
            <v>14.47</v>
          </cell>
          <cell r="AW1037">
            <v>14.47</v>
          </cell>
          <cell r="AX1037">
            <v>14.47</v>
          </cell>
          <cell r="AY1037">
            <v>14.47</v>
          </cell>
          <cell r="AZ1037">
            <v>14.47</v>
          </cell>
          <cell r="BA1037">
            <v>14.47</v>
          </cell>
          <cell r="BB1037">
            <v>14.47</v>
          </cell>
          <cell r="BC1037">
            <v>14.47</v>
          </cell>
          <cell r="BD1037">
            <v>14.81</v>
          </cell>
          <cell r="BE1037">
            <v>14.81</v>
          </cell>
          <cell r="BF1037">
            <v>14.81</v>
          </cell>
          <cell r="BG1037">
            <v>14.81</v>
          </cell>
          <cell r="BH1037">
            <v>14.81</v>
          </cell>
          <cell r="BI1037">
            <v>14.81</v>
          </cell>
          <cell r="BJ1037">
            <v>14.81</v>
          </cell>
          <cell r="BK1037">
            <v>14.81</v>
          </cell>
          <cell r="BL1037">
            <v>14.81</v>
          </cell>
          <cell r="BM1037">
            <v>14.81</v>
          </cell>
          <cell r="BN1037">
            <v>14.81</v>
          </cell>
          <cell r="BO1037">
            <v>14.81</v>
          </cell>
          <cell r="BP1037">
            <v>10.09</v>
          </cell>
          <cell r="BQ1037">
            <v>10.09</v>
          </cell>
          <cell r="BR1037">
            <v>10.09</v>
          </cell>
          <cell r="BS1037">
            <v>10.09</v>
          </cell>
          <cell r="BT1037">
            <v>10.09</v>
          </cell>
          <cell r="BU1037">
            <v>10.09</v>
          </cell>
          <cell r="BV1037">
            <v>10.09</v>
          </cell>
          <cell r="BW1037">
            <v>10.09</v>
          </cell>
          <cell r="BX1037">
            <v>10.09</v>
          </cell>
          <cell r="BY1037">
            <v>10.09</v>
          </cell>
          <cell r="BZ1037">
            <v>10.09</v>
          </cell>
          <cell r="CA1037">
            <v>10.09</v>
          </cell>
          <cell r="CB1037">
            <v>10.09</v>
          </cell>
          <cell r="CC1037">
            <v>10.09</v>
          </cell>
          <cell r="CD1037">
            <v>10.09</v>
          </cell>
          <cell r="CE1037">
            <v>10.09</v>
          </cell>
          <cell r="CF1037">
            <v>10.09</v>
          </cell>
          <cell r="CG1037">
            <v>10.09</v>
          </cell>
          <cell r="CH1037">
            <v>10.09</v>
          </cell>
          <cell r="CI1037">
            <v>10.09</v>
          </cell>
          <cell r="CJ1037">
            <v>10.09</v>
          </cell>
          <cell r="CK1037">
            <v>10.09</v>
          </cell>
          <cell r="CL1037">
            <v>10.09</v>
          </cell>
          <cell r="CM1037">
            <v>10.09</v>
          </cell>
          <cell r="CN1037">
            <v>10.09</v>
          </cell>
          <cell r="CO1037">
            <v>10.09</v>
          </cell>
          <cell r="CP1037">
            <v>10.09</v>
          </cell>
          <cell r="CQ1037">
            <v>10.09</v>
          </cell>
          <cell r="CR1037">
            <v>10.09</v>
          </cell>
          <cell r="CS1037">
            <v>10.09</v>
          </cell>
          <cell r="CT1037">
            <v>10.09</v>
          </cell>
          <cell r="CU1037">
            <v>10.09</v>
          </cell>
          <cell r="CV1037">
            <v>10.09</v>
          </cell>
          <cell r="CW1037">
            <v>10.09</v>
          </cell>
          <cell r="CX1037">
            <v>10.09</v>
          </cell>
          <cell r="CY1037">
            <v>10.09</v>
          </cell>
          <cell r="CZ1037">
            <v>10.09</v>
          </cell>
          <cell r="DA1037">
            <v>10.09</v>
          </cell>
          <cell r="DB1037">
            <v>10.09</v>
          </cell>
          <cell r="DC1037">
            <v>10.09</v>
          </cell>
          <cell r="DD1037">
            <v>10.09</v>
          </cell>
          <cell r="DE1037">
            <v>10.09</v>
          </cell>
          <cell r="DF1037">
            <v>10.09</v>
          </cell>
          <cell r="DG1037">
            <v>10.09</v>
          </cell>
          <cell r="DH1037">
            <v>10.09</v>
          </cell>
          <cell r="DI1037">
            <v>10.09</v>
          </cell>
          <cell r="DJ1037">
            <v>10.09</v>
          </cell>
          <cell r="DK1037">
            <v>10.09</v>
          </cell>
          <cell r="DL1037">
            <v>10.09</v>
          </cell>
          <cell r="DM1037">
            <v>10.09</v>
          </cell>
          <cell r="DN1037">
            <v>10.09</v>
          </cell>
          <cell r="DO1037">
            <v>10.09</v>
          </cell>
          <cell r="DP1037">
            <v>10.09</v>
          </cell>
          <cell r="DQ1037">
            <v>10.09</v>
          </cell>
          <cell r="DR1037">
            <v>10.09</v>
          </cell>
          <cell r="DS1037">
            <v>10.09</v>
          </cell>
          <cell r="DT1037">
            <v>10.09</v>
          </cell>
          <cell r="DU1037">
            <v>10.09</v>
          </cell>
          <cell r="DV1037">
            <v>10.09</v>
          </cell>
          <cell r="DW1037">
            <v>10.09</v>
          </cell>
          <cell r="DX1037">
            <v>10.09</v>
          </cell>
          <cell r="DY1037">
            <v>10.09</v>
          </cell>
          <cell r="DZ1037">
            <v>10.09</v>
          </cell>
          <cell r="EA1037">
            <v>10.09</v>
          </cell>
          <cell r="EB1037">
            <v>10.09</v>
          </cell>
          <cell r="EC1037">
            <v>10.09</v>
          </cell>
          <cell r="ED1037">
            <v>10.09</v>
          </cell>
          <cell r="EE1037">
            <v>10.09</v>
          </cell>
          <cell r="EF1037">
            <v>10.09</v>
          </cell>
          <cell r="EG1037">
            <v>10.09</v>
          </cell>
          <cell r="EH1037">
            <v>10.09</v>
          </cell>
          <cell r="EI1037">
            <v>10.09</v>
          </cell>
          <cell r="EJ1037">
            <v>10.09</v>
          </cell>
          <cell r="EK1037">
            <v>10.09</v>
          </cell>
          <cell r="EL1037">
            <v>10.09</v>
          </cell>
          <cell r="EM1037">
            <v>10.09</v>
          </cell>
          <cell r="EN1037">
            <v>10.09</v>
          </cell>
          <cell r="EO1037">
            <v>10.09</v>
          </cell>
          <cell r="EP1037">
            <v>10.09</v>
          </cell>
          <cell r="EQ1037">
            <v>10.09</v>
          </cell>
          <cell r="ER1037">
            <v>10.09</v>
          </cell>
          <cell r="ES1037">
            <v>10.09</v>
          </cell>
          <cell r="ET1037">
            <v>10.09</v>
          </cell>
          <cell r="EU1037">
            <v>10.09</v>
          </cell>
          <cell r="EV1037">
            <v>10.09</v>
          </cell>
          <cell r="EW1037">
            <v>10.09</v>
          </cell>
          <cell r="EX1037">
            <v>10.09</v>
          </cell>
          <cell r="EY1037">
            <v>10.09</v>
          </cell>
          <cell r="EZ1037">
            <v>10.09</v>
          </cell>
        </row>
        <row r="1038">
          <cell r="AU1038" t="str">
            <v>UMBPLA 580</v>
          </cell>
          <cell r="AV1038">
            <v>16.41</v>
          </cell>
          <cell r="AW1038">
            <v>16.41</v>
          </cell>
          <cell r="AX1038">
            <v>16.41</v>
          </cell>
          <cell r="AY1038">
            <v>16.41</v>
          </cell>
          <cell r="AZ1038">
            <v>16.41</v>
          </cell>
          <cell r="BA1038">
            <v>16.41</v>
          </cell>
          <cell r="BB1038">
            <v>16.41</v>
          </cell>
          <cell r="BC1038">
            <v>16.41</v>
          </cell>
          <cell r="BD1038">
            <v>16.77</v>
          </cell>
          <cell r="BE1038">
            <v>16.77</v>
          </cell>
          <cell r="BF1038">
            <v>16.77</v>
          </cell>
          <cell r="BG1038">
            <v>16.77</v>
          </cell>
          <cell r="BH1038">
            <v>16.77</v>
          </cell>
          <cell r="BI1038">
            <v>16.77</v>
          </cell>
          <cell r="BJ1038">
            <v>16.77</v>
          </cell>
          <cell r="BK1038">
            <v>16.77</v>
          </cell>
          <cell r="BL1038">
            <v>16.77</v>
          </cell>
          <cell r="BM1038">
            <v>16.77</v>
          </cell>
          <cell r="BN1038">
            <v>16.77</v>
          </cell>
          <cell r="BO1038">
            <v>16.77</v>
          </cell>
          <cell r="BP1038">
            <v>7.7</v>
          </cell>
          <cell r="BQ1038">
            <v>7.7</v>
          </cell>
          <cell r="BR1038">
            <v>7.7</v>
          </cell>
          <cell r="BS1038">
            <v>7.7</v>
          </cell>
          <cell r="BT1038">
            <v>7.7</v>
          </cell>
          <cell r="BU1038">
            <v>7.7</v>
          </cell>
          <cell r="BV1038">
            <v>7.7</v>
          </cell>
          <cell r="BW1038">
            <v>7.7</v>
          </cell>
          <cell r="BX1038">
            <v>7.7</v>
          </cell>
          <cell r="BY1038">
            <v>7.7</v>
          </cell>
          <cell r="BZ1038">
            <v>7.7</v>
          </cell>
          <cell r="CA1038">
            <v>7.7</v>
          </cell>
          <cell r="CB1038">
            <v>7.7</v>
          </cell>
          <cell r="CC1038">
            <v>7.7</v>
          </cell>
          <cell r="CD1038">
            <v>7.7</v>
          </cell>
          <cell r="CE1038">
            <v>7.7</v>
          </cell>
          <cell r="CF1038">
            <v>7.7</v>
          </cell>
          <cell r="CG1038">
            <v>7.7</v>
          </cell>
          <cell r="CH1038">
            <v>7.7</v>
          </cell>
          <cell r="CI1038">
            <v>7.7</v>
          </cell>
          <cell r="CJ1038">
            <v>7.7</v>
          </cell>
          <cell r="CK1038">
            <v>7.7</v>
          </cell>
          <cell r="CL1038">
            <v>7.7</v>
          </cell>
          <cell r="CM1038">
            <v>7.7</v>
          </cell>
          <cell r="CN1038">
            <v>7.7</v>
          </cell>
          <cell r="CO1038">
            <v>7.7</v>
          </cell>
          <cell r="CP1038">
            <v>7.7</v>
          </cell>
          <cell r="CQ1038">
            <v>7.7</v>
          </cell>
          <cell r="CR1038">
            <v>7.7</v>
          </cell>
          <cell r="CS1038">
            <v>7.7</v>
          </cell>
          <cell r="CT1038">
            <v>7.7</v>
          </cell>
          <cell r="CU1038">
            <v>7.7</v>
          </cell>
          <cell r="CV1038">
            <v>7.7</v>
          </cell>
          <cell r="CW1038">
            <v>7.7</v>
          </cell>
          <cell r="CX1038">
            <v>7.7</v>
          </cell>
          <cell r="CY1038">
            <v>7.7</v>
          </cell>
          <cell r="CZ1038">
            <v>7.7</v>
          </cell>
          <cell r="DA1038">
            <v>7.7</v>
          </cell>
          <cell r="DB1038">
            <v>7.7</v>
          </cell>
          <cell r="DC1038">
            <v>7.7</v>
          </cell>
          <cell r="DD1038">
            <v>7.7</v>
          </cell>
          <cell r="DE1038">
            <v>7.7</v>
          </cell>
          <cell r="DF1038">
            <v>7.7</v>
          </cell>
          <cell r="DG1038">
            <v>7.7</v>
          </cell>
          <cell r="DH1038">
            <v>7.7</v>
          </cell>
          <cell r="DI1038">
            <v>7.7</v>
          </cell>
          <cell r="DJ1038">
            <v>7.7</v>
          </cell>
          <cell r="DK1038">
            <v>7.7</v>
          </cell>
          <cell r="DL1038">
            <v>7.7</v>
          </cell>
          <cell r="DM1038">
            <v>7.7</v>
          </cell>
          <cell r="DN1038">
            <v>7.7</v>
          </cell>
          <cell r="DO1038">
            <v>7.7</v>
          </cell>
          <cell r="DP1038">
            <v>7.7</v>
          </cell>
          <cell r="DQ1038">
            <v>7.7</v>
          </cell>
          <cell r="DR1038">
            <v>7.7</v>
          </cell>
          <cell r="DS1038">
            <v>7.7</v>
          </cell>
          <cell r="DT1038">
            <v>7.7</v>
          </cell>
          <cell r="DU1038">
            <v>7.7</v>
          </cell>
          <cell r="DV1038">
            <v>7.7</v>
          </cell>
          <cell r="DW1038">
            <v>7.7</v>
          </cell>
          <cell r="DX1038">
            <v>7.7</v>
          </cell>
          <cell r="DY1038">
            <v>7.7</v>
          </cell>
          <cell r="DZ1038">
            <v>7.7</v>
          </cell>
          <cell r="EA1038">
            <v>7.7</v>
          </cell>
          <cell r="EB1038">
            <v>7.7</v>
          </cell>
          <cell r="EC1038">
            <v>7.7</v>
          </cell>
          <cell r="ED1038">
            <v>7.7</v>
          </cell>
          <cell r="EE1038">
            <v>7.7</v>
          </cell>
          <cell r="EF1038">
            <v>7.7</v>
          </cell>
          <cell r="EG1038">
            <v>7.7</v>
          </cell>
          <cell r="EH1038">
            <v>7.7</v>
          </cell>
          <cell r="EI1038">
            <v>7.7</v>
          </cell>
          <cell r="EJ1038">
            <v>7.7</v>
          </cell>
          <cell r="EK1038">
            <v>7.7</v>
          </cell>
          <cell r="EL1038">
            <v>7.7</v>
          </cell>
          <cell r="EM1038">
            <v>7.7</v>
          </cell>
          <cell r="EN1038">
            <v>7.7</v>
          </cell>
          <cell r="EO1038">
            <v>7.7</v>
          </cell>
          <cell r="EP1038">
            <v>7.7</v>
          </cell>
          <cell r="EQ1038">
            <v>7.7</v>
          </cell>
          <cell r="ER1038">
            <v>7.7</v>
          </cell>
          <cell r="ES1038">
            <v>7.7</v>
          </cell>
          <cell r="ET1038">
            <v>7.7</v>
          </cell>
          <cell r="EU1038">
            <v>7.7</v>
          </cell>
          <cell r="EV1038">
            <v>7.7</v>
          </cell>
          <cell r="EW1038">
            <v>7.7</v>
          </cell>
          <cell r="EX1038">
            <v>7.7</v>
          </cell>
          <cell r="EY1038">
            <v>7.7</v>
          </cell>
          <cell r="EZ1038">
            <v>7.7</v>
          </cell>
        </row>
        <row r="1039">
          <cell r="AU1039" t="str">
            <v>UMBPLA 600</v>
          </cell>
          <cell r="AV1039">
            <v>8.9700000000000006</v>
          </cell>
          <cell r="AW1039">
            <v>8.9700000000000006</v>
          </cell>
          <cell r="AX1039">
            <v>8.9700000000000006</v>
          </cell>
          <cell r="AY1039">
            <v>8.9700000000000006</v>
          </cell>
          <cell r="AZ1039">
            <v>8.9700000000000006</v>
          </cell>
          <cell r="BA1039">
            <v>8.9700000000000006</v>
          </cell>
          <cell r="BB1039">
            <v>8.9700000000000006</v>
          </cell>
          <cell r="BC1039">
            <v>8.9700000000000006</v>
          </cell>
          <cell r="BD1039">
            <v>9.07</v>
          </cell>
          <cell r="BE1039">
            <v>9.07</v>
          </cell>
          <cell r="BF1039">
            <v>9.07</v>
          </cell>
          <cell r="BG1039">
            <v>9.07</v>
          </cell>
          <cell r="BH1039">
            <v>9.07</v>
          </cell>
          <cell r="BI1039">
            <v>9.07</v>
          </cell>
          <cell r="BJ1039">
            <v>9.07</v>
          </cell>
          <cell r="BK1039">
            <v>9.07</v>
          </cell>
          <cell r="BL1039">
            <v>9.07</v>
          </cell>
          <cell r="BM1039">
            <v>9.07</v>
          </cell>
          <cell r="BN1039">
            <v>9.07</v>
          </cell>
          <cell r="BO1039">
            <v>9.07</v>
          </cell>
          <cell r="BP1039">
            <v>0</v>
          </cell>
          <cell r="BQ1039">
            <v>0</v>
          </cell>
          <cell r="BR1039">
            <v>0</v>
          </cell>
          <cell r="BS1039">
            <v>0</v>
          </cell>
          <cell r="BT1039">
            <v>0</v>
          </cell>
          <cell r="BU1039">
            <v>0</v>
          </cell>
          <cell r="BV1039">
            <v>0</v>
          </cell>
          <cell r="BW1039">
            <v>0</v>
          </cell>
          <cell r="BX1039">
            <v>0</v>
          </cell>
          <cell r="BY1039">
            <v>0</v>
          </cell>
          <cell r="BZ1039">
            <v>0</v>
          </cell>
          <cell r="CA1039">
            <v>0</v>
          </cell>
          <cell r="CB1039">
            <v>0</v>
          </cell>
          <cell r="CC1039">
            <v>0</v>
          </cell>
          <cell r="CD1039">
            <v>0</v>
          </cell>
          <cell r="CE1039">
            <v>0</v>
          </cell>
          <cell r="CF1039">
            <v>0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M1039">
            <v>0</v>
          </cell>
          <cell r="CN1039">
            <v>0</v>
          </cell>
          <cell r="CO1039">
            <v>0</v>
          </cell>
          <cell r="CP1039">
            <v>0</v>
          </cell>
          <cell r="CQ1039">
            <v>0</v>
          </cell>
          <cell r="CR1039">
            <v>0</v>
          </cell>
          <cell r="CS1039">
            <v>0</v>
          </cell>
          <cell r="CT1039">
            <v>0</v>
          </cell>
          <cell r="CU1039">
            <v>0</v>
          </cell>
          <cell r="CV1039">
            <v>0</v>
          </cell>
          <cell r="CW1039">
            <v>0</v>
          </cell>
          <cell r="CX1039">
            <v>0</v>
          </cell>
          <cell r="CY1039">
            <v>0</v>
          </cell>
          <cell r="CZ1039">
            <v>0</v>
          </cell>
          <cell r="DA1039">
            <v>0</v>
          </cell>
          <cell r="DB1039">
            <v>0</v>
          </cell>
          <cell r="DC1039">
            <v>0</v>
          </cell>
          <cell r="DD1039">
            <v>0</v>
          </cell>
          <cell r="DE1039">
            <v>0</v>
          </cell>
          <cell r="DF1039">
            <v>0</v>
          </cell>
          <cell r="DG1039">
            <v>0</v>
          </cell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T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  <cell r="EG1039">
            <v>0</v>
          </cell>
          <cell r="EH1039">
            <v>0</v>
          </cell>
          <cell r="EI1039">
            <v>0</v>
          </cell>
          <cell r="EJ1039">
            <v>0</v>
          </cell>
          <cell r="EK1039">
            <v>0</v>
          </cell>
          <cell r="EL1039">
            <v>0</v>
          </cell>
          <cell r="EM1039">
            <v>0</v>
          </cell>
          <cell r="EN1039">
            <v>0</v>
          </cell>
          <cell r="EO1039">
            <v>0</v>
          </cell>
          <cell r="EP1039">
            <v>0</v>
          </cell>
          <cell r="EQ1039">
            <v>0</v>
          </cell>
          <cell r="ER1039">
            <v>0</v>
          </cell>
          <cell r="ES1039">
            <v>0</v>
          </cell>
          <cell r="ET1039">
            <v>0</v>
          </cell>
          <cell r="EU1039">
            <v>0</v>
          </cell>
          <cell r="EV1039">
            <v>0</v>
          </cell>
          <cell r="EW1039">
            <v>0</v>
          </cell>
          <cell r="EX1039">
            <v>0</v>
          </cell>
          <cell r="EY1039">
            <v>0</v>
          </cell>
          <cell r="EZ1039">
            <v>0</v>
          </cell>
        </row>
        <row r="1040">
          <cell r="AU1040" t="str">
            <v>UMBPLA 610</v>
          </cell>
          <cell r="AV1040">
            <v>13.97</v>
          </cell>
          <cell r="AW1040">
            <v>13.97</v>
          </cell>
          <cell r="AX1040">
            <v>13.97</v>
          </cell>
          <cell r="AY1040">
            <v>13.97</v>
          </cell>
          <cell r="AZ1040">
            <v>13.97</v>
          </cell>
          <cell r="BA1040">
            <v>13.97</v>
          </cell>
          <cell r="BB1040">
            <v>13.97</v>
          </cell>
          <cell r="BC1040">
            <v>13.97</v>
          </cell>
          <cell r="BD1040">
            <v>14.94</v>
          </cell>
          <cell r="BE1040">
            <v>14.94</v>
          </cell>
          <cell r="BF1040">
            <v>14.94</v>
          </cell>
          <cell r="BG1040">
            <v>14.94</v>
          </cell>
          <cell r="BH1040">
            <v>14.94</v>
          </cell>
          <cell r="BI1040">
            <v>14.94</v>
          </cell>
          <cell r="BJ1040">
            <v>14.94</v>
          </cell>
          <cell r="BK1040">
            <v>14.94</v>
          </cell>
          <cell r="BL1040">
            <v>14.94</v>
          </cell>
          <cell r="BM1040">
            <v>14.94</v>
          </cell>
          <cell r="BN1040">
            <v>14.94</v>
          </cell>
          <cell r="BO1040">
            <v>14.94</v>
          </cell>
          <cell r="BP1040">
            <v>5.87</v>
          </cell>
          <cell r="BQ1040">
            <v>5.87</v>
          </cell>
          <cell r="BR1040">
            <v>5.87</v>
          </cell>
          <cell r="BS1040">
            <v>5.87</v>
          </cell>
          <cell r="BT1040">
            <v>5.87</v>
          </cell>
          <cell r="BU1040">
            <v>5.87</v>
          </cell>
          <cell r="BV1040">
            <v>5.87</v>
          </cell>
          <cell r="BW1040">
            <v>5.87</v>
          </cell>
          <cell r="BX1040">
            <v>5.87</v>
          </cell>
          <cell r="BY1040">
            <v>5.87</v>
          </cell>
          <cell r="BZ1040">
            <v>5.87</v>
          </cell>
          <cell r="CA1040">
            <v>5.87</v>
          </cell>
          <cell r="CB1040">
            <v>5.87</v>
          </cell>
          <cell r="CC1040">
            <v>5.87</v>
          </cell>
          <cell r="CD1040">
            <v>5.87</v>
          </cell>
          <cell r="CE1040">
            <v>5.87</v>
          </cell>
          <cell r="CF1040">
            <v>5.87</v>
          </cell>
          <cell r="CG1040">
            <v>5.87</v>
          </cell>
          <cell r="CH1040">
            <v>5.87</v>
          </cell>
          <cell r="CI1040">
            <v>5.87</v>
          </cell>
          <cell r="CJ1040">
            <v>5.87</v>
          </cell>
          <cell r="CK1040">
            <v>5.87</v>
          </cell>
          <cell r="CL1040">
            <v>5.87</v>
          </cell>
          <cell r="CM1040">
            <v>5.87</v>
          </cell>
          <cell r="CN1040">
            <v>5.87</v>
          </cell>
          <cell r="CO1040">
            <v>5.87</v>
          </cell>
          <cell r="CP1040">
            <v>5.87</v>
          </cell>
          <cell r="CQ1040">
            <v>5.87</v>
          </cell>
          <cell r="CR1040">
            <v>5.87</v>
          </cell>
          <cell r="CS1040">
            <v>5.87</v>
          </cell>
          <cell r="CT1040">
            <v>5.87</v>
          </cell>
          <cell r="CU1040">
            <v>5.87</v>
          </cell>
          <cell r="CV1040">
            <v>5.87</v>
          </cell>
          <cell r="CW1040">
            <v>5.87</v>
          </cell>
          <cell r="CX1040">
            <v>5.87</v>
          </cell>
          <cell r="CY1040">
            <v>5.87</v>
          </cell>
          <cell r="CZ1040">
            <v>5.87</v>
          </cell>
          <cell r="DA1040">
            <v>5.87</v>
          </cell>
          <cell r="DB1040">
            <v>5.87</v>
          </cell>
          <cell r="DC1040">
            <v>5.87</v>
          </cell>
          <cell r="DD1040">
            <v>5.87</v>
          </cell>
          <cell r="DE1040">
            <v>5.87</v>
          </cell>
          <cell r="DF1040">
            <v>5.87</v>
          </cell>
          <cell r="DG1040">
            <v>5.87</v>
          </cell>
          <cell r="DH1040">
            <v>5.87</v>
          </cell>
          <cell r="DI1040">
            <v>5.87</v>
          </cell>
          <cell r="DJ1040">
            <v>5.87</v>
          </cell>
          <cell r="DK1040">
            <v>5.87</v>
          </cell>
          <cell r="DL1040">
            <v>5.87</v>
          </cell>
          <cell r="DM1040">
            <v>5.87</v>
          </cell>
          <cell r="DN1040">
            <v>5.87</v>
          </cell>
          <cell r="DO1040">
            <v>5.87</v>
          </cell>
          <cell r="DP1040">
            <v>5.87</v>
          </cell>
          <cell r="DQ1040">
            <v>5.87</v>
          </cell>
          <cell r="DR1040">
            <v>5.87</v>
          </cell>
          <cell r="DS1040">
            <v>5.87</v>
          </cell>
          <cell r="DT1040">
            <v>5.87</v>
          </cell>
          <cell r="DU1040">
            <v>5.87</v>
          </cell>
          <cell r="DV1040">
            <v>5.87</v>
          </cell>
          <cell r="DW1040">
            <v>5.87</v>
          </cell>
          <cell r="DX1040">
            <v>5.87</v>
          </cell>
          <cell r="DY1040">
            <v>5.87</v>
          </cell>
          <cell r="DZ1040">
            <v>5.87</v>
          </cell>
          <cell r="EA1040">
            <v>5.87</v>
          </cell>
          <cell r="EB1040">
            <v>5.87</v>
          </cell>
          <cell r="EC1040">
            <v>5.87</v>
          </cell>
          <cell r="ED1040">
            <v>5.87</v>
          </cell>
          <cell r="EE1040">
            <v>5.87</v>
          </cell>
          <cell r="EF1040">
            <v>5.87</v>
          </cell>
          <cell r="EG1040">
            <v>5.87</v>
          </cell>
          <cell r="EH1040">
            <v>5.87</v>
          </cell>
          <cell r="EI1040">
            <v>5.87</v>
          </cell>
          <cell r="EJ1040">
            <v>5.87</v>
          </cell>
          <cell r="EK1040">
            <v>5.87</v>
          </cell>
          <cell r="EL1040">
            <v>5.87</v>
          </cell>
          <cell r="EM1040">
            <v>5.87</v>
          </cell>
          <cell r="EN1040">
            <v>5.87</v>
          </cell>
          <cell r="EO1040">
            <v>5.87</v>
          </cell>
          <cell r="EP1040">
            <v>5.87</v>
          </cell>
          <cell r="EQ1040">
            <v>5.87</v>
          </cell>
          <cell r="ER1040">
            <v>5.87</v>
          </cell>
          <cell r="ES1040">
            <v>5.87</v>
          </cell>
          <cell r="ET1040">
            <v>5.87</v>
          </cell>
          <cell r="EU1040">
            <v>5.87</v>
          </cell>
          <cell r="EV1040">
            <v>5.87</v>
          </cell>
          <cell r="EW1040">
            <v>5.87</v>
          </cell>
          <cell r="EX1040">
            <v>5.87</v>
          </cell>
          <cell r="EY1040">
            <v>5.87</v>
          </cell>
          <cell r="EZ1040">
            <v>5.87</v>
          </cell>
        </row>
        <row r="1041">
          <cell r="AU1041" t="str">
            <v>UMBPLA 611</v>
          </cell>
          <cell r="AV1041">
            <v>20.16</v>
          </cell>
          <cell r="AW1041">
            <v>20.16</v>
          </cell>
          <cell r="AX1041">
            <v>20.16</v>
          </cell>
          <cell r="AY1041">
            <v>20.16</v>
          </cell>
          <cell r="AZ1041">
            <v>20.16</v>
          </cell>
          <cell r="BA1041">
            <v>20.16</v>
          </cell>
          <cell r="BB1041">
            <v>20.16</v>
          </cell>
          <cell r="BC1041">
            <v>20.16</v>
          </cell>
          <cell r="BD1041">
            <v>22.62</v>
          </cell>
          <cell r="BE1041">
            <v>22.62</v>
          </cell>
          <cell r="BF1041">
            <v>22.62</v>
          </cell>
          <cell r="BG1041">
            <v>22.62</v>
          </cell>
          <cell r="BH1041">
            <v>22.62</v>
          </cell>
          <cell r="BI1041">
            <v>22.62</v>
          </cell>
          <cell r="BJ1041">
            <v>22.62</v>
          </cell>
          <cell r="BK1041">
            <v>22.62</v>
          </cell>
          <cell r="BL1041">
            <v>22.62</v>
          </cell>
          <cell r="BM1041">
            <v>22.62</v>
          </cell>
          <cell r="BN1041">
            <v>22.62</v>
          </cell>
          <cell r="BO1041">
            <v>22.62</v>
          </cell>
          <cell r="BP1041">
            <v>13.55</v>
          </cell>
          <cell r="BQ1041">
            <v>13.55</v>
          </cell>
          <cell r="BR1041">
            <v>13.55</v>
          </cell>
          <cell r="BS1041">
            <v>13.55</v>
          </cell>
          <cell r="BT1041">
            <v>13.55</v>
          </cell>
          <cell r="BU1041">
            <v>13.55</v>
          </cell>
          <cell r="BV1041">
            <v>13.55</v>
          </cell>
          <cell r="BW1041">
            <v>13.55</v>
          </cell>
          <cell r="BX1041">
            <v>13.55</v>
          </cell>
          <cell r="BY1041">
            <v>13.55</v>
          </cell>
          <cell r="BZ1041">
            <v>13.55</v>
          </cell>
          <cell r="CA1041">
            <v>13.55</v>
          </cell>
          <cell r="CB1041">
            <v>13.55</v>
          </cell>
          <cell r="CC1041">
            <v>13.55</v>
          </cell>
          <cell r="CD1041">
            <v>13.55</v>
          </cell>
          <cell r="CE1041">
            <v>13.55</v>
          </cell>
          <cell r="CF1041">
            <v>13.55</v>
          </cell>
          <cell r="CG1041">
            <v>13.55</v>
          </cell>
          <cell r="CH1041">
            <v>13.55</v>
          </cell>
          <cell r="CI1041">
            <v>13.55</v>
          </cell>
          <cell r="CJ1041">
            <v>13.55</v>
          </cell>
          <cell r="CK1041">
            <v>13.55</v>
          </cell>
          <cell r="CL1041">
            <v>13.55</v>
          </cell>
          <cell r="CM1041">
            <v>13.55</v>
          </cell>
          <cell r="CN1041">
            <v>13.55</v>
          </cell>
          <cell r="CO1041">
            <v>13.55</v>
          </cell>
          <cell r="CP1041">
            <v>13.55</v>
          </cell>
          <cell r="CQ1041">
            <v>13.55</v>
          </cell>
          <cell r="CR1041">
            <v>13.55</v>
          </cell>
          <cell r="CS1041">
            <v>13.55</v>
          </cell>
          <cell r="CT1041">
            <v>13.55</v>
          </cell>
          <cell r="CU1041">
            <v>13.55</v>
          </cell>
          <cell r="CV1041">
            <v>13.55</v>
          </cell>
          <cell r="CW1041">
            <v>13.55</v>
          </cell>
          <cell r="CX1041">
            <v>13.55</v>
          </cell>
          <cell r="CY1041">
            <v>13.55</v>
          </cell>
          <cell r="CZ1041">
            <v>13.55</v>
          </cell>
          <cell r="DA1041">
            <v>13.55</v>
          </cell>
          <cell r="DB1041">
            <v>13.55</v>
          </cell>
          <cell r="DC1041">
            <v>13.55</v>
          </cell>
          <cell r="DD1041">
            <v>13.55</v>
          </cell>
          <cell r="DE1041">
            <v>13.55</v>
          </cell>
          <cell r="DF1041">
            <v>13.55</v>
          </cell>
          <cell r="DG1041">
            <v>13.55</v>
          </cell>
          <cell r="DH1041">
            <v>13.55</v>
          </cell>
          <cell r="DI1041">
            <v>13.55</v>
          </cell>
          <cell r="DJ1041">
            <v>13.55</v>
          </cell>
          <cell r="DK1041">
            <v>13.55</v>
          </cell>
          <cell r="DL1041">
            <v>13.55</v>
          </cell>
          <cell r="DM1041">
            <v>13.55</v>
          </cell>
          <cell r="DN1041">
            <v>13.55</v>
          </cell>
          <cell r="DO1041">
            <v>13.55</v>
          </cell>
          <cell r="DP1041">
            <v>13.55</v>
          </cell>
          <cell r="DQ1041">
            <v>13.55</v>
          </cell>
          <cell r="DR1041">
            <v>13.55</v>
          </cell>
          <cell r="DS1041">
            <v>13.55</v>
          </cell>
          <cell r="DT1041">
            <v>13.55</v>
          </cell>
          <cell r="DU1041">
            <v>13.55</v>
          </cell>
          <cell r="DV1041">
            <v>13.55</v>
          </cell>
          <cell r="DW1041">
            <v>13.55</v>
          </cell>
          <cell r="DX1041">
            <v>13.55</v>
          </cell>
          <cell r="DY1041">
            <v>13.55</v>
          </cell>
          <cell r="DZ1041">
            <v>13.55</v>
          </cell>
          <cell r="EA1041">
            <v>13.55</v>
          </cell>
          <cell r="EB1041">
            <v>13.55</v>
          </cell>
          <cell r="EC1041">
            <v>13.55</v>
          </cell>
          <cell r="ED1041">
            <v>13.55</v>
          </cell>
          <cell r="EE1041">
            <v>13.55</v>
          </cell>
          <cell r="EF1041">
            <v>13.55</v>
          </cell>
          <cell r="EG1041">
            <v>13.55</v>
          </cell>
          <cell r="EH1041">
            <v>13.55</v>
          </cell>
          <cell r="EI1041">
            <v>13.55</v>
          </cell>
          <cell r="EJ1041">
            <v>13.55</v>
          </cell>
          <cell r="EK1041">
            <v>13.55</v>
          </cell>
          <cell r="EL1041">
            <v>13.55</v>
          </cell>
          <cell r="EM1041">
            <v>13.55</v>
          </cell>
          <cell r="EN1041">
            <v>13.55</v>
          </cell>
          <cell r="EO1041">
            <v>13.55</v>
          </cell>
          <cell r="EP1041">
            <v>13.55</v>
          </cell>
          <cell r="EQ1041">
            <v>13.55</v>
          </cell>
          <cell r="ER1041">
            <v>13.55</v>
          </cell>
          <cell r="ES1041">
            <v>13.55</v>
          </cell>
          <cell r="ET1041">
            <v>13.55</v>
          </cell>
          <cell r="EU1041">
            <v>13.55</v>
          </cell>
          <cell r="EV1041">
            <v>13.55</v>
          </cell>
          <cell r="EW1041">
            <v>13.55</v>
          </cell>
          <cell r="EX1041">
            <v>13.55</v>
          </cell>
          <cell r="EY1041">
            <v>13.55</v>
          </cell>
          <cell r="EZ1041">
            <v>13.55</v>
          </cell>
        </row>
        <row r="1042">
          <cell r="AU1042" t="str">
            <v>UMBPLA 620</v>
          </cell>
          <cell r="AV1042">
            <v>14.16</v>
          </cell>
          <cell r="AW1042">
            <v>14.16</v>
          </cell>
          <cell r="AX1042">
            <v>14.16</v>
          </cell>
          <cell r="AY1042">
            <v>14.16</v>
          </cell>
          <cell r="AZ1042">
            <v>14.16</v>
          </cell>
          <cell r="BA1042">
            <v>14.16</v>
          </cell>
          <cell r="BB1042">
            <v>14.16</v>
          </cell>
          <cell r="BC1042">
            <v>14.16</v>
          </cell>
          <cell r="BD1042">
            <v>15.18</v>
          </cell>
          <cell r="BE1042">
            <v>15.18</v>
          </cell>
          <cell r="BF1042">
            <v>15.18</v>
          </cell>
          <cell r="BG1042">
            <v>15.18</v>
          </cell>
          <cell r="BH1042">
            <v>15.18</v>
          </cell>
          <cell r="BI1042">
            <v>15.18</v>
          </cell>
          <cell r="BJ1042">
            <v>15.18</v>
          </cell>
          <cell r="BK1042">
            <v>15.18</v>
          </cell>
          <cell r="BL1042">
            <v>15.18</v>
          </cell>
          <cell r="BM1042">
            <v>15.18</v>
          </cell>
          <cell r="BN1042">
            <v>15.18</v>
          </cell>
          <cell r="BO1042">
            <v>15.18</v>
          </cell>
          <cell r="BP1042">
            <v>6.11</v>
          </cell>
          <cell r="BQ1042">
            <v>6.11</v>
          </cell>
          <cell r="BR1042">
            <v>6.11</v>
          </cell>
          <cell r="BS1042">
            <v>6.11</v>
          </cell>
          <cell r="BT1042">
            <v>6.11</v>
          </cell>
          <cell r="BU1042">
            <v>6.11</v>
          </cell>
          <cell r="BV1042">
            <v>6.11</v>
          </cell>
          <cell r="BW1042">
            <v>6.11</v>
          </cell>
          <cell r="BX1042">
            <v>6.11</v>
          </cell>
          <cell r="BY1042">
            <v>6.11</v>
          </cell>
          <cell r="BZ1042">
            <v>6.11</v>
          </cell>
          <cell r="CA1042">
            <v>6.11</v>
          </cell>
          <cell r="CB1042">
            <v>6.11</v>
          </cell>
          <cell r="CC1042">
            <v>6.11</v>
          </cell>
          <cell r="CD1042">
            <v>6.11</v>
          </cell>
          <cell r="CE1042">
            <v>6.11</v>
          </cell>
          <cell r="CF1042">
            <v>6.11</v>
          </cell>
          <cell r="CG1042">
            <v>6.11</v>
          </cell>
          <cell r="CH1042">
            <v>6.11</v>
          </cell>
          <cell r="CI1042">
            <v>6.11</v>
          </cell>
          <cell r="CJ1042">
            <v>6.11</v>
          </cell>
          <cell r="CK1042">
            <v>6.11</v>
          </cell>
          <cell r="CL1042">
            <v>6.11</v>
          </cell>
          <cell r="CM1042">
            <v>6.11</v>
          </cell>
          <cell r="CN1042">
            <v>6.11</v>
          </cell>
          <cell r="CO1042">
            <v>6.11</v>
          </cell>
          <cell r="CP1042">
            <v>6.11</v>
          </cell>
          <cell r="CQ1042">
            <v>6.11</v>
          </cell>
          <cell r="CR1042">
            <v>6.11</v>
          </cell>
          <cell r="CS1042">
            <v>6.11</v>
          </cell>
          <cell r="CT1042">
            <v>6.11</v>
          </cell>
          <cell r="CU1042">
            <v>6.11</v>
          </cell>
          <cell r="CV1042">
            <v>6.11</v>
          </cell>
          <cell r="CW1042">
            <v>6.11</v>
          </cell>
          <cell r="CX1042">
            <v>6.11</v>
          </cell>
          <cell r="CY1042">
            <v>6.11</v>
          </cell>
          <cell r="CZ1042">
            <v>6.11</v>
          </cell>
          <cell r="DA1042">
            <v>6.11</v>
          </cell>
          <cell r="DB1042">
            <v>6.11</v>
          </cell>
          <cell r="DC1042">
            <v>6.11</v>
          </cell>
          <cell r="DD1042">
            <v>6.11</v>
          </cell>
          <cell r="DE1042">
            <v>6.11</v>
          </cell>
          <cell r="DF1042">
            <v>6.11</v>
          </cell>
          <cell r="DG1042">
            <v>6.11</v>
          </cell>
          <cell r="DH1042">
            <v>6.11</v>
          </cell>
          <cell r="DI1042">
            <v>6.11</v>
          </cell>
          <cell r="DJ1042">
            <v>6.11</v>
          </cell>
          <cell r="DK1042">
            <v>6.11</v>
          </cell>
          <cell r="DL1042">
            <v>6.11</v>
          </cell>
          <cell r="DM1042">
            <v>6.11</v>
          </cell>
          <cell r="DN1042">
            <v>6.11</v>
          </cell>
          <cell r="DO1042">
            <v>6.11</v>
          </cell>
          <cell r="DP1042">
            <v>6.11</v>
          </cell>
          <cell r="DQ1042">
            <v>6.11</v>
          </cell>
          <cell r="DR1042">
            <v>6.11</v>
          </cell>
          <cell r="DS1042">
            <v>6.11</v>
          </cell>
          <cell r="DT1042">
            <v>6.11</v>
          </cell>
          <cell r="DU1042">
            <v>6.11</v>
          </cell>
          <cell r="DV1042">
            <v>6.11</v>
          </cell>
          <cell r="DW1042">
            <v>6.11</v>
          </cell>
          <cell r="DX1042">
            <v>6.11</v>
          </cell>
          <cell r="DY1042">
            <v>6.11</v>
          </cell>
          <cell r="DZ1042">
            <v>6.11</v>
          </cell>
          <cell r="EA1042">
            <v>6.11</v>
          </cell>
          <cell r="EB1042">
            <v>6.11</v>
          </cell>
          <cell r="EC1042">
            <v>6.11</v>
          </cell>
          <cell r="ED1042">
            <v>6.11</v>
          </cell>
          <cell r="EE1042">
            <v>6.11</v>
          </cell>
          <cell r="EF1042">
            <v>6.11</v>
          </cell>
          <cell r="EG1042">
            <v>6.11</v>
          </cell>
          <cell r="EH1042">
            <v>6.11</v>
          </cell>
          <cell r="EI1042">
            <v>6.11</v>
          </cell>
          <cell r="EJ1042">
            <v>6.11</v>
          </cell>
          <cell r="EK1042">
            <v>6.11</v>
          </cell>
          <cell r="EL1042">
            <v>6.11</v>
          </cell>
          <cell r="EM1042">
            <v>6.11</v>
          </cell>
          <cell r="EN1042">
            <v>6.11</v>
          </cell>
          <cell r="EO1042">
            <v>6.11</v>
          </cell>
          <cell r="EP1042">
            <v>6.11</v>
          </cell>
          <cell r="EQ1042">
            <v>6.11</v>
          </cell>
          <cell r="ER1042">
            <v>6.11</v>
          </cell>
          <cell r="ES1042">
            <v>6.11</v>
          </cell>
          <cell r="ET1042">
            <v>6.11</v>
          </cell>
          <cell r="EU1042">
            <v>6.11</v>
          </cell>
          <cell r="EV1042">
            <v>6.11</v>
          </cell>
          <cell r="EW1042">
            <v>6.11</v>
          </cell>
          <cell r="EX1042">
            <v>6.11</v>
          </cell>
          <cell r="EY1042">
            <v>6.11</v>
          </cell>
          <cell r="EZ1042">
            <v>6.11</v>
          </cell>
        </row>
        <row r="1043">
          <cell r="AU1043" t="str">
            <v>UMBPLA 625</v>
          </cell>
          <cell r="AV1043">
            <v>14.72</v>
          </cell>
          <cell r="AW1043">
            <v>14.72</v>
          </cell>
          <cell r="AX1043">
            <v>14.72</v>
          </cell>
          <cell r="AY1043">
            <v>14.72</v>
          </cell>
          <cell r="AZ1043">
            <v>14.72</v>
          </cell>
          <cell r="BA1043">
            <v>14.72</v>
          </cell>
          <cell r="BB1043">
            <v>14.72</v>
          </cell>
          <cell r="BC1043">
            <v>14.72</v>
          </cell>
          <cell r="BD1043">
            <v>16</v>
          </cell>
          <cell r="BE1043">
            <v>16</v>
          </cell>
          <cell r="BF1043">
            <v>16</v>
          </cell>
          <cell r="BG1043">
            <v>16</v>
          </cell>
          <cell r="BH1043">
            <v>16</v>
          </cell>
          <cell r="BI1043">
            <v>16</v>
          </cell>
          <cell r="BJ1043">
            <v>16</v>
          </cell>
          <cell r="BK1043">
            <v>16</v>
          </cell>
          <cell r="BL1043">
            <v>16</v>
          </cell>
          <cell r="BM1043">
            <v>16</v>
          </cell>
          <cell r="BN1043">
            <v>16</v>
          </cell>
          <cell r="BO1043">
            <v>16</v>
          </cell>
          <cell r="BP1043">
            <v>6.93</v>
          </cell>
          <cell r="BQ1043">
            <v>6.93</v>
          </cell>
          <cell r="BR1043">
            <v>6.93</v>
          </cell>
          <cell r="BS1043">
            <v>6.93</v>
          </cell>
          <cell r="BT1043">
            <v>6.93</v>
          </cell>
          <cell r="BU1043">
            <v>6.93</v>
          </cell>
          <cell r="BV1043">
            <v>6.93</v>
          </cell>
          <cell r="BW1043">
            <v>6.93</v>
          </cell>
          <cell r="BX1043">
            <v>6.93</v>
          </cell>
          <cell r="BY1043">
            <v>6.93</v>
          </cell>
          <cell r="BZ1043">
            <v>6.93</v>
          </cell>
          <cell r="CA1043">
            <v>6.93</v>
          </cell>
          <cell r="CB1043">
            <v>6.93</v>
          </cell>
          <cell r="CC1043">
            <v>6.93</v>
          </cell>
          <cell r="CD1043">
            <v>6.93</v>
          </cell>
          <cell r="CE1043">
            <v>6.93</v>
          </cell>
          <cell r="CF1043">
            <v>6.93</v>
          </cell>
          <cell r="CG1043">
            <v>6.93</v>
          </cell>
          <cell r="CH1043">
            <v>6.93</v>
          </cell>
          <cell r="CI1043">
            <v>6.93</v>
          </cell>
          <cell r="CJ1043">
            <v>6.93</v>
          </cell>
          <cell r="CK1043">
            <v>6.93</v>
          </cell>
          <cell r="CL1043">
            <v>6.93</v>
          </cell>
          <cell r="CM1043">
            <v>6.93</v>
          </cell>
          <cell r="CN1043">
            <v>6.93</v>
          </cell>
          <cell r="CO1043">
            <v>6.93</v>
          </cell>
          <cell r="CP1043">
            <v>6.93</v>
          </cell>
          <cell r="CQ1043">
            <v>6.93</v>
          </cell>
          <cell r="CR1043">
            <v>6.93</v>
          </cell>
          <cell r="CS1043">
            <v>6.93</v>
          </cell>
          <cell r="CT1043">
            <v>6.93</v>
          </cell>
          <cell r="CU1043">
            <v>6.93</v>
          </cell>
          <cell r="CV1043">
            <v>6.93</v>
          </cell>
          <cell r="CW1043">
            <v>6.93</v>
          </cell>
          <cell r="CX1043">
            <v>6.93</v>
          </cell>
          <cell r="CY1043">
            <v>6.93</v>
          </cell>
          <cell r="CZ1043">
            <v>6.93</v>
          </cell>
          <cell r="DA1043">
            <v>6.93</v>
          </cell>
          <cell r="DB1043">
            <v>6.93</v>
          </cell>
          <cell r="DC1043">
            <v>6.93</v>
          </cell>
          <cell r="DD1043">
            <v>6.93</v>
          </cell>
          <cell r="DE1043">
            <v>6.93</v>
          </cell>
          <cell r="DF1043">
            <v>6.93</v>
          </cell>
          <cell r="DG1043">
            <v>6.93</v>
          </cell>
          <cell r="DH1043">
            <v>6.93</v>
          </cell>
          <cell r="DI1043">
            <v>6.93</v>
          </cell>
          <cell r="DJ1043">
            <v>6.93</v>
          </cell>
          <cell r="DK1043">
            <v>6.93</v>
          </cell>
          <cell r="DL1043">
            <v>6.93</v>
          </cell>
          <cell r="DM1043">
            <v>6.93</v>
          </cell>
          <cell r="DN1043">
            <v>6.93</v>
          </cell>
          <cell r="DO1043">
            <v>6.93</v>
          </cell>
          <cell r="DP1043">
            <v>6.93</v>
          </cell>
          <cell r="DQ1043">
            <v>6.93</v>
          </cell>
          <cell r="DR1043">
            <v>6.93</v>
          </cell>
          <cell r="DS1043">
            <v>6.93</v>
          </cell>
          <cell r="DT1043">
            <v>6.93</v>
          </cell>
          <cell r="DU1043">
            <v>6.93</v>
          </cell>
          <cell r="DV1043">
            <v>6.93</v>
          </cell>
          <cell r="DW1043">
            <v>6.93</v>
          </cell>
          <cell r="DX1043">
            <v>6.93</v>
          </cell>
          <cell r="DY1043">
            <v>6.93</v>
          </cell>
          <cell r="DZ1043">
            <v>6.93</v>
          </cell>
          <cell r="EA1043">
            <v>6.93</v>
          </cell>
          <cell r="EB1043">
            <v>6.93</v>
          </cell>
          <cell r="EC1043">
            <v>6.93</v>
          </cell>
          <cell r="ED1043">
            <v>6.93</v>
          </cell>
          <cell r="EE1043">
            <v>6.93</v>
          </cell>
          <cell r="EF1043">
            <v>6.93</v>
          </cell>
          <cell r="EG1043">
            <v>6.93</v>
          </cell>
          <cell r="EH1043">
            <v>6.93</v>
          </cell>
          <cell r="EI1043">
            <v>6.93</v>
          </cell>
          <cell r="EJ1043">
            <v>6.93</v>
          </cell>
          <cell r="EK1043">
            <v>6.93</v>
          </cell>
          <cell r="EL1043">
            <v>6.93</v>
          </cell>
          <cell r="EM1043">
            <v>6.93</v>
          </cell>
          <cell r="EN1043">
            <v>6.93</v>
          </cell>
          <cell r="EO1043">
            <v>6.93</v>
          </cell>
          <cell r="EP1043">
            <v>6.93</v>
          </cell>
          <cell r="EQ1043">
            <v>6.93</v>
          </cell>
          <cell r="ER1043">
            <v>6.93</v>
          </cell>
          <cell r="ES1043">
            <v>6.93</v>
          </cell>
          <cell r="ET1043">
            <v>6.93</v>
          </cell>
          <cell r="EU1043">
            <v>6.93</v>
          </cell>
          <cell r="EV1043">
            <v>6.93</v>
          </cell>
          <cell r="EW1043">
            <v>6.93</v>
          </cell>
          <cell r="EX1043">
            <v>6.93</v>
          </cell>
          <cell r="EY1043">
            <v>6.93</v>
          </cell>
          <cell r="EZ1043">
            <v>6.93</v>
          </cell>
        </row>
        <row r="1044">
          <cell r="AU1044" t="str">
            <v>UMBPLA 630</v>
          </cell>
          <cell r="AV1044">
            <v>16.16</v>
          </cell>
          <cell r="AW1044">
            <v>16.16</v>
          </cell>
          <cell r="AX1044">
            <v>16.16</v>
          </cell>
          <cell r="AY1044">
            <v>16.16</v>
          </cell>
          <cell r="AZ1044">
            <v>16.16</v>
          </cell>
          <cell r="BA1044">
            <v>16.16</v>
          </cell>
          <cell r="BB1044">
            <v>16.16</v>
          </cell>
          <cell r="BC1044">
            <v>16.16</v>
          </cell>
          <cell r="BD1044">
            <v>17.75</v>
          </cell>
          <cell r="BE1044">
            <v>17.75</v>
          </cell>
          <cell r="BF1044">
            <v>17.75</v>
          </cell>
          <cell r="BG1044">
            <v>17.75</v>
          </cell>
          <cell r="BH1044">
            <v>17.75</v>
          </cell>
          <cell r="BI1044">
            <v>17.75</v>
          </cell>
          <cell r="BJ1044">
            <v>17.75</v>
          </cell>
          <cell r="BK1044">
            <v>17.75</v>
          </cell>
          <cell r="BL1044">
            <v>17.75</v>
          </cell>
          <cell r="BM1044">
            <v>17.75</v>
          </cell>
          <cell r="BN1044">
            <v>17.75</v>
          </cell>
          <cell r="BO1044">
            <v>17.75</v>
          </cell>
          <cell r="BP1044">
            <v>8.68</v>
          </cell>
          <cell r="BQ1044">
            <v>8.68</v>
          </cell>
          <cell r="BR1044">
            <v>8.68</v>
          </cell>
          <cell r="BS1044">
            <v>8.68</v>
          </cell>
          <cell r="BT1044">
            <v>8.68</v>
          </cell>
          <cell r="BU1044">
            <v>8.68</v>
          </cell>
          <cell r="BV1044">
            <v>8.68</v>
          </cell>
          <cell r="BW1044">
            <v>8.68</v>
          </cell>
          <cell r="BX1044">
            <v>8.68</v>
          </cell>
          <cell r="BY1044">
            <v>8.68</v>
          </cell>
          <cell r="BZ1044">
            <v>8.68</v>
          </cell>
          <cell r="CA1044">
            <v>8.68</v>
          </cell>
          <cell r="CB1044">
            <v>8.68</v>
          </cell>
          <cell r="CC1044">
            <v>8.68</v>
          </cell>
          <cell r="CD1044">
            <v>8.68</v>
          </cell>
          <cell r="CE1044">
            <v>8.68</v>
          </cell>
          <cell r="CF1044">
            <v>8.68</v>
          </cell>
          <cell r="CG1044">
            <v>8.68</v>
          </cell>
          <cell r="CH1044">
            <v>8.68</v>
          </cell>
          <cell r="CI1044">
            <v>8.68</v>
          </cell>
          <cell r="CJ1044">
            <v>8.68</v>
          </cell>
          <cell r="CK1044">
            <v>8.68</v>
          </cell>
          <cell r="CL1044">
            <v>8.68</v>
          </cell>
          <cell r="CM1044">
            <v>8.68</v>
          </cell>
          <cell r="CN1044">
            <v>8.68</v>
          </cell>
          <cell r="CO1044">
            <v>8.68</v>
          </cell>
          <cell r="CP1044">
            <v>8.68</v>
          </cell>
          <cell r="CQ1044">
            <v>8.68</v>
          </cell>
          <cell r="CR1044">
            <v>8.68</v>
          </cell>
          <cell r="CS1044">
            <v>8.68</v>
          </cell>
          <cell r="CT1044">
            <v>8.68</v>
          </cell>
          <cell r="CU1044">
            <v>8.68</v>
          </cell>
          <cell r="CV1044">
            <v>8.68</v>
          </cell>
          <cell r="CW1044">
            <v>8.68</v>
          </cell>
          <cell r="CX1044">
            <v>8.68</v>
          </cell>
          <cell r="CY1044">
            <v>8.68</v>
          </cell>
          <cell r="CZ1044">
            <v>8.68</v>
          </cell>
          <cell r="DA1044">
            <v>8.68</v>
          </cell>
          <cell r="DB1044">
            <v>8.68</v>
          </cell>
          <cell r="DC1044">
            <v>8.68</v>
          </cell>
          <cell r="DD1044">
            <v>8.68</v>
          </cell>
          <cell r="DE1044">
            <v>8.68</v>
          </cell>
          <cell r="DF1044">
            <v>8.68</v>
          </cell>
          <cell r="DG1044">
            <v>8.68</v>
          </cell>
          <cell r="DH1044">
            <v>8.68</v>
          </cell>
          <cell r="DI1044">
            <v>8.68</v>
          </cell>
          <cell r="DJ1044">
            <v>8.68</v>
          </cell>
          <cell r="DK1044">
            <v>8.68</v>
          </cell>
          <cell r="DL1044">
            <v>8.68</v>
          </cell>
          <cell r="DM1044">
            <v>8.68</v>
          </cell>
          <cell r="DN1044">
            <v>8.68</v>
          </cell>
          <cell r="DO1044">
            <v>8.68</v>
          </cell>
          <cell r="DP1044">
            <v>8.68</v>
          </cell>
          <cell r="DQ1044">
            <v>8.68</v>
          </cell>
          <cell r="DR1044">
            <v>8.68</v>
          </cell>
          <cell r="DS1044">
            <v>8.68</v>
          </cell>
          <cell r="DT1044">
            <v>8.68</v>
          </cell>
          <cell r="DU1044">
            <v>8.68</v>
          </cell>
          <cell r="DV1044">
            <v>8.68</v>
          </cell>
          <cell r="DW1044">
            <v>8.68</v>
          </cell>
          <cell r="DX1044">
            <v>8.68</v>
          </cell>
          <cell r="DY1044">
            <v>8.68</v>
          </cell>
          <cell r="DZ1044">
            <v>8.68</v>
          </cell>
          <cell r="EA1044">
            <v>8.68</v>
          </cell>
          <cell r="EB1044">
            <v>8.68</v>
          </cell>
          <cell r="EC1044">
            <v>8.68</v>
          </cell>
          <cell r="ED1044">
            <v>8.68</v>
          </cell>
          <cell r="EE1044">
            <v>8.68</v>
          </cell>
          <cell r="EF1044">
            <v>8.68</v>
          </cell>
          <cell r="EG1044">
            <v>8.68</v>
          </cell>
          <cell r="EH1044">
            <v>8.68</v>
          </cell>
          <cell r="EI1044">
            <v>8.68</v>
          </cell>
          <cell r="EJ1044">
            <v>8.68</v>
          </cell>
          <cell r="EK1044">
            <v>8.68</v>
          </cell>
          <cell r="EL1044">
            <v>8.68</v>
          </cell>
          <cell r="EM1044">
            <v>8.68</v>
          </cell>
          <cell r="EN1044">
            <v>8.68</v>
          </cell>
          <cell r="EO1044">
            <v>8.68</v>
          </cell>
          <cell r="EP1044">
            <v>8.68</v>
          </cell>
          <cell r="EQ1044">
            <v>8.68</v>
          </cell>
          <cell r="ER1044">
            <v>8.68</v>
          </cell>
          <cell r="ES1044">
            <v>8.68</v>
          </cell>
          <cell r="ET1044">
            <v>8.68</v>
          </cell>
          <cell r="EU1044">
            <v>8.68</v>
          </cell>
          <cell r="EV1044">
            <v>8.68</v>
          </cell>
          <cell r="EW1044">
            <v>8.68</v>
          </cell>
          <cell r="EX1044">
            <v>8.68</v>
          </cell>
          <cell r="EY1044">
            <v>8.68</v>
          </cell>
          <cell r="EZ1044">
            <v>8.68</v>
          </cell>
        </row>
        <row r="1045">
          <cell r="AU1045" t="str">
            <v>UMBPLA 640</v>
          </cell>
          <cell r="AV1045">
            <v>15.71</v>
          </cell>
          <cell r="AW1045">
            <v>15.71</v>
          </cell>
          <cell r="AX1045">
            <v>15.71</v>
          </cell>
          <cell r="AY1045">
            <v>15.71</v>
          </cell>
          <cell r="AZ1045">
            <v>15.71</v>
          </cell>
          <cell r="BA1045">
            <v>15.71</v>
          </cell>
          <cell r="BB1045">
            <v>15.71</v>
          </cell>
          <cell r="BC1045">
            <v>15.71</v>
          </cell>
          <cell r="BD1045">
            <v>16.190000000000001</v>
          </cell>
          <cell r="BE1045">
            <v>16.190000000000001</v>
          </cell>
          <cell r="BF1045">
            <v>16.190000000000001</v>
          </cell>
          <cell r="BG1045">
            <v>16.190000000000001</v>
          </cell>
          <cell r="BH1045">
            <v>16.190000000000001</v>
          </cell>
          <cell r="BI1045">
            <v>16.190000000000001</v>
          </cell>
          <cell r="BJ1045">
            <v>16.190000000000001</v>
          </cell>
          <cell r="BK1045">
            <v>16.190000000000001</v>
          </cell>
          <cell r="BL1045">
            <v>16.190000000000001</v>
          </cell>
          <cell r="BM1045">
            <v>16.190000000000001</v>
          </cell>
          <cell r="BN1045">
            <v>16.190000000000001</v>
          </cell>
          <cell r="BO1045">
            <v>16.190000000000001</v>
          </cell>
          <cell r="BP1045">
            <v>8.42</v>
          </cell>
          <cell r="BQ1045">
            <v>8.42</v>
          </cell>
          <cell r="BR1045">
            <v>8.42</v>
          </cell>
          <cell r="BS1045">
            <v>8.42</v>
          </cell>
          <cell r="BT1045">
            <v>8.42</v>
          </cell>
          <cell r="BU1045">
            <v>8.42</v>
          </cell>
          <cell r="BV1045">
            <v>8.42</v>
          </cell>
          <cell r="BW1045">
            <v>8.42</v>
          </cell>
          <cell r="BX1045">
            <v>8.42</v>
          </cell>
          <cell r="BY1045">
            <v>8.42</v>
          </cell>
          <cell r="BZ1045">
            <v>8.42</v>
          </cell>
          <cell r="CA1045">
            <v>8.42</v>
          </cell>
          <cell r="CB1045">
            <v>8.42</v>
          </cell>
          <cell r="CC1045">
            <v>8.42</v>
          </cell>
          <cell r="CD1045">
            <v>8.42</v>
          </cell>
          <cell r="CE1045">
            <v>8.42</v>
          </cell>
          <cell r="CF1045">
            <v>8.42</v>
          </cell>
          <cell r="CG1045">
            <v>8.42</v>
          </cell>
          <cell r="CH1045">
            <v>8.42</v>
          </cell>
          <cell r="CI1045">
            <v>8.42</v>
          </cell>
          <cell r="CJ1045">
            <v>8.42</v>
          </cell>
          <cell r="CK1045">
            <v>8.42</v>
          </cell>
          <cell r="CL1045">
            <v>8.42</v>
          </cell>
          <cell r="CM1045">
            <v>8.42</v>
          </cell>
          <cell r="CN1045">
            <v>8.42</v>
          </cell>
          <cell r="CO1045">
            <v>8.42</v>
          </cell>
          <cell r="CP1045">
            <v>8.42</v>
          </cell>
          <cell r="CQ1045">
            <v>8.42</v>
          </cell>
          <cell r="CR1045">
            <v>8.42</v>
          </cell>
          <cell r="CS1045">
            <v>8.42</v>
          </cell>
          <cell r="CT1045">
            <v>8.42</v>
          </cell>
          <cell r="CU1045">
            <v>8.42</v>
          </cell>
          <cell r="CV1045">
            <v>8.42</v>
          </cell>
          <cell r="CW1045">
            <v>8.42</v>
          </cell>
          <cell r="CX1045">
            <v>8.42</v>
          </cell>
          <cell r="CY1045">
            <v>8.42</v>
          </cell>
          <cell r="CZ1045">
            <v>8.42</v>
          </cell>
          <cell r="DA1045">
            <v>8.42</v>
          </cell>
          <cell r="DB1045">
            <v>8.42</v>
          </cell>
          <cell r="DC1045">
            <v>8.42</v>
          </cell>
          <cell r="DD1045">
            <v>8.42</v>
          </cell>
          <cell r="DE1045">
            <v>8.42</v>
          </cell>
          <cell r="DF1045">
            <v>8.42</v>
          </cell>
          <cell r="DG1045">
            <v>8.42</v>
          </cell>
          <cell r="DH1045">
            <v>8.42</v>
          </cell>
          <cell r="DI1045">
            <v>8.42</v>
          </cell>
          <cell r="DJ1045">
            <v>8.42</v>
          </cell>
          <cell r="DK1045">
            <v>8.42</v>
          </cell>
          <cell r="DL1045">
            <v>8.42</v>
          </cell>
          <cell r="DM1045">
            <v>8.42</v>
          </cell>
          <cell r="DN1045">
            <v>8.42</v>
          </cell>
          <cell r="DO1045">
            <v>8.42</v>
          </cell>
          <cell r="DP1045">
            <v>8.42</v>
          </cell>
          <cell r="DQ1045">
            <v>8.42</v>
          </cell>
          <cell r="DR1045">
            <v>8.42</v>
          </cell>
          <cell r="DS1045">
            <v>8.42</v>
          </cell>
          <cell r="DT1045">
            <v>8.42</v>
          </cell>
          <cell r="DU1045">
            <v>8.42</v>
          </cell>
          <cell r="DV1045">
            <v>8.42</v>
          </cell>
          <cell r="DW1045">
            <v>8.42</v>
          </cell>
          <cell r="DX1045">
            <v>8.42</v>
          </cell>
          <cell r="DY1045">
            <v>8.42</v>
          </cell>
          <cell r="DZ1045">
            <v>8.42</v>
          </cell>
          <cell r="EA1045">
            <v>8.42</v>
          </cell>
          <cell r="EB1045">
            <v>8.42</v>
          </cell>
          <cell r="EC1045">
            <v>8.42</v>
          </cell>
          <cell r="ED1045">
            <v>8.42</v>
          </cell>
          <cell r="EE1045">
            <v>8.42</v>
          </cell>
          <cell r="EF1045">
            <v>8.42</v>
          </cell>
          <cell r="EG1045">
            <v>8.42</v>
          </cell>
          <cell r="EH1045">
            <v>8.42</v>
          </cell>
          <cell r="EI1045">
            <v>8.42</v>
          </cell>
          <cell r="EJ1045">
            <v>8.42</v>
          </cell>
          <cell r="EK1045">
            <v>8.42</v>
          </cell>
          <cell r="EL1045">
            <v>8.42</v>
          </cell>
          <cell r="EM1045">
            <v>8.42</v>
          </cell>
          <cell r="EN1045">
            <v>8.42</v>
          </cell>
          <cell r="EO1045">
            <v>8.42</v>
          </cell>
          <cell r="EP1045">
            <v>8.42</v>
          </cell>
          <cell r="EQ1045">
            <v>8.42</v>
          </cell>
          <cell r="ER1045">
            <v>8.42</v>
          </cell>
          <cell r="ES1045">
            <v>8.42</v>
          </cell>
          <cell r="ET1045">
            <v>8.42</v>
          </cell>
          <cell r="EU1045">
            <v>8.42</v>
          </cell>
          <cell r="EV1045">
            <v>8.42</v>
          </cell>
          <cell r="EW1045">
            <v>8.42</v>
          </cell>
          <cell r="EX1045">
            <v>8.42</v>
          </cell>
          <cell r="EY1045">
            <v>8.42</v>
          </cell>
          <cell r="EZ1045">
            <v>8.42</v>
          </cell>
        </row>
        <row r="1046">
          <cell r="AU1046" t="str">
            <v>UMBPLA 650</v>
          </cell>
          <cell r="AV1046">
            <v>14.82</v>
          </cell>
          <cell r="AW1046">
            <v>14.82</v>
          </cell>
          <cell r="AX1046">
            <v>14.82</v>
          </cell>
          <cell r="AY1046">
            <v>14.82</v>
          </cell>
          <cell r="AZ1046">
            <v>14.82</v>
          </cell>
          <cell r="BA1046">
            <v>14.82</v>
          </cell>
          <cell r="BB1046">
            <v>14.82</v>
          </cell>
          <cell r="BC1046">
            <v>14.82</v>
          </cell>
          <cell r="BD1046">
            <v>15.28</v>
          </cell>
          <cell r="BE1046">
            <v>15.28</v>
          </cell>
          <cell r="BF1046">
            <v>15.28</v>
          </cell>
          <cell r="BG1046">
            <v>15.28</v>
          </cell>
          <cell r="BH1046">
            <v>15.28</v>
          </cell>
          <cell r="BI1046">
            <v>15.28</v>
          </cell>
          <cell r="BJ1046">
            <v>15.28</v>
          </cell>
          <cell r="BK1046">
            <v>15.28</v>
          </cell>
          <cell r="BL1046">
            <v>15.28</v>
          </cell>
          <cell r="BM1046">
            <v>15.28</v>
          </cell>
          <cell r="BN1046">
            <v>15.28</v>
          </cell>
          <cell r="BO1046">
            <v>15.28</v>
          </cell>
          <cell r="BP1046">
            <v>6.98</v>
          </cell>
          <cell r="BQ1046">
            <v>6.98</v>
          </cell>
          <cell r="BR1046">
            <v>6.98</v>
          </cell>
          <cell r="BS1046">
            <v>6.98</v>
          </cell>
          <cell r="BT1046">
            <v>6.98</v>
          </cell>
          <cell r="BU1046">
            <v>6.98</v>
          </cell>
          <cell r="BV1046">
            <v>6.98</v>
          </cell>
          <cell r="BW1046">
            <v>6.98</v>
          </cell>
          <cell r="BX1046">
            <v>6.98</v>
          </cell>
          <cell r="BY1046">
            <v>6.98</v>
          </cell>
          <cell r="BZ1046">
            <v>6.98</v>
          </cell>
          <cell r="CA1046">
            <v>6.98</v>
          </cell>
          <cell r="CB1046">
            <v>6.98</v>
          </cell>
          <cell r="CC1046">
            <v>6.98</v>
          </cell>
          <cell r="CD1046">
            <v>6.98</v>
          </cell>
          <cell r="CE1046">
            <v>6.98</v>
          </cell>
          <cell r="CF1046">
            <v>6.98</v>
          </cell>
          <cell r="CG1046">
            <v>6.98</v>
          </cell>
          <cell r="CH1046">
            <v>6.98</v>
          </cell>
          <cell r="CI1046">
            <v>6.98</v>
          </cell>
          <cell r="CJ1046">
            <v>6.98</v>
          </cell>
          <cell r="CK1046">
            <v>6.98</v>
          </cell>
          <cell r="CL1046">
            <v>6.98</v>
          </cell>
          <cell r="CM1046">
            <v>6.98</v>
          </cell>
          <cell r="CN1046">
            <v>6.98</v>
          </cell>
          <cell r="CO1046">
            <v>6.98</v>
          </cell>
          <cell r="CP1046">
            <v>6.98</v>
          </cell>
          <cell r="CQ1046">
            <v>6.98</v>
          </cell>
          <cell r="CR1046">
            <v>6.98</v>
          </cell>
          <cell r="CS1046">
            <v>6.98</v>
          </cell>
          <cell r="CT1046">
            <v>6.98</v>
          </cell>
          <cell r="CU1046">
            <v>6.98</v>
          </cell>
          <cell r="CV1046">
            <v>6.98</v>
          </cell>
          <cell r="CW1046">
            <v>6.98</v>
          </cell>
          <cell r="CX1046">
            <v>6.98</v>
          </cell>
          <cell r="CY1046">
            <v>6.98</v>
          </cell>
          <cell r="CZ1046">
            <v>6.98</v>
          </cell>
          <cell r="DA1046">
            <v>6.98</v>
          </cell>
          <cell r="DB1046">
            <v>6.98</v>
          </cell>
          <cell r="DC1046">
            <v>6.98</v>
          </cell>
          <cell r="DD1046">
            <v>6.98</v>
          </cell>
          <cell r="DE1046">
            <v>6.98</v>
          </cell>
          <cell r="DF1046">
            <v>6.98</v>
          </cell>
          <cell r="DG1046">
            <v>6.98</v>
          </cell>
          <cell r="DH1046">
            <v>6.98</v>
          </cell>
          <cell r="DI1046">
            <v>6.98</v>
          </cell>
          <cell r="DJ1046">
            <v>6.98</v>
          </cell>
          <cell r="DK1046">
            <v>6.98</v>
          </cell>
          <cell r="DL1046">
            <v>6.98</v>
          </cell>
          <cell r="DM1046">
            <v>6.98</v>
          </cell>
          <cell r="DN1046">
            <v>6.98</v>
          </cell>
          <cell r="DO1046">
            <v>6.98</v>
          </cell>
          <cell r="DP1046">
            <v>6.98</v>
          </cell>
          <cell r="DQ1046">
            <v>6.98</v>
          </cell>
          <cell r="DR1046">
            <v>6.98</v>
          </cell>
          <cell r="DS1046">
            <v>6.98</v>
          </cell>
          <cell r="DT1046">
            <v>6.98</v>
          </cell>
          <cell r="DU1046">
            <v>6.98</v>
          </cell>
          <cell r="DV1046">
            <v>6.98</v>
          </cell>
          <cell r="DW1046">
            <v>6.98</v>
          </cell>
          <cell r="DX1046">
            <v>6.98</v>
          </cell>
          <cell r="DY1046">
            <v>6.98</v>
          </cell>
          <cell r="DZ1046">
            <v>6.98</v>
          </cell>
          <cell r="EA1046">
            <v>6.98</v>
          </cell>
          <cell r="EB1046">
            <v>6.98</v>
          </cell>
          <cell r="EC1046">
            <v>6.98</v>
          </cell>
          <cell r="ED1046">
            <v>6.98</v>
          </cell>
          <cell r="EE1046">
            <v>6.98</v>
          </cell>
          <cell r="EF1046">
            <v>6.98</v>
          </cell>
          <cell r="EG1046">
            <v>6.98</v>
          </cell>
          <cell r="EH1046">
            <v>6.98</v>
          </cell>
          <cell r="EI1046">
            <v>6.98</v>
          </cell>
          <cell r="EJ1046">
            <v>6.98</v>
          </cell>
          <cell r="EK1046">
            <v>6.98</v>
          </cell>
          <cell r="EL1046">
            <v>6.98</v>
          </cell>
          <cell r="EM1046">
            <v>6.98</v>
          </cell>
          <cell r="EN1046">
            <v>6.98</v>
          </cell>
          <cell r="EO1046">
            <v>6.98</v>
          </cell>
          <cell r="EP1046">
            <v>6.98</v>
          </cell>
          <cell r="EQ1046">
            <v>6.98</v>
          </cell>
          <cell r="ER1046">
            <v>6.98</v>
          </cell>
          <cell r="ES1046">
            <v>6.98</v>
          </cell>
          <cell r="ET1046">
            <v>6.98</v>
          </cell>
          <cell r="EU1046">
            <v>6.98</v>
          </cell>
          <cell r="EV1046">
            <v>6.98</v>
          </cell>
          <cell r="EW1046">
            <v>6.98</v>
          </cell>
          <cell r="EX1046">
            <v>6.98</v>
          </cell>
          <cell r="EY1046">
            <v>6.98</v>
          </cell>
          <cell r="EZ1046">
            <v>6.98</v>
          </cell>
        </row>
        <row r="1047">
          <cell r="AU1047" t="str">
            <v>UMBPLA 660</v>
          </cell>
          <cell r="AV1047">
            <v>15.97</v>
          </cell>
          <cell r="AW1047">
            <v>15.97</v>
          </cell>
          <cell r="AX1047">
            <v>15.97</v>
          </cell>
          <cell r="AY1047">
            <v>15.97</v>
          </cell>
          <cell r="AZ1047">
            <v>15.97</v>
          </cell>
          <cell r="BA1047">
            <v>15.97</v>
          </cell>
          <cell r="BB1047">
            <v>15.97</v>
          </cell>
          <cell r="BC1047">
            <v>15.97</v>
          </cell>
          <cell r="BD1047">
            <v>17.82</v>
          </cell>
          <cell r="BE1047">
            <v>17.82</v>
          </cell>
          <cell r="BF1047">
            <v>17.82</v>
          </cell>
          <cell r="BG1047">
            <v>17.82</v>
          </cell>
          <cell r="BH1047">
            <v>17.82</v>
          </cell>
          <cell r="BI1047">
            <v>17.82</v>
          </cell>
          <cell r="BJ1047">
            <v>17.82</v>
          </cell>
          <cell r="BK1047">
            <v>17.82</v>
          </cell>
          <cell r="BL1047">
            <v>17.82</v>
          </cell>
          <cell r="BM1047">
            <v>17.82</v>
          </cell>
          <cell r="BN1047">
            <v>17.82</v>
          </cell>
          <cell r="BO1047">
            <v>17.82</v>
          </cell>
          <cell r="BP1047">
            <v>8.75</v>
          </cell>
          <cell r="BQ1047">
            <v>8.75</v>
          </cell>
          <cell r="BR1047">
            <v>8.75</v>
          </cell>
          <cell r="BS1047">
            <v>8.75</v>
          </cell>
          <cell r="BT1047">
            <v>8.75</v>
          </cell>
          <cell r="BU1047">
            <v>8.75</v>
          </cell>
          <cell r="BV1047">
            <v>8.75</v>
          </cell>
          <cell r="BW1047">
            <v>8.75</v>
          </cell>
          <cell r="BX1047">
            <v>8.75</v>
          </cell>
          <cell r="BY1047">
            <v>8.75</v>
          </cell>
          <cell r="BZ1047">
            <v>8.75</v>
          </cell>
          <cell r="CA1047">
            <v>8.75</v>
          </cell>
          <cell r="CB1047">
            <v>8.75</v>
          </cell>
          <cell r="CC1047">
            <v>8.75</v>
          </cell>
          <cell r="CD1047">
            <v>8.75</v>
          </cell>
          <cell r="CE1047">
            <v>8.75</v>
          </cell>
          <cell r="CF1047">
            <v>8.75</v>
          </cell>
          <cell r="CG1047">
            <v>8.75</v>
          </cell>
          <cell r="CH1047">
            <v>8.75</v>
          </cell>
          <cell r="CI1047">
            <v>8.75</v>
          </cell>
          <cell r="CJ1047">
            <v>8.75</v>
          </cell>
          <cell r="CK1047">
            <v>8.75</v>
          </cell>
          <cell r="CL1047">
            <v>8.75</v>
          </cell>
          <cell r="CM1047">
            <v>8.75</v>
          </cell>
          <cell r="CN1047">
            <v>8.75</v>
          </cell>
          <cell r="CO1047">
            <v>8.75</v>
          </cell>
          <cell r="CP1047">
            <v>8.75</v>
          </cell>
          <cell r="CQ1047">
            <v>8.75</v>
          </cell>
          <cell r="CR1047">
            <v>8.75</v>
          </cell>
          <cell r="CS1047">
            <v>8.75</v>
          </cell>
          <cell r="CT1047">
            <v>8.75</v>
          </cell>
          <cell r="CU1047">
            <v>8.75</v>
          </cell>
          <cell r="CV1047">
            <v>8.75</v>
          </cell>
          <cell r="CW1047">
            <v>8.75</v>
          </cell>
          <cell r="CX1047">
            <v>8.75</v>
          </cell>
          <cell r="CY1047">
            <v>8.75</v>
          </cell>
          <cell r="CZ1047">
            <v>8.75</v>
          </cell>
          <cell r="DA1047">
            <v>8.75</v>
          </cell>
          <cell r="DB1047">
            <v>8.75</v>
          </cell>
          <cell r="DC1047">
            <v>8.75</v>
          </cell>
          <cell r="DD1047">
            <v>8.75</v>
          </cell>
          <cell r="DE1047">
            <v>8.75</v>
          </cell>
          <cell r="DF1047">
            <v>8.75</v>
          </cell>
          <cell r="DG1047">
            <v>8.75</v>
          </cell>
          <cell r="DH1047">
            <v>8.75</v>
          </cell>
          <cell r="DI1047">
            <v>8.75</v>
          </cell>
          <cell r="DJ1047">
            <v>8.75</v>
          </cell>
          <cell r="DK1047">
            <v>8.75</v>
          </cell>
          <cell r="DL1047">
            <v>8.75</v>
          </cell>
          <cell r="DM1047">
            <v>8.75</v>
          </cell>
          <cell r="DN1047">
            <v>8.75</v>
          </cell>
          <cell r="DO1047">
            <v>8.75</v>
          </cell>
          <cell r="DP1047">
            <v>8.75</v>
          </cell>
          <cell r="DQ1047">
            <v>8.75</v>
          </cell>
          <cell r="DR1047">
            <v>8.75</v>
          </cell>
          <cell r="DS1047">
            <v>8.75</v>
          </cell>
          <cell r="DT1047">
            <v>8.75</v>
          </cell>
          <cell r="DU1047">
            <v>8.75</v>
          </cell>
          <cell r="DV1047">
            <v>8.75</v>
          </cell>
          <cell r="DW1047">
            <v>8.75</v>
          </cell>
          <cell r="DX1047">
            <v>8.75</v>
          </cell>
          <cell r="DY1047">
            <v>8.75</v>
          </cell>
          <cell r="DZ1047">
            <v>8.75</v>
          </cell>
          <cell r="EA1047">
            <v>8.75</v>
          </cell>
          <cell r="EB1047">
            <v>8.75</v>
          </cell>
          <cell r="EC1047">
            <v>8.75</v>
          </cell>
          <cell r="ED1047">
            <v>8.75</v>
          </cell>
          <cell r="EE1047">
            <v>8.75</v>
          </cell>
          <cell r="EF1047">
            <v>8.75</v>
          </cell>
          <cell r="EG1047">
            <v>8.75</v>
          </cell>
          <cell r="EH1047">
            <v>8.75</v>
          </cell>
          <cell r="EI1047">
            <v>8.75</v>
          </cell>
          <cell r="EJ1047">
            <v>8.75</v>
          </cell>
          <cell r="EK1047">
            <v>8.75</v>
          </cell>
          <cell r="EL1047">
            <v>8.75</v>
          </cell>
          <cell r="EM1047">
            <v>8.75</v>
          </cell>
          <cell r="EN1047">
            <v>8.75</v>
          </cell>
          <cell r="EO1047">
            <v>8.75</v>
          </cell>
          <cell r="EP1047">
            <v>8.75</v>
          </cell>
          <cell r="EQ1047">
            <v>8.75</v>
          </cell>
          <cell r="ER1047">
            <v>8.75</v>
          </cell>
          <cell r="ES1047">
            <v>8.75</v>
          </cell>
          <cell r="ET1047">
            <v>8.75</v>
          </cell>
          <cell r="EU1047">
            <v>8.75</v>
          </cell>
          <cell r="EV1047">
            <v>8.75</v>
          </cell>
          <cell r="EW1047">
            <v>8.75</v>
          </cell>
          <cell r="EX1047">
            <v>8.75</v>
          </cell>
          <cell r="EY1047">
            <v>8.75</v>
          </cell>
          <cell r="EZ1047">
            <v>8.75</v>
          </cell>
        </row>
        <row r="1048">
          <cell r="AU1048" t="str">
            <v>UMBPLA 670</v>
          </cell>
          <cell r="AV1048">
            <v>18.899999999999999</v>
          </cell>
          <cell r="AW1048">
            <v>18.899999999999999</v>
          </cell>
          <cell r="AX1048">
            <v>18.899999999999999</v>
          </cell>
          <cell r="AY1048">
            <v>18.899999999999999</v>
          </cell>
          <cell r="AZ1048">
            <v>18.899999999999999</v>
          </cell>
          <cell r="BA1048">
            <v>18.899999999999999</v>
          </cell>
          <cell r="BB1048">
            <v>18.899999999999999</v>
          </cell>
          <cell r="BC1048">
            <v>18.899999999999999</v>
          </cell>
          <cell r="BD1048">
            <v>16.190000000000001</v>
          </cell>
          <cell r="BE1048">
            <v>16.190000000000001</v>
          </cell>
          <cell r="BF1048">
            <v>16.190000000000001</v>
          </cell>
          <cell r="BG1048">
            <v>16.190000000000001</v>
          </cell>
          <cell r="BH1048">
            <v>16.190000000000001</v>
          </cell>
          <cell r="BI1048">
            <v>16.190000000000001</v>
          </cell>
          <cell r="BJ1048">
            <v>16.190000000000001</v>
          </cell>
          <cell r="BK1048">
            <v>16.190000000000001</v>
          </cell>
          <cell r="BL1048">
            <v>16.190000000000001</v>
          </cell>
          <cell r="BM1048">
            <v>16.190000000000001</v>
          </cell>
          <cell r="BN1048">
            <v>16.190000000000001</v>
          </cell>
          <cell r="BO1048">
            <v>16.190000000000001</v>
          </cell>
          <cell r="BP1048">
            <v>13.07</v>
          </cell>
          <cell r="BQ1048">
            <v>13.07</v>
          </cell>
          <cell r="BR1048">
            <v>13.07</v>
          </cell>
          <cell r="BS1048">
            <v>13.07</v>
          </cell>
          <cell r="BT1048">
            <v>13.07</v>
          </cell>
          <cell r="BU1048">
            <v>13.07</v>
          </cell>
          <cell r="BV1048">
            <v>13.07</v>
          </cell>
          <cell r="BW1048">
            <v>13.07</v>
          </cell>
          <cell r="BX1048">
            <v>13.07</v>
          </cell>
          <cell r="BY1048">
            <v>13.07</v>
          </cell>
          <cell r="BZ1048">
            <v>13.07</v>
          </cell>
          <cell r="CA1048">
            <v>13.07</v>
          </cell>
          <cell r="CB1048">
            <v>13.07</v>
          </cell>
          <cell r="CC1048">
            <v>13.07</v>
          </cell>
          <cell r="CD1048">
            <v>13.07</v>
          </cell>
          <cell r="CE1048">
            <v>13.07</v>
          </cell>
          <cell r="CF1048">
            <v>13.07</v>
          </cell>
          <cell r="CG1048">
            <v>13.07</v>
          </cell>
          <cell r="CH1048">
            <v>13.07</v>
          </cell>
          <cell r="CI1048">
            <v>13.07</v>
          </cell>
          <cell r="CJ1048">
            <v>13.07</v>
          </cell>
          <cell r="CK1048">
            <v>13.07</v>
          </cell>
          <cell r="CL1048">
            <v>13.07</v>
          </cell>
          <cell r="CM1048">
            <v>13.07</v>
          </cell>
          <cell r="CN1048">
            <v>13.07</v>
          </cell>
          <cell r="CO1048">
            <v>13.07</v>
          </cell>
          <cell r="CP1048">
            <v>13.07</v>
          </cell>
          <cell r="CQ1048">
            <v>13.07</v>
          </cell>
          <cell r="CR1048">
            <v>13.07</v>
          </cell>
          <cell r="CS1048">
            <v>13.07</v>
          </cell>
          <cell r="CT1048">
            <v>13.07</v>
          </cell>
          <cell r="CU1048">
            <v>13.07</v>
          </cell>
          <cell r="CV1048">
            <v>13.07</v>
          </cell>
          <cell r="CW1048">
            <v>13.07</v>
          </cell>
          <cell r="CX1048">
            <v>13.07</v>
          </cell>
          <cell r="CY1048">
            <v>13.07</v>
          </cell>
          <cell r="CZ1048">
            <v>13.07</v>
          </cell>
          <cell r="DA1048">
            <v>13.07</v>
          </cell>
          <cell r="DB1048">
            <v>13.07</v>
          </cell>
          <cell r="DC1048">
            <v>13.07</v>
          </cell>
          <cell r="DD1048">
            <v>13.07</v>
          </cell>
          <cell r="DE1048">
            <v>13.07</v>
          </cell>
          <cell r="DF1048">
            <v>13.07</v>
          </cell>
          <cell r="DG1048">
            <v>13.07</v>
          </cell>
          <cell r="DH1048">
            <v>13.07</v>
          </cell>
          <cell r="DI1048">
            <v>13.07</v>
          </cell>
          <cell r="DJ1048">
            <v>13.07</v>
          </cell>
          <cell r="DK1048">
            <v>13.07</v>
          </cell>
          <cell r="DL1048">
            <v>13.07</v>
          </cell>
          <cell r="DM1048">
            <v>13.07</v>
          </cell>
          <cell r="DN1048">
            <v>13.07</v>
          </cell>
          <cell r="DO1048">
            <v>13.07</v>
          </cell>
          <cell r="DP1048">
            <v>13.07</v>
          </cell>
          <cell r="DQ1048">
            <v>13.07</v>
          </cell>
          <cell r="DR1048">
            <v>13.07</v>
          </cell>
          <cell r="DS1048">
            <v>13.07</v>
          </cell>
          <cell r="DT1048">
            <v>13.07</v>
          </cell>
          <cell r="DU1048">
            <v>13.07</v>
          </cell>
          <cell r="DV1048">
            <v>13.07</v>
          </cell>
          <cell r="DW1048">
            <v>13.07</v>
          </cell>
          <cell r="DX1048">
            <v>13.07</v>
          </cell>
          <cell r="DY1048">
            <v>13.07</v>
          </cell>
          <cell r="DZ1048">
            <v>13.07</v>
          </cell>
          <cell r="EA1048">
            <v>13.07</v>
          </cell>
          <cell r="EB1048">
            <v>13.07</v>
          </cell>
          <cell r="EC1048">
            <v>13.07</v>
          </cell>
          <cell r="ED1048">
            <v>13.07</v>
          </cell>
          <cell r="EE1048">
            <v>13.07</v>
          </cell>
          <cell r="EF1048">
            <v>13.07</v>
          </cell>
          <cell r="EG1048">
            <v>13.07</v>
          </cell>
          <cell r="EH1048">
            <v>13.07</v>
          </cell>
          <cell r="EI1048">
            <v>13.07</v>
          </cell>
          <cell r="EJ1048">
            <v>13.07</v>
          </cell>
          <cell r="EK1048">
            <v>13.07</v>
          </cell>
          <cell r="EL1048">
            <v>13.07</v>
          </cell>
          <cell r="EM1048">
            <v>13.07</v>
          </cell>
          <cell r="EN1048">
            <v>13.07</v>
          </cell>
          <cell r="EO1048">
            <v>13.07</v>
          </cell>
          <cell r="EP1048">
            <v>13.07</v>
          </cell>
          <cell r="EQ1048">
            <v>13.07</v>
          </cell>
          <cell r="ER1048">
            <v>13.07</v>
          </cell>
          <cell r="ES1048">
            <v>13.07</v>
          </cell>
          <cell r="ET1048">
            <v>13.07</v>
          </cell>
          <cell r="EU1048">
            <v>13.07</v>
          </cell>
          <cell r="EV1048">
            <v>13.07</v>
          </cell>
          <cell r="EW1048">
            <v>13.07</v>
          </cell>
          <cell r="EX1048">
            <v>13.07</v>
          </cell>
          <cell r="EY1048">
            <v>13.07</v>
          </cell>
          <cell r="EZ1048">
            <v>13.07</v>
          </cell>
        </row>
        <row r="1049">
          <cell r="AU1049" t="str">
            <v>UMBPLA 675</v>
          </cell>
          <cell r="AV1049">
            <v>20.68</v>
          </cell>
          <cell r="AW1049">
            <v>20.68</v>
          </cell>
          <cell r="AX1049">
            <v>20.68</v>
          </cell>
          <cell r="AY1049">
            <v>20.68</v>
          </cell>
          <cell r="AZ1049">
            <v>20.68</v>
          </cell>
          <cell r="BA1049">
            <v>20.68</v>
          </cell>
          <cell r="BB1049">
            <v>20.68</v>
          </cell>
          <cell r="BC1049">
            <v>20.68</v>
          </cell>
          <cell r="BD1049">
            <v>18.350000000000001</v>
          </cell>
          <cell r="BE1049">
            <v>18.350000000000001</v>
          </cell>
          <cell r="BF1049">
            <v>18.350000000000001</v>
          </cell>
          <cell r="BG1049">
            <v>18.350000000000001</v>
          </cell>
          <cell r="BH1049">
            <v>18.350000000000001</v>
          </cell>
          <cell r="BI1049">
            <v>18.350000000000001</v>
          </cell>
          <cell r="BJ1049">
            <v>18.350000000000001</v>
          </cell>
          <cell r="BK1049">
            <v>18.350000000000001</v>
          </cell>
          <cell r="BL1049">
            <v>18.350000000000001</v>
          </cell>
          <cell r="BM1049">
            <v>18.350000000000001</v>
          </cell>
          <cell r="BN1049">
            <v>18.350000000000001</v>
          </cell>
          <cell r="BO1049">
            <v>18.350000000000001</v>
          </cell>
          <cell r="BP1049">
            <v>15.62</v>
          </cell>
          <cell r="BQ1049">
            <v>15.62</v>
          </cell>
          <cell r="BR1049">
            <v>15.62</v>
          </cell>
          <cell r="BS1049">
            <v>15.62</v>
          </cell>
          <cell r="BT1049">
            <v>15.62</v>
          </cell>
          <cell r="BU1049">
            <v>15.62</v>
          </cell>
          <cell r="BV1049">
            <v>15.62</v>
          </cell>
          <cell r="BW1049">
            <v>15.62</v>
          </cell>
          <cell r="BX1049">
            <v>15.62</v>
          </cell>
          <cell r="BY1049">
            <v>15.62</v>
          </cell>
          <cell r="BZ1049">
            <v>15.62</v>
          </cell>
          <cell r="CA1049">
            <v>15.62</v>
          </cell>
          <cell r="CB1049">
            <v>15.62</v>
          </cell>
          <cell r="CC1049">
            <v>15.62</v>
          </cell>
          <cell r="CD1049">
            <v>15.62</v>
          </cell>
          <cell r="CE1049">
            <v>15.62</v>
          </cell>
          <cell r="CF1049">
            <v>15.62</v>
          </cell>
          <cell r="CG1049">
            <v>15.62</v>
          </cell>
          <cell r="CH1049">
            <v>15.62</v>
          </cell>
          <cell r="CI1049">
            <v>15.62</v>
          </cell>
          <cell r="CJ1049">
            <v>15.62</v>
          </cell>
          <cell r="CK1049">
            <v>15.62</v>
          </cell>
          <cell r="CL1049">
            <v>15.62</v>
          </cell>
          <cell r="CM1049">
            <v>15.62</v>
          </cell>
          <cell r="CN1049">
            <v>15.62</v>
          </cell>
          <cell r="CO1049">
            <v>15.62</v>
          </cell>
          <cell r="CP1049">
            <v>15.62</v>
          </cell>
          <cell r="CQ1049">
            <v>15.62</v>
          </cell>
          <cell r="CR1049">
            <v>15.62</v>
          </cell>
          <cell r="CS1049">
            <v>15.62</v>
          </cell>
          <cell r="CT1049">
            <v>15.62</v>
          </cell>
          <cell r="CU1049">
            <v>15.62</v>
          </cell>
          <cell r="CV1049">
            <v>15.62</v>
          </cell>
          <cell r="CW1049">
            <v>15.62</v>
          </cell>
          <cell r="CX1049">
            <v>15.62</v>
          </cell>
          <cell r="CY1049">
            <v>15.62</v>
          </cell>
          <cell r="CZ1049">
            <v>15.62</v>
          </cell>
          <cell r="DA1049">
            <v>15.62</v>
          </cell>
          <cell r="DB1049">
            <v>15.62</v>
          </cell>
          <cell r="DC1049">
            <v>15.62</v>
          </cell>
          <cell r="DD1049">
            <v>15.62</v>
          </cell>
          <cell r="DE1049">
            <v>15.62</v>
          </cell>
          <cell r="DF1049">
            <v>15.62</v>
          </cell>
          <cell r="DG1049">
            <v>15.62</v>
          </cell>
          <cell r="DH1049">
            <v>15.62</v>
          </cell>
          <cell r="DI1049">
            <v>15.62</v>
          </cell>
          <cell r="DJ1049">
            <v>15.62</v>
          </cell>
          <cell r="DK1049">
            <v>15.62</v>
          </cell>
          <cell r="DL1049">
            <v>15.62</v>
          </cell>
          <cell r="DM1049">
            <v>15.62</v>
          </cell>
          <cell r="DN1049">
            <v>15.62</v>
          </cell>
          <cell r="DO1049">
            <v>15.62</v>
          </cell>
          <cell r="DP1049">
            <v>15.62</v>
          </cell>
          <cell r="DQ1049">
            <v>15.62</v>
          </cell>
          <cell r="DR1049">
            <v>15.62</v>
          </cell>
          <cell r="DS1049">
            <v>15.62</v>
          </cell>
          <cell r="DT1049">
            <v>15.62</v>
          </cell>
          <cell r="DU1049">
            <v>15.62</v>
          </cell>
          <cell r="DV1049">
            <v>15.62</v>
          </cell>
          <cell r="DW1049">
            <v>15.62</v>
          </cell>
          <cell r="DX1049">
            <v>15.62</v>
          </cell>
          <cell r="DY1049">
            <v>15.62</v>
          </cell>
          <cell r="DZ1049">
            <v>15.62</v>
          </cell>
          <cell r="EA1049">
            <v>15.62</v>
          </cell>
          <cell r="EB1049">
            <v>15.62</v>
          </cell>
          <cell r="EC1049">
            <v>15.62</v>
          </cell>
          <cell r="ED1049">
            <v>15.62</v>
          </cell>
          <cell r="EE1049">
            <v>15.62</v>
          </cell>
          <cell r="EF1049">
            <v>15.62</v>
          </cell>
          <cell r="EG1049">
            <v>15.62</v>
          </cell>
          <cell r="EH1049">
            <v>15.62</v>
          </cell>
          <cell r="EI1049">
            <v>15.62</v>
          </cell>
          <cell r="EJ1049">
            <v>15.62</v>
          </cell>
          <cell r="EK1049">
            <v>15.62</v>
          </cell>
          <cell r="EL1049">
            <v>15.62</v>
          </cell>
          <cell r="EM1049">
            <v>15.62</v>
          </cell>
          <cell r="EN1049">
            <v>15.62</v>
          </cell>
          <cell r="EO1049">
            <v>15.62</v>
          </cell>
          <cell r="EP1049">
            <v>15.62</v>
          </cell>
          <cell r="EQ1049">
            <v>15.62</v>
          </cell>
          <cell r="ER1049">
            <v>15.62</v>
          </cell>
          <cell r="ES1049">
            <v>15.62</v>
          </cell>
          <cell r="ET1049">
            <v>15.62</v>
          </cell>
          <cell r="EU1049">
            <v>15.62</v>
          </cell>
          <cell r="EV1049">
            <v>15.62</v>
          </cell>
          <cell r="EW1049">
            <v>15.62</v>
          </cell>
          <cell r="EX1049">
            <v>15.62</v>
          </cell>
          <cell r="EY1049">
            <v>15.62</v>
          </cell>
          <cell r="EZ1049">
            <v>15.62</v>
          </cell>
        </row>
        <row r="1050">
          <cell r="AU1050" t="str">
            <v>UMBPLA 680</v>
          </cell>
          <cell r="AV1050">
            <v>22.69</v>
          </cell>
          <cell r="AW1050">
            <v>22.69</v>
          </cell>
          <cell r="AX1050">
            <v>22.69</v>
          </cell>
          <cell r="AY1050">
            <v>22.69</v>
          </cell>
          <cell r="AZ1050">
            <v>22.69</v>
          </cell>
          <cell r="BA1050">
            <v>22.69</v>
          </cell>
          <cell r="BB1050">
            <v>22.69</v>
          </cell>
          <cell r="BC1050">
            <v>22.69</v>
          </cell>
          <cell r="BD1050">
            <v>15.47</v>
          </cell>
          <cell r="BE1050">
            <v>15.47</v>
          </cell>
          <cell r="BF1050">
            <v>15.47</v>
          </cell>
          <cell r="BG1050">
            <v>15.47</v>
          </cell>
          <cell r="BH1050">
            <v>15.47</v>
          </cell>
          <cell r="BI1050">
            <v>15.47</v>
          </cell>
          <cell r="BJ1050">
            <v>15.47</v>
          </cell>
          <cell r="BK1050">
            <v>15.47</v>
          </cell>
          <cell r="BL1050">
            <v>15.47</v>
          </cell>
          <cell r="BM1050">
            <v>15.47</v>
          </cell>
          <cell r="BN1050">
            <v>15.47</v>
          </cell>
          <cell r="BO1050">
            <v>15.47</v>
          </cell>
          <cell r="BP1050">
            <v>15.47</v>
          </cell>
          <cell r="BQ1050">
            <v>15.47</v>
          </cell>
          <cell r="BR1050">
            <v>15.47</v>
          </cell>
          <cell r="BS1050">
            <v>15.47</v>
          </cell>
          <cell r="BT1050">
            <v>15.47</v>
          </cell>
          <cell r="BU1050">
            <v>15.47</v>
          </cell>
          <cell r="BV1050">
            <v>15.47</v>
          </cell>
          <cell r="BW1050">
            <v>15.47</v>
          </cell>
          <cell r="BX1050">
            <v>15.47</v>
          </cell>
          <cell r="BY1050">
            <v>15.47</v>
          </cell>
          <cell r="BZ1050">
            <v>15.47</v>
          </cell>
          <cell r="CA1050">
            <v>15.47</v>
          </cell>
          <cell r="CB1050">
            <v>15.47</v>
          </cell>
          <cell r="CC1050">
            <v>15.47</v>
          </cell>
          <cell r="CD1050">
            <v>15.47</v>
          </cell>
          <cell r="CE1050">
            <v>15.47</v>
          </cell>
          <cell r="CF1050">
            <v>15.47</v>
          </cell>
          <cell r="CG1050">
            <v>15.47</v>
          </cell>
          <cell r="CH1050">
            <v>15.47</v>
          </cell>
          <cell r="CI1050">
            <v>15.47</v>
          </cell>
          <cell r="CJ1050">
            <v>15.47</v>
          </cell>
          <cell r="CK1050">
            <v>15.47</v>
          </cell>
          <cell r="CL1050">
            <v>15.47</v>
          </cell>
          <cell r="CM1050">
            <v>15.47</v>
          </cell>
          <cell r="CN1050">
            <v>15.47</v>
          </cell>
          <cell r="CO1050">
            <v>15.47</v>
          </cell>
          <cell r="CP1050">
            <v>15.47</v>
          </cell>
          <cell r="CQ1050">
            <v>15.47</v>
          </cell>
          <cell r="CR1050">
            <v>15.47</v>
          </cell>
          <cell r="CS1050">
            <v>15.47</v>
          </cell>
          <cell r="CT1050">
            <v>15.47</v>
          </cell>
          <cell r="CU1050">
            <v>15.47</v>
          </cell>
          <cell r="CV1050">
            <v>15.47</v>
          </cell>
          <cell r="CW1050">
            <v>15.47</v>
          </cell>
          <cell r="CX1050">
            <v>15.47</v>
          </cell>
          <cell r="CY1050">
            <v>15.47</v>
          </cell>
          <cell r="CZ1050">
            <v>15.47</v>
          </cell>
          <cell r="DA1050">
            <v>15.47</v>
          </cell>
          <cell r="DB1050">
            <v>15.47</v>
          </cell>
          <cell r="DC1050">
            <v>15.47</v>
          </cell>
          <cell r="DD1050">
            <v>15.47</v>
          </cell>
          <cell r="DE1050">
            <v>15.47</v>
          </cell>
          <cell r="DF1050">
            <v>15.47</v>
          </cell>
          <cell r="DG1050">
            <v>15.47</v>
          </cell>
          <cell r="DH1050">
            <v>15.47</v>
          </cell>
          <cell r="DI1050">
            <v>15.47</v>
          </cell>
          <cell r="DJ1050">
            <v>15.47</v>
          </cell>
          <cell r="DK1050">
            <v>15.47</v>
          </cell>
          <cell r="DL1050">
            <v>15.47</v>
          </cell>
          <cell r="DM1050">
            <v>15.47</v>
          </cell>
          <cell r="DN1050">
            <v>15.47</v>
          </cell>
          <cell r="DO1050">
            <v>15.47</v>
          </cell>
          <cell r="DP1050">
            <v>15.47</v>
          </cell>
          <cell r="DQ1050">
            <v>15.47</v>
          </cell>
          <cell r="DR1050">
            <v>15.47</v>
          </cell>
          <cell r="DS1050">
            <v>15.47</v>
          </cell>
          <cell r="DT1050">
            <v>15.47</v>
          </cell>
          <cell r="DU1050">
            <v>15.47</v>
          </cell>
          <cell r="DV1050">
            <v>15.47</v>
          </cell>
          <cell r="DW1050">
            <v>15.47</v>
          </cell>
          <cell r="DX1050">
            <v>15.47</v>
          </cell>
          <cell r="DY1050">
            <v>15.47</v>
          </cell>
          <cell r="DZ1050">
            <v>15.47</v>
          </cell>
          <cell r="EA1050">
            <v>15.47</v>
          </cell>
          <cell r="EB1050">
            <v>15.47</v>
          </cell>
          <cell r="EC1050">
            <v>15.47</v>
          </cell>
          <cell r="ED1050">
            <v>15.47</v>
          </cell>
          <cell r="EE1050">
            <v>15.47</v>
          </cell>
          <cell r="EF1050">
            <v>15.47</v>
          </cell>
          <cell r="EG1050">
            <v>15.47</v>
          </cell>
          <cell r="EH1050">
            <v>15.47</v>
          </cell>
          <cell r="EI1050">
            <v>15.47</v>
          </cell>
          <cell r="EJ1050">
            <v>15.47</v>
          </cell>
          <cell r="EK1050">
            <v>15.47</v>
          </cell>
          <cell r="EL1050">
            <v>15.47</v>
          </cell>
          <cell r="EM1050">
            <v>15.47</v>
          </cell>
          <cell r="EN1050">
            <v>15.47</v>
          </cell>
          <cell r="EO1050">
            <v>15.47</v>
          </cell>
          <cell r="EP1050">
            <v>15.47</v>
          </cell>
          <cell r="EQ1050">
            <v>15.47</v>
          </cell>
          <cell r="ER1050">
            <v>15.47</v>
          </cell>
          <cell r="ES1050">
            <v>15.47</v>
          </cell>
          <cell r="ET1050">
            <v>15.47</v>
          </cell>
          <cell r="EU1050">
            <v>15.47</v>
          </cell>
          <cell r="EV1050">
            <v>15.47</v>
          </cell>
          <cell r="EW1050">
            <v>15.47</v>
          </cell>
          <cell r="EX1050">
            <v>15.47</v>
          </cell>
          <cell r="EY1050">
            <v>15.47</v>
          </cell>
          <cell r="EZ1050">
            <v>15.47</v>
          </cell>
        </row>
        <row r="1051">
          <cell r="AU1051" t="str">
            <v>UMBPLA 685</v>
          </cell>
          <cell r="AV1051">
            <v>21.6</v>
          </cell>
          <cell r="AW1051">
            <v>21.6</v>
          </cell>
          <cell r="AX1051">
            <v>21.6</v>
          </cell>
          <cell r="AY1051">
            <v>21.6</v>
          </cell>
          <cell r="AZ1051">
            <v>21.6</v>
          </cell>
          <cell r="BA1051">
            <v>21.6</v>
          </cell>
          <cell r="BB1051">
            <v>21.6</v>
          </cell>
          <cell r="BC1051">
            <v>21.6</v>
          </cell>
          <cell r="BD1051">
            <v>13.79</v>
          </cell>
          <cell r="BE1051">
            <v>13.79</v>
          </cell>
          <cell r="BF1051">
            <v>13.79</v>
          </cell>
          <cell r="BG1051">
            <v>13.79</v>
          </cell>
          <cell r="BH1051">
            <v>13.79</v>
          </cell>
          <cell r="BI1051">
            <v>13.79</v>
          </cell>
          <cell r="BJ1051">
            <v>13.79</v>
          </cell>
          <cell r="BK1051">
            <v>13.79</v>
          </cell>
          <cell r="BL1051">
            <v>13.79</v>
          </cell>
          <cell r="BM1051">
            <v>13.79</v>
          </cell>
          <cell r="BN1051">
            <v>13.79</v>
          </cell>
          <cell r="BO1051">
            <v>13.79</v>
          </cell>
          <cell r="BP1051">
            <v>13.79</v>
          </cell>
          <cell r="BQ1051">
            <v>13.79</v>
          </cell>
          <cell r="BR1051">
            <v>13.79</v>
          </cell>
          <cell r="BS1051">
            <v>13.79</v>
          </cell>
          <cell r="BT1051">
            <v>13.79</v>
          </cell>
          <cell r="BU1051">
            <v>13.79</v>
          </cell>
          <cell r="BV1051">
            <v>13.79</v>
          </cell>
          <cell r="BW1051">
            <v>13.79</v>
          </cell>
          <cell r="BX1051">
            <v>13.79</v>
          </cell>
          <cell r="BY1051">
            <v>13.79</v>
          </cell>
          <cell r="BZ1051">
            <v>13.79</v>
          </cell>
          <cell r="CA1051">
            <v>13.79</v>
          </cell>
          <cell r="CB1051">
            <v>13.79</v>
          </cell>
          <cell r="CC1051">
            <v>13.79</v>
          </cell>
          <cell r="CD1051">
            <v>13.79</v>
          </cell>
          <cell r="CE1051">
            <v>13.79</v>
          </cell>
          <cell r="CF1051">
            <v>13.79</v>
          </cell>
          <cell r="CG1051">
            <v>13.79</v>
          </cell>
          <cell r="CH1051">
            <v>13.79</v>
          </cell>
          <cell r="CI1051">
            <v>13.79</v>
          </cell>
          <cell r="CJ1051">
            <v>13.79</v>
          </cell>
          <cell r="CK1051">
            <v>13.79</v>
          </cell>
          <cell r="CL1051">
            <v>13.79</v>
          </cell>
          <cell r="CM1051">
            <v>13.79</v>
          </cell>
          <cell r="CN1051">
            <v>13.79</v>
          </cell>
          <cell r="CO1051">
            <v>13.79</v>
          </cell>
          <cell r="CP1051">
            <v>13.79</v>
          </cell>
          <cell r="CQ1051">
            <v>13.79</v>
          </cell>
          <cell r="CR1051">
            <v>13.79</v>
          </cell>
          <cell r="CS1051">
            <v>13.79</v>
          </cell>
          <cell r="CT1051">
            <v>13.79</v>
          </cell>
          <cell r="CU1051">
            <v>13.79</v>
          </cell>
          <cell r="CV1051">
            <v>13.79</v>
          </cell>
          <cell r="CW1051">
            <v>13.79</v>
          </cell>
          <cell r="CX1051">
            <v>13.79</v>
          </cell>
          <cell r="CY1051">
            <v>13.79</v>
          </cell>
          <cell r="CZ1051">
            <v>13.79</v>
          </cell>
          <cell r="DA1051">
            <v>13.79</v>
          </cell>
          <cell r="DB1051">
            <v>13.79</v>
          </cell>
          <cell r="DC1051">
            <v>13.79</v>
          </cell>
          <cell r="DD1051">
            <v>13.79</v>
          </cell>
          <cell r="DE1051">
            <v>13.79</v>
          </cell>
          <cell r="DF1051">
            <v>13.79</v>
          </cell>
          <cell r="DG1051">
            <v>13.79</v>
          </cell>
          <cell r="DH1051">
            <v>13.79</v>
          </cell>
          <cell r="DI1051">
            <v>13.79</v>
          </cell>
          <cell r="DJ1051">
            <v>13.79</v>
          </cell>
          <cell r="DK1051">
            <v>13.79</v>
          </cell>
          <cell r="DL1051">
            <v>13.79</v>
          </cell>
          <cell r="DM1051">
            <v>13.79</v>
          </cell>
          <cell r="DN1051">
            <v>13.79</v>
          </cell>
          <cell r="DO1051">
            <v>13.79</v>
          </cell>
          <cell r="DP1051">
            <v>13.79</v>
          </cell>
          <cell r="DQ1051">
            <v>13.79</v>
          </cell>
          <cell r="DR1051">
            <v>13.79</v>
          </cell>
          <cell r="DS1051">
            <v>13.79</v>
          </cell>
          <cell r="DT1051">
            <v>13.79</v>
          </cell>
          <cell r="DU1051">
            <v>13.79</v>
          </cell>
          <cell r="DV1051">
            <v>13.79</v>
          </cell>
          <cell r="DW1051">
            <v>13.79</v>
          </cell>
          <cell r="DX1051">
            <v>13.79</v>
          </cell>
          <cell r="DY1051">
            <v>13.79</v>
          </cell>
          <cell r="DZ1051">
            <v>13.79</v>
          </cell>
          <cell r="EA1051">
            <v>13.79</v>
          </cell>
          <cell r="EB1051">
            <v>13.79</v>
          </cell>
          <cell r="EC1051">
            <v>13.79</v>
          </cell>
          <cell r="ED1051">
            <v>13.79</v>
          </cell>
          <cell r="EE1051">
            <v>13.79</v>
          </cell>
          <cell r="EF1051">
            <v>13.79</v>
          </cell>
          <cell r="EG1051">
            <v>13.79</v>
          </cell>
          <cell r="EH1051">
            <v>13.79</v>
          </cell>
          <cell r="EI1051">
            <v>13.79</v>
          </cell>
          <cell r="EJ1051">
            <v>13.79</v>
          </cell>
          <cell r="EK1051">
            <v>13.79</v>
          </cell>
          <cell r="EL1051">
            <v>13.79</v>
          </cell>
          <cell r="EM1051">
            <v>13.79</v>
          </cell>
          <cell r="EN1051">
            <v>13.79</v>
          </cell>
          <cell r="EO1051">
            <v>13.79</v>
          </cell>
          <cell r="EP1051">
            <v>13.79</v>
          </cell>
          <cell r="EQ1051">
            <v>13.79</v>
          </cell>
          <cell r="ER1051">
            <v>13.79</v>
          </cell>
          <cell r="ES1051">
            <v>13.79</v>
          </cell>
          <cell r="ET1051">
            <v>13.79</v>
          </cell>
          <cell r="EU1051">
            <v>13.79</v>
          </cell>
          <cell r="EV1051">
            <v>13.79</v>
          </cell>
          <cell r="EW1051">
            <v>13.79</v>
          </cell>
          <cell r="EX1051">
            <v>13.79</v>
          </cell>
          <cell r="EY1051">
            <v>13.79</v>
          </cell>
          <cell r="EZ1051">
            <v>13.79</v>
          </cell>
        </row>
        <row r="1052">
          <cell r="AU1052" t="str">
            <v>UMBPLA 690</v>
          </cell>
          <cell r="AV1052">
            <v>20.45</v>
          </cell>
          <cell r="AW1052">
            <v>20.45</v>
          </cell>
          <cell r="AX1052">
            <v>20.45</v>
          </cell>
          <cell r="AY1052">
            <v>20.45</v>
          </cell>
          <cell r="AZ1052">
            <v>20.45</v>
          </cell>
          <cell r="BA1052">
            <v>20.45</v>
          </cell>
          <cell r="BB1052">
            <v>20.45</v>
          </cell>
          <cell r="BC1052">
            <v>20.45</v>
          </cell>
          <cell r="BD1052">
            <v>12.11</v>
          </cell>
          <cell r="BE1052">
            <v>12.11</v>
          </cell>
          <cell r="BF1052">
            <v>12.11</v>
          </cell>
          <cell r="BG1052">
            <v>12.11</v>
          </cell>
          <cell r="BH1052">
            <v>12.11</v>
          </cell>
          <cell r="BI1052">
            <v>12.11</v>
          </cell>
          <cell r="BJ1052">
            <v>12.11</v>
          </cell>
          <cell r="BK1052">
            <v>12.11</v>
          </cell>
          <cell r="BL1052">
            <v>12.11</v>
          </cell>
          <cell r="BM1052">
            <v>12.11</v>
          </cell>
          <cell r="BN1052">
            <v>12.11</v>
          </cell>
          <cell r="BO1052">
            <v>12.11</v>
          </cell>
          <cell r="BP1052">
            <v>12.11</v>
          </cell>
          <cell r="BQ1052">
            <v>12.11</v>
          </cell>
          <cell r="BR1052">
            <v>12.11</v>
          </cell>
          <cell r="BS1052">
            <v>12.11</v>
          </cell>
          <cell r="BT1052">
            <v>12.11</v>
          </cell>
          <cell r="BU1052">
            <v>12.11</v>
          </cell>
          <cell r="BV1052">
            <v>12.11</v>
          </cell>
          <cell r="BW1052">
            <v>12.11</v>
          </cell>
          <cell r="BX1052">
            <v>12.11</v>
          </cell>
          <cell r="BY1052">
            <v>12.11</v>
          </cell>
          <cell r="BZ1052">
            <v>12.11</v>
          </cell>
          <cell r="CA1052">
            <v>12.11</v>
          </cell>
          <cell r="CB1052">
            <v>12.11</v>
          </cell>
          <cell r="CC1052">
            <v>12.11</v>
          </cell>
          <cell r="CD1052">
            <v>12.11</v>
          </cell>
          <cell r="CE1052">
            <v>12.11</v>
          </cell>
          <cell r="CF1052">
            <v>12.11</v>
          </cell>
          <cell r="CG1052">
            <v>12.11</v>
          </cell>
          <cell r="CH1052">
            <v>12.11</v>
          </cell>
          <cell r="CI1052">
            <v>12.11</v>
          </cell>
          <cell r="CJ1052">
            <v>12.11</v>
          </cell>
          <cell r="CK1052">
            <v>12.11</v>
          </cell>
          <cell r="CL1052">
            <v>12.11</v>
          </cell>
          <cell r="CM1052">
            <v>12.11</v>
          </cell>
          <cell r="CN1052">
            <v>12.11</v>
          </cell>
          <cell r="CO1052">
            <v>12.11</v>
          </cell>
          <cell r="CP1052">
            <v>12.11</v>
          </cell>
          <cell r="CQ1052">
            <v>12.11</v>
          </cell>
          <cell r="CR1052">
            <v>12.11</v>
          </cell>
          <cell r="CS1052">
            <v>12.11</v>
          </cell>
          <cell r="CT1052">
            <v>12.11</v>
          </cell>
          <cell r="CU1052">
            <v>12.11</v>
          </cell>
          <cell r="CV1052">
            <v>12.11</v>
          </cell>
          <cell r="CW1052">
            <v>12.11</v>
          </cell>
          <cell r="CX1052">
            <v>12.11</v>
          </cell>
          <cell r="CY1052">
            <v>12.11</v>
          </cell>
          <cell r="CZ1052">
            <v>12.11</v>
          </cell>
          <cell r="DA1052">
            <v>12.11</v>
          </cell>
          <cell r="DB1052">
            <v>12.11</v>
          </cell>
          <cell r="DC1052">
            <v>12.11</v>
          </cell>
          <cell r="DD1052">
            <v>12.11</v>
          </cell>
          <cell r="DE1052">
            <v>12.11</v>
          </cell>
          <cell r="DF1052">
            <v>12.11</v>
          </cell>
          <cell r="DG1052">
            <v>12.11</v>
          </cell>
          <cell r="DH1052">
            <v>12.11</v>
          </cell>
          <cell r="DI1052">
            <v>12.11</v>
          </cell>
          <cell r="DJ1052">
            <v>12.11</v>
          </cell>
          <cell r="DK1052">
            <v>12.11</v>
          </cell>
          <cell r="DL1052">
            <v>12.11</v>
          </cell>
          <cell r="DM1052">
            <v>12.11</v>
          </cell>
          <cell r="DN1052">
            <v>12.11</v>
          </cell>
          <cell r="DO1052">
            <v>12.11</v>
          </cell>
          <cell r="DP1052">
            <v>12.11</v>
          </cell>
          <cell r="DQ1052">
            <v>12.11</v>
          </cell>
          <cell r="DR1052">
            <v>12.11</v>
          </cell>
          <cell r="DS1052">
            <v>12.11</v>
          </cell>
          <cell r="DT1052">
            <v>12.11</v>
          </cell>
          <cell r="DU1052">
            <v>12.11</v>
          </cell>
          <cell r="DV1052">
            <v>12.11</v>
          </cell>
          <cell r="DW1052">
            <v>12.11</v>
          </cell>
          <cell r="DX1052">
            <v>12.11</v>
          </cell>
          <cell r="DY1052">
            <v>12.11</v>
          </cell>
          <cell r="DZ1052">
            <v>12.11</v>
          </cell>
          <cell r="EA1052">
            <v>12.11</v>
          </cell>
          <cell r="EB1052">
            <v>12.11</v>
          </cell>
          <cell r="EC1052">
            <v>12.11</v>
          </cell>
          <cell r="ED1052">
            <v>12.11</v>
          </cell>
          <cell r="EE1052">
            <v>12.11</v>
          </cell>
          <cell r="EF1052">
            <v>12.11</v>
          </cell>
          <cell r="EG1052">
            <v>12.11</v>
          </cell>
          <cell r="EH1052">
            <v>12.11</v>
          </cell>
          <cell r="EI1052">
            <v>12.11</v>
          </cell>
          <cell r="EJ1052">
            <v>12.11</v>
          </cell>
          <cell r="EK1052">
            <v>12.11</v>
          </cell>
          <cell r="EL1052">
            <v>12.11</v>
          </cell>
          <cell r="EM1052">
            <v>12.11</v>
          </cell>
          <cell r="EN1052">
            <v>12.11</v>
          </cell>
          <cell r="EO1052">
            <v>12.11</v>
          </cell>
          <cell r="EP1052">
            <v>12.11</v>
          </cell>
          <cell r="EQ1052">
            <v>12.11</v>
          </cell>
          <cell r="ER1052">
            <v>12.11</v>
          </cell>
          <cell r="ES1052">
            <v>12.11</v>
          </cell>
          <cell r="ET1052">
            <v>12.11</v>
          </cell>
          <cell r="EU1052">
            <v>12.11</v>
          </cell>
          <cell r="EV1052">
            <v>12.11</v>
          </cell>
          <cell r="EW1052">
            <v>12.11</v>
          </cell>
          <cell r="EX1052">
            <v>12.11</v>
          </cell>
          <cell r="EY1052">
            <v>12.11</v>
          </cell>
          <cell r="EZ1052">
            <v>12.11</v>
          </cell>
        </row>
        <row r="1053">
          <cell r="AU1053" t="str">
            <v>UMBPLA 700</v>
          </cell>
          <cell r="AV1053">
            <v>21.43</v>
          </cell>
          <cell r="AW1053">
            <v>21.43</v>
          </cell>
          <cell r="AX1053">
            <v>21.43</v>
          </cell>
          <cell r="AY1053">
            <v>21.43</v>
          </cell>
          <cell r="AZ1053">
            <v>21.43</v>
          </cell>
          <cell r="BA1053">
            <v>21.43</v>
          </cell>
          <cell r="BB1053">
            <v>21.43</v>
          </cell>
          <cell r="BC1053">
            <v>21.43</v>
          </cell>
          <cell r="BD1053">
            <v>5.63</v>
          </cell>
          <cell r="BE1053">
            <v>5.63</v>
          </cell>
          <cell r="BF1053">
            <v>5.63</v>
          </cell>
          <cell r="BG1053">
            <v>5.63</v>
          </cell>
          <cell r="BH1053">
            <v>5.63</v>
          </cell>
          <cell r="BI1053">
            <v>5.63</v>
          </cell>
          <cell r="BJ1053">
            <v>5.63</v>
          </cell>
          <cell r="BK1053">
            <v>5.63</v>
          </cell>
          <cell r="BL1053">
            <v>5.63</v>
          </cell>
          <cell r="BM1053">
            <v>5.63</v>
          </cell>
          <cell r="BN1053">
            <v>5.63</v>
          </cell>
          <cell r="BO1053">
            <v>5.63</v>
          </cell>
          <cell r="BP1053">
            <v>5.63</v>
          </cell>
          <cell r="BQ1053">
            <v>5.63</v>
          </cell>
          <cell r="BR1053">
            <v>5.63</v>
          </cell>
          <cell r="BS1053">
            <v>5.63</v>
          </cell>
          <cell r="BT1053">
            <v>5.63</v>
          </cell>
          <cell r="BU1053">
            <v>5.63</v>
          </cell>
          <cell r="BV1053">
            <v>5.63</v>
          </cell>
          <cell r="BW1053">
            <v>5.63</v>
          </cell>
          <cell r="BX1053">
            <v>5.63</v>
          </cell>
          <cell r="BY1053">
            <v>5.63</v>
          </cell>
          <cell r="BZ1053">
            <v>5.63</v>
          </cell>
          <cell r="CA1053">
            <v>5.63</v>
          </cell>
          <cell r="CB1053">
            <v>5.63</v>
          </cell>
          <cell r="CC1053">
            <v>5.63</v>
          </cell>
          <cell r="CD1053">
            <v>5.63</v>
          </cell>
          <cell r="CE1053">
            <v>5.63</v>
          </cell>
          <cell r="CF1053">
            <v>5.63</v>
          </cell>
          <cell r="CG1053">
            <v>5.63</v>
          </cell>
          <cell r="CH1053">
            <v>5.63</v>
          </cell>
          <cell r="CI1053">
            <v>5.63</v>
          </cell>
          <cell r="CJ1053">
            <v>5.63</v>
          </cell>
          <cell r="CK1053">
            <v>5.63</v>
          </cell>
          <cell r="CL1053">
            <v>5.63</v>
          </cell>
          <cell r="CM1053">
            <v>5.63</v>
          </cell>
          <cell r="CN1053">
            <v>5.63</v>
          </cell>
          <cell r="CO1053">
            <v>5.63</v>
          </cell>
          <cell r="CP1053">
            <v>5.63</v>
          </cell>
          <cell r="CQ1053">
            <v>5.63</v>
          </cell>
          <cell r="CR1053">
            <v>5.63</v>
          </cell>
          <cell r="CS1053">
            <v>5.63</v>
          </cell>
          <cell r="CT1053">
            <v>5.63</v>
          </cell>
          <cell r="CU1053">
            <v>5.63</v>
          </cell>
          <cell r="CV1053">
            <v>5.63</v>
          </cell>
          <cell r="CW1053">
            <v>5.63</v>
          </cell>
          <cell r="CX1053">
            <v>5.63</v>
          </cell>
          <cell r="CY1053">
            <v>5.63</v>
          </cell>
          <cell r="CZ1053">
            <v>5.63</v>
          </cell>
          <cell r="DA1053">
            <v>5.63</v>
          </cell>
          <cell r="DB1053">
            <v>5.63</v>
          </cell>
          <cell r="DC1053">
            <v>5.63</v>
          </cell>
          <cell r="DD1053">
            <v>5.63</v>
          </cell>
          <cell r="DE1053">
            <v>5.63</v>
          </cell>
          <cell r="DF1053">
            <v>5.63</v>
          </cell>
          <cell r="DG1053">
            <v>5.63</v>
          </cell>
          <cell r="DH1053">
            <v>5.63</v>
          </cell>
          <cell r="DI1053">
            <v>5.63</v>
          </cell>
          <cell r="DJ1053">
            <v>5.63</v>
          </cell>
          <cell r="DK1053">
            <v>5.63</v>
          </cell>
          <cell r="DL1053">
            <v>5.63</v>
          </cell>
          <cell r="DM1053">
            <v>5.63</v>
          </cell>
          <cell r="DN1053">
            <v>5.63</v>
          </cell>
          <cell r="DO1053">
            <v>5.63</v>
          </cell>
          <cell r="DP1053">
            <v>5.63</v>
          </cell>
          <cell r="DQ1053">
            <v>5.63</v>
          </cell>
          <cell r="DR1053">
            <v>5.63</v>
          </cell>
          <cell r="DS1053">
            <v>5.63</v>
          </cell>
          <cell r="DT1053">
            <v>5.63</v>
          </cell>
          <cell r="DU1053">
            <v>5.63</v>
          </cell>
          <cell r="DV1053">
            <v>5.63</v>
          </cell>
          <cell r="DW1053">
            <v>5.63</v>
          </cell>
          <cell r="DX1053">
            <v>5.63</v>
          </cell>
          <cell r="DY1053">
            <v>5.63</v>
          </cell>
          <cell r="DZ1053">
            <v>5.63</v>
          </cell>
          <cell r="EA1053">
            <v>5.63</v>
          </cell>
          <cell r="EB1053">
            <v>5.63</v>
          </cell>
          <cell r="EC1053">
            <v>5.63</v>
          </cell>
          <cell r="ED1053">
            <v>5.63</v>
          </cell>
          <cell r="EE1053">
            <v>5.63</v>
          </cell>
          <cell r="EF1053">
            <v>5.63</v>
          </cell>
          <cell r="EG1053">
            <v>5.63</v>
          </cell>
          <cell r="EH1053">
            <v>5.63</v>
          </cell>
          <cell r="EI1053">
            <v>5.63</v>
          </cell>
          <cell r="EJ1053">
            <v>5.63</v>
          </cell>
          <cell r="EK1053">
            <v>5.63</v>
          </cell>
          <cell r="EL1053">
            <v>5.63</v>
          </cell>
          <cell r="EM1053">
            <v>5.63</v>
          </cell>
          <cell r="EN1053">
            <v>5.63</v>
          </cell>
          <cell r="EO1053">
            <v>5.63</v>
          </cell>
          <cell r="EP1053">
            <v>5.63</v>
          </cell>
          <cell r="EQ1053">
            <v>5.63</v>
          </cell>
          <cell r="ER1053">
            <v>5.63</v>
          </cell>
          <cell r="ES1053">
            <v>5.63</v>
          </cell>
          <cell r="ET1053">
            <v>5.63</v>
          </cell>
          <cell r="EU1053">
            <v>5.63</v>
          </cell>
          <cell r="EV1053">
            <v>5.63</v>
          </cell>
          <cell r="EW1053">
            <v>5.63</v>
          </cell>
          <cell r="EX1053">
            <v>5.63</v>
          </cell>
          <cell r="EY1053">
            <v>5.63</v>
          </cell>
          <cell r="EZ1053">
            <v>5.63</v>
          </cell>
        </row>
        <row r="1054">
          <cell r="AU1054" t="str">
            <v>UMBPLA 710</v>
          </cell>
          <cell r="AV1054">
            <v>22.32</v>
          </cell>
          <cell r="AW1054">
            <v>22.32</v>
          </cell>
          <cell r="AX1054">
            <v>22.32</v>
          </cell>
          <cell r="AY1054">
            <v>22.32</v>
          </cell>
          <cell r="AZ1054">
            <v>22.32</v>
          </cell>
          <cell r="BA1054">
            <v>22.32</v>
          </cell>
          <cell r="BB1054">
            <v>22.32</v>
          </cell>
          <cell r="BC1054">
            <v>22.32</v>
          </cell>
          <cell r="BD1054">
            <v>6.83</v>
          </cell>
          <cell r="BE1054">
            <v>6.83</v>
          </cell>
          <cell r="BF1054">
            <v>6.83</v>
          </cell>
          <cell r="BG1054">
            <v>6.83</v>
          </cell>
          <cell r="BH1054">
            <v>6.83</v>
          </cell>
          <cell r="BI1054">
            <v>6.83</v>
          </cell>
          <cell r="BJ1054">
            <v>6.83</v>
          </cell>
          <cell r="BK1054">
            <v>6.83</v>
          </cell>
          <cell r="BL1054">
            <v>6.83</v>
          </cell>
          <cell r="BM1054">
            <v>6.83</v>
          </cell>
          <cell r="BN1054">
            <v>6.83</v>
          </cell>
          <cell r="BO1054">
            <v>6.83</v>
          </cell>
          <cell r="BP1054">
            <v>6.83</v>
          </cell>
          <cell r="BQ1054">
            <v>6.83</v>
          </cell>
          <cell r="BR1054">
            <v>6.83</v>
          </cell>
          <cell r="BS1054">
            <v>6.83</v>
          </cell>
          <cell r="BT1054">
            <v>6.83</v>
          </cell>
          <cell r="BU1054">
            <v>6.83</v>
          </cell>
          <cell r="BV1054">
            <v>6.83</v>
          </cell>
          <cell r="BW1054">
            <v>6.83</v>
          </cell>
          <cell r="BX1054">
            <v>6.83</v>
          </cell>
          <cell r="BY1054">
            <v>6.83</v>
          </cell>
          <cell r="BZ1054">
            <v>6.83</v>
          </cell>
          <cell r="CA1054">
            <v>6.83</v>
          </cell>
          <cell r="CB1054">
            <v>6.83</v>
          </cell>
          <cell r="CC1054">
            <v>6.83</v>
          </cell>
          <cell r="CD1054">
            <v>6.83</v>
          </cell>
          <cell r="CE1054">
            <v>6.83</v>
          </cell>
          <cell r="CF1054">
            <v>6.83</v>
          </cell>
          <cell r="CG1054">
            <v>6.83</v>
          </cell>
          <cell r="CH1054">
            <v>6.83</v>
          </cell>
          <cell r="CI1054">
            <v>6.83</v>
          </cell>
          <cell r="CJ1054">
            <v>6.83</v>
          </cell>
          <cell r="CK1054">
            <v>6.83</v>
          </cell>
          <cell r="CL1054">
            <v>6.83</v>
          </cell>
          <cell r="CM1054">
            <v>6.83</v>
          </cell>
          <cell r="CN1054">
            <v>6.83</v>
          </cell>
          <cell r="CO1054">
            <v>6.83</v>
          </cell>
          <cell r="CP1054">
            <v>6.83</v>
          </cell>
          <cell r="CQ1054">
            <v>6.83</v>
          </cell>
          <cell r="CR1054">
            <v>6.83</v>
          </cell>
          <cell r="CS1054">
            <v>6.83</v>
          </cell>
          <cell r="CT1054">
            <v>6.83</v>
          </cell>
          <cell r="CU1054">
            <v>6.83</v>
          </cell>
          <cell r="CV1054">
            <v>6.83</v>
          </cell>
          <cell r="CW1054">
            <v>6.83</v>
          </cell>
          <cell r="CX1054">
            <v>6.83</v>
          </cell>
          <cell r="CY1054">
            <v>6.83</v>
          </cell>
          <cell r="CZ1054">
            <v>6.83</v>
          </cell>
          <cell r="DA1054">
            <v>6.83</v>
          </cell>
          <cell r="DB1054">
            <v>6.83</v>
          </cell>
          <cell r="DC1054">
            <v>6.83</v>
          </cell>
          <cell r="DD1054">
            <v>6.83</v>
          </cell>
          <cell r="DE1054">
            <v>6.83</v>
          </cell>
          <cell r="DF1054">
            <v>6.83</v>
          </cell>
          <cell r="DG1054">
            <v>6.83</v>
          </cell>
          <cell r="DH1054">
            <v>6.83</v>
          </cell>
          <cell r="DI1054">
            <v>6.83</v>
          </cell>
          <cell r="DJ1054">
            <v>6.83</v>
          </cell>
          <cell r="DK1054">
            <v>6.83</v>
          </cell>
          <cell r="DL1054">
            <v>6.83</v>
          </cell>
          <cell r="DM1054">
            <v>6.83</v>
          </cell>
          <cell r="DN1054">
            <v>6.83</v>
          </cell>
          <cell r="DO1054">
            <v>6.83</v>
          </cell>
          <cell r="DP1054">
            <v>6.83</v>
          </cell>
          <cell r="DQ1054">
            <v>6.83</v>
          </cell>
          <cell r="DR1054">
            <v>6.83</v>
          </cell>
          <cell r="DS1054">
            <v>6.83</v>
          </cell>
          <cell r="DT1054">
            <v>6.83</v>
          </cell>
          <cell r="DU1054">
            <v>6.83</v>
          </cell>
          <cell r="DV1054">
            <v>6.83</v>
          </cell>
          <cell r="DW1054">
            <v>6.83</v>
          </cell>
          <cell r="DX1054">
            <v>6.83</v>
          </cell>
          <cell r="DY1054">
            <v>6.83</v>
          </cell>
          <cell r="DZ1054">
            <v>6.83</v>
          </cell>
          <cell r="EA1054">
            <v>6.83</v>
          </cell>
          <cell r="EB1054">
            <v>6.83</v>
          </cell>
          <cell r="EC1054">
            <v>6.83</v>
          </cell>
          <cell r="ED1054">
            <v>6.83</v>
          </cell>
          <cell r="EE1054">
            <v>6.83</v>
          </cell>
          <cell r="EF1054">
            <v>6.83</v>
          </cell>
          <cell r="EG1054">
            <v>6.83</v>
          </cell>
          <cell r="EH1054">
            <v>6.83</v>
          </cell>
          <cell r="EI1054">
            <v>6.83</v>
          </cell>
          <cell r="EJ1054">
            <v>6.83</v>
          </cell>
          <cell r="EK1054">
            <v>6.83</v>
          </cell>
          <cell r="EL1054">
            <v>6.83</v>
          </cell>
          <cell r="EM1054">
            <v>6.83</v>
          </cell>
          <cell r="EN1054">
            <v>6.83</v>
          </cell>
          <cell r="EO1054">
            <v>6.83</v>
          </cell>
          <cell r="EP1054">
            <v>6.83</v>
          </cell>
          <cell r="EQ1054">
            <v>6.83</v>
          </cell>
          <cell r="ER1054">
            <v>6.83</v>
          </cell>
          <cell r="ES1054">
            <v>6.83</v>
          </cell>
          <cell r="ET1054">
            <v>6.83</v>
          </cell>
          <cell r="EU1054">
            <v>6.83</v>
          </cell>
          <cell r="EV1054">
            <v>6.83</v>
          </cell>
          <cell r="EW1054">
            <v>6.83</v>
          </cell>
          <cell r="EX1054">
            <v>6.83</v>
          </cell>
          <cell r="EY1054">
            <v>6.83</v>
          </cell>
          <cell r="EZ1054">
            <v>6.83</v>
          </cell>
        </row>
        <row r="1055">
          <cell r="AU1055" t="str">
            <v>UMBPLA 720</v>
          </cell>
          <cell r="AV1055">
            <v>23.77</v>
          </cell>
          <cell r="AW1055">
            <v>23.77</v>
          </cell>
          <cell r="AX1055">
            <v>23.77</v>
          </cell>
          <cell r="AY1055">
            <v>23.77</v>
          </cell>
          <cell r="AZ1055">
            <v>23.77</v>
          </cell>
          <cell r="BA1055">
            <v>23.77</v>
          </cell>
          <cell r="BB1055">
            <v>23.77</v>
          </cell>
          <cell r="BC1055">
            <v>23.77</v>
          </cell>
          <cell r="BD1055">
            <v>9.0399999999999991</v>
          </cell>
          <cell r="BE1055">
            <v>9.0399999999999991</v>
          </cell>
          <cell r="BF1055">
            <v>9.0399999999999991</v>
          </cell>
          <cell r="BG1055">
            <v>9.0399999999999991</v>
          </cell>
          <cell r="BH1055">
            <v>9.0399999999999991</v>
          </cell>
          <cell r="BI1055">
            <v>9.0399999999999991</v>
          </cell>
          <cell r="BJ1055">
            <v>9.0399999999999991</v>
          </cell>
          <cell r="BK1055">
            <v>9.0399999999999991</v>
          </cell>
          <cell r="BL1055">
            <v>9.0399999999999991</v>
          </cell>
          <cell r="BM1055">
            <v>9.0399999999999991</v>
          </cell>
          <cell r="BN1055">
            <v>9.0399999999999991</v>
          </cell>
          <cell r="BO1055">
            <v>9.0399999999999991</v>
          </cell>
          <cell r="BP1055">
            <v>9.0399999999999991</v>
          </cell>
          <cell r="BQ1055">
            <v>9.0399999999999991</v>
          </cell>
          <cell r="BR1055">
            <v>9.0399999999999991</v>
          </cell>
          <cell r="BS1055">
            <v>9.0399999999999991</v>
          </cell>
          <cell r="BT1055">
            <v>9.0399999999999991</v>
          </cell>
          <cell r="BU1055">
            <v>9.0399999999999991</v>
          </cell>
          <cell r="BV1055">
            <v>9.0399999999999991</v>
          </cell>
          <cell r="BW1055">
            <v>9.0399999999999991</v>
          </cell>
          <cell r="BX1055">
            <v>9.0399999999999991</v>
          </cell>
          <cell r="BY1055">
            <v>9.0399999999999991</v>
          </cell>
          <cell r="BZ1055">
            <v>9.0399999999999991</v>
          </cell>
          <cell r="CA1055">
            <v>9.0399999999999991</v>
          </cell>
          <cell r="CB1055">
            <v>9.0399999999999991</v>
          </cell>
          <cell r="CC1055">
            <v>9.0399999999999991</v>
          </cell>
          <cell r="CD1055">
            <v>9.0399999999999991</v>
          </cell>
          <cell r="CE1055">
            <v>9.0399999999999991</v>
          </cell>
          <cell r="CF1055">
            <v>9.0399999999999991</v>
          </cell>
          <cell r="CG1055">
            <v>9.0399999999999991</v>
          </cell>
          <cell r="CH1055">
            <v>9.0399999999999991</v>
          </cell>
          <cell r="CI1055">
            <v>9.0399999999999991</v>
          </cell>
          <cell r="CJ1055">
            <v>9.0399999999999991</v>
          </cell>
          <cell r="CK1055">
            <v>9.0399999999999991</v>
          </cell>
          <cell r="CL1055">
            <v>9.0399999999999991</v>
          </cell>
          <cell r="CM1055">
            <v>9.0399999999999991</v>
          </cell>
          <cell r="CN1055">
            <v>9.0399999999999991</v>
          </cell>
          <cell r="CO1055">
            <v>9.0399999999999991</v>
          </cell>
          <cell r="CP1055">
            <v>9.0399999999999991</v>
          </cell>
          <cell r="CQ1055">
            <v>9.0399999999999991</v>
          </cell>
          <cell r="CR1055">
            <v>9.0399999999999991</v>
          </cell>
          <cell r="CS1055">
            <v>9.0399999999999991</v>
          </cell>
          <cell r="CT1055">
            <v>9.0399999999999991</v>
          </cell>
          <cell r="CU1055">
            <v>9.0399999999999991</v>
          </cell>
          <cell r="CV1055">
            <v>9.0399999999999991</v>
          </cell>
          <cell r="CW1055">
            <v>9.0399999999999991</v>
          </cell>
          <cell r="CX1055">
            <v>9.0399999999999991</v>
          </cell>
          <cell r="CY1055">
            <v>9.0399999999999991</v>
          </cell>
          <cell r="CZ1055">
            <v>9.0399999999999991</v>
          </cell>
          <cell r="DA1055">
            <v>9.0399999999999991</v>
          </cell>
          <cell r="DB1055">
            <v>9.0399999999999991</v>
          </cell>
          <cell r="DC1055">
            <v>9.0399999999999991</v>
          </cell>
          <cell r="DD1055">
            <v>9.0399999999999991</v>
          </cell>
          <cell r="DE1055">
            <v>9.0399999999999991</v>
          </cell>
          <cell r="DF1055">
            <v>9.0399999999999991</v>
          </cell>
          <cell r="DG1055">
            <v>9.0399999999999991</v>
          </cell>
          <cell r="DH1055">
            <v>9.0399999999999991</v>
          </cell>
          <cell r="DI1055">
            <v>9.0399999999999991</v>
          </cell>
          <cell r="DJ1055">
            <v>9.0399999999999991</v>
          </cell>
          <cell r="DK1055">
            <v>9.0399999999999991</v>
          </cell>
          <cell r="DL1055">
            <v>9.0399999999999991</v>
          </cell>
          <cell r="DM1055">
            <v>9.0399999999999991</v>
          </cell>
          <cell r="DN1055">
            <v>9.0399999999999991</v>
          </cell>
          <cell r="DO1055">
            <v>9.0399999999999991</v>
          </cell>
          <cell r="DP1055">
            <v>9.0399999999999991</v>
          </cell>
          <cell r="DQ1055">
            <v>9.0399999999999991</v>
          </cell>
          <cell r="DR1055">
            <v>9.0399999999999991</v>
          </cell>
          <cell r="DS1055">
            <v>9.0399999999999991</v>
          </cell>
          <cell r="DT1055">
            <v>9.0399999999999991</v>
          </cell>
          <cell r="DU1055">
            <v>9.0399999999999991</v>
          </cell>
          <cell r="DV1055">
            <v>9.0399999999999991</v>
          </cell>
          <cell r="DW1055">
            <v>9.0399999999999991</v>
          </cell>
          <cell r="DX1055">
            <v>9.0399999999999991</v>
          </cell>
          <cell r="DY1055">
            <v>9.0399999999999991</v>
          </cell>
          <cell r="DZ1055">
            <v>9.0399999999999991</v>
          </cell>
          <cell r="EA1055">
            <v>9.0399999999999991</v>
          </cell>
          <cell r="EB1055">
            <v>9.0399999999999991</v>
          </cell>
          <cell r="EC1055">
            <v>9.0399999999999991</v>
          </cell>
          <cell r="ED1055">
            <v>9.0399999999999991</v>
          </cell>
          <cell r="EE1055">
            <v>9.0399999999999991</v>
          </cell>
          <cell r="EF1055">
            <v>9.0399999999999991</v>
          </cell>
          <cell r="EG1055">
            <v>9.0399999999999991</v>
          </cell>
          <cell r="EH1055">
            <v>9.0399999999999991</v>
          </cell>
          <cell r="EI1055">
            <v>9.0399999999999991</v>
          </cell>
          <cell r="EJ1055">
            <v>9.0399999999999991</v>
          </cell>
          <cell r="EK1055">
            <v>9.0399999999999991</v>
          </cell>
          <cell r="EL1055">
            <v>9.0399999999999991</v>
          </cell>
          <cell r="EM1055">
            <v>9.0399999999999991</v>
          </cell>
          <cell r="EN1055">
            <v>9.0399999999999991</v>
          </cell>
          <cell r="EO1055">
            <v>9.0399999999999991</v>
          </cell>
          <cell r="EP1055">
            <v>9.0399999999999991</v>
          </cell>
          <cell r="EQ1055">
            <v>9.0399999999999991</v>
          </cell>
          <cell r="ER1055">
            <v>9.0399999999999991</v>
          </cell>
          <cell r="ES1055">
            <v>9.0399999999999991</v>
          </cell>
          <cell r="ET1055">
            <v>9.0399999999999991</v>
          </cell>
          <cell r="EU1055">
            <v>9.0399999999999991</v>
          </cell>
          <cell r="EV1055">
            <v>9.0399999999999991</v>
          </cell>
          <cell r="EW1055">
            <v>9.0399999999999991</v>
          </cell>
          <cell r="EX1055">
            <v>9.0399999999999991</v>
          </cell>
          <cell r="EY1055">
            <v>9.0399999999999991</v>
          </cell>
          <cell r="EZ1055">
            <v>9.0399999999999991</v>
          </cell>
        </row>
        <row r="1056">
          <cell r="AU1056" t="str">
            <v>UMBPLA 730</v>
          </cell>
          <cell r="AV1056">
            <v>22.55</v>
          </cell>
          <cell r="AW1056">
            <v>22.55</v>
          </cell>
          <cell r="AX1056">
            <v>22.55</v>
          </cell>
          <cell r="AY1056">
            <v>22.55</v>
          </cell>
          <cell r="AZ1056">
            <v>22.55</v>
          </cell>
          <cell r="BA1056">
            <v>22.55</v>
          </cell>
          <cell r="BB1056">
            <v>22.55</v>
          </cell>
          <cell r="BC1056">
            <v>22.55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  <cell r="BK1056">
            <v>0</v>
          </cell>
          <cell r="BL1056">
            <v>0</v>
          </cell>
          <cell r="BM1056">
            <v>0</v>
          </cell>
          <cell r="BN1056">
            <v>0</v>
          </cell>
          <cell r="BO1056">
            <v>0</v>
          </cell>
          <cell r="BP1056">
            <v>0</v>
          </cell>
          <cell r="BQ1056">
            <v>0</v>
          </cell>
          <cell r="BR1056">
            <v>0</v>
          </cell>
          <cell r="BS1056">
            <v>0</v>
          </cell>
          <cell r="BT1056">
            <v>0</v>
          </cell>
          <cell r="BU1056">
            <v>0</v>
          </cell>
          <cell r="BV1056">
            <v>0</v>
          </cell>
          <cell r="BW1056">
            <v>0</v>
          </cell>
          <cell r="BX1056">
            <v>0</v>
          </cell>
          <cell r="BY1056">
            <v>0</v>
          </cell>
          <cell r="BZ1056">
            <v>0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M1056">
            <v>0</v>
          </cell>
          <cell r="CN1056">
            <v>0</v>
          </cell>
          <cell r="CO1056">
            <v>0</v>
          </cell>
          <cell r="CP1056">
            <v>0</v>
          </cell>
          <cell r="CQ1056">
            <v>0</v>
          </cell>
          <cell r="CR1056">
            <v>0</v>
          </cell>
          <cell r="CS1056">
            <v>0</v>
          </cell>
          <cell r="CT1056">
            <v>0</v>
          </cell>
          <cell r="CU1056">
            <v>0</v>
          </cell>
          <cell r="CV1056">
            <v>0</v>
          </cell>
          <cell r="CW1056">
            <v>0</v>
          </cell>
          <cell r="CX1056">
            <v>0</v>
          </cell>
          <cell r="CY1056">
            <v>0</v>
          </cell>
          <cell r="CZ1056">
            <v>0</v>
          </cell>
          <cell r="DA1056">
            <v>0</v>
          </cell>
          <cell r="DB1056">
            <v>0</v>
          </cell>
          <cell r="DC1056">
            <v>0</v>
          </cell>
          <cell r="DD1056">
            <v>0</v>
          </cell>
          <cell r="DE1056">
            <v>0</v>
          </cell>
          <cell r="DF1056">
            <v>0</v>
          </cell>
          <cell r="DG1056">
            <v>0</v>
          </cell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T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  <cell r="EG1056">
            <v>0</v>
          </cell>
          <cell r="EH1056">
            <v>0</v>
          </cell>
          <cell r="EI1056">
            <v>0</v>
          </cell>
          <cell r="EJ1056">
            <v>0</v>
          </cell>
          <cell r="EK1056">
            <v>0</v>
          </cell>
          <cell r="EL1056">
            <v>0</v>
          </cell>
          <cell r="EM1056">
            <v>0</v>
          </cell>
          <cell r="EN1056">
            <v>0</v>
          </cell>
          <cell r="EO1056">
            <v>0</v>
          </cell>
          <cell r="EP1056">
            <v>0</v>
          </cell>
          <cell r="EQ1056">
            <v>0</v>
          </cell>
          <cell r="ER1056">
            <v>0</v>
          </cell>
          <cell r="ES1056">
            <v>0</v>
          </cell>
          <cell r="ET1056">
            <v>0</v>
          </cell>
          <cell r="EU1056">
            <v>0</v>
          </cell>
          <cell r="EV1056">
            <v>0</v>
          </cell>
          <cell r="EW1056">
            <v>0</v>
          </cell>
          <cell r="EX1056">
            <v>0</v>
          </cell>
          <cell r="EY1056">
            <v>0</v>
          </cell>
          <cell r="EZ1056">
            <v>0</v>
          </cell>
        </row>
        <row r="1057">
          <cell r="AU1057" t="str">
            <v>UMBPLA 735</v>
          </cell>
          <cell r="AV1057">
            <v>21.9</v>
          </cell>
          <cell r="AW1057">
            <v>21.9</v>
          </cell>
          <cell r="AX1057">
            <v>21.9</v>
          </cell>
          <cell r="AY1057">
            <v>21.9</v>
          </cell>
          <cell r="AZ1057">
            <v>21.9</v>
          </cell>
          <cell r="BA1057">
            <v>21.9</v>
          </cell>
          <cell r="BB1057">
            <v>21.9</v>
          </cell>
          <cell r="BC1057">
            <v>21.9</v>
          </cell>
          <cell r="BD1057">
            <v>4.72</v>
          </cell>
          <cell r="BE1057">
            <v>4.72</v>
          </cell>
          <cell r="BF1057">
            <v>4.72</v>
          </cell>
          <cell r="BG1057">
            <v>4.72</v>
          </cell>
          <cell r="BH1057">
            <v>4.72</v>
          </cell>
          <cell r="BI1057">
            <v>4.72</v>
          </cell>
          <cell r="BJ1057">
            <v>4.72</v>
          </cell>
          <cell r="BK1057">
            <v>4.72</v>
          </cell>
          <cell r="BL1057">
            <v>4.72</v>
          </cell>
          <cell r="BM1057">
            <v>4.72</v>
          </cell>
          <cell r="BN1057">
            <v>4.72</v>
          </cell>
          <cell r="BO1057">
            <v>4.72</v>
          </cell>
          <cell r="BP1057">
            <v>4.72</v>
          </cell>
          <cell r="BQ1057">
            <v>4.72</v>
          </cell>
          <cell r="BR1057">
            <v>4.72</v>
          </cell>
          <cell r="BS1057">
            <v>4.72</v>
          </cell>
          <cell r="BT1057">
            <v>4.72</v>
          </cell>
          <cell r="BU1057">
            <v>4.72</v>
          </cell>
          <cell r="BV1057">
            <v>4.72</v>
          </cell>
          <cell r="BW1057">
            <v>4.72</v>
          </cell>
          <cell r="BX1057">
            <v>4.72</v>
          </cell>
          <cell r="BY1057">
            <v>4.72</v>
          </cell>
          <cell r="BZ1057">
            <v>4.72</v>
          </cell>
          <cell r="CA1057">
            <v>4.72</v>
          </cell>
          <cell r="CB1057">
            <v>4.72</v>
          </cell>
          <cell r="CC1057">
            <v>4.72</v>
          </cell>
          <cell r="CD1057">
            <v>4.72</v>
          </cell>
          <cell r="CE1057">
            <v>4.72</v>
          </cell>
          <cell r="CF1057">
            <v>4.72</v>
          </cell>
          <cell r="CG1057">
            <v>4.72</v>
          </cell>
          <cell r="CH1057">
            <v>4.72</v>
          </cell>
          <cell r="CI1057">
            <v>4.72</v>
          </cell>
          <cell r="CJ1057">
            <v>4.72</v>
          </cell>
          <cell r="CK1057">
            <v>4.72</v>
          </cell>
          <cell r="CL1057">
            <v>4.72</v>
          </cell>
          <cell r="CM1057">
            <v>4.72</v>
          </cell>
          <cell r="CN1057">
            <v>4.72</v>
          </cell>
          <cell r="CO1057">
            <v>4.72</v>
          </cell>
          <cell r="CP1057">
            <v>4.72</v>
          </cell>
          <cell r="CQ1057">
            <v>4.72</v>
          </cell>
          <cell r="CR1057">
            <v>4.72</v>
          </cell>
          <cell r="CS1057">
            <v>4.72</v>
          </cell>
          <cell r="CT1057">
            <v>4.72</v>
          </cell>
          <cell r="CU1057">
            <v>4.72</v>
          </cell>
          <cell r="CV1057">
            <v>4.72</v>
          </cell>
          <cell r="CW1057">
            <v>4.72</v>
          </cell>
          <cell r="CX1057">
            <v>4.72</v>
          </cell>
          <cell r="CY1057">
            <v>4.72</v>
          </cell>
          <cell r="CZ1057">
            <v>4.72</v>
          </cell>
          <cell r="DA1057">
            <v>4.72</v>
          </cell>
          <cell r="DB1057">
            <v>4.72</v>
          </cell>
          <cell r="DC1057">
            <v>4.72</v>
          </cell>
          <cell r="DD1057">
            <v>4.72</v>
          </cell>
          <cell r="DE1057">
            <v>4.72</v>
          </cell>
          <cell r="DF1057">
            <v>4.72</v>
          </cell>
          <cell r="DG1057">
            <v>4.72</v>
          </cell>
          <cell r="DH1057">
            <v>4.72</v>
          </cell>
          <cell r="DI1057">
            <v>4.72</v>
          </cell>
          <cell r="DJ1057">
            <v>4.72</v>
          </cell>
          <cell r="DK1057">
            <v>4.72</v>
          </cell>
          <cell r="DL1057">
            <v>4.72</v>
          </cell>
          <cell r="DM1057">
            <v>4.72</v>
          </cell>
          <cell r="DN1057">
            <v>4.72</v>
          </cell>
          <cell r="DO1057">
            <v>4.72</v>
          </cell>
          <cell r="DP1057">
            <v>4.72</v>
          </cell>
          <cell r="DQ1057">
            <v>4.72</v>
          </cell>
          <cell r="DR1057">
            <v>4.72</v>
          </cell>
          <cell r="DS1057">
            <v>4.72</v>
          </cell>
          <cell r="DT1057">
            <v>4.72</v>
          </cell>
          <cell r="DU1057">
            <v>4.72</v>
          </cell>
          <cell r="DV1057">
            <v>4.72</v>
          </cell>
          <cell r="DW1057">
            <v>4.72</v>
          </cell>
          <cell r="DX1057">
            <v>4.72</v>
          </cell>
          <cell r="DY1057">
            <v>4.72</v>
          </cell>
          <cell r="DZ1057">
            <v>4.72</v>
          </cell>
          <cell r="EA1057">
            <v>4.72</v>
          </cell>
          <cell r="EB1057">
            <v>4.72</v>
          </cell>
          <cell r="EC1057">
            <v>4.72</v>
          </cell>
          <cell r="ED1057">
            <v>4.72</v>
          </cell>
          <cell r="EE1057">
            <v>4.72</v>
          </cell>
          <cell r="EF1057">
            <v>4.72</v>
          </cell>
          <cell r="EG1057">
            <v>4.72</v>
          </cell>
          <cell r="EH1057">
            <v>4.72</v>
          </cell>
          <cell r="EI1057">
            <v>4.72</v>
          </cell>
          <cell r="EJ1057">
            <v>4.72</v>
          </cell>
          <cell r="EK1057">
            <v>4.72</v>
          </cell>
          <cell r="EL1057">
            <v>4.72</v>
          </cell>
          <cell r="EM1057">
            <v>4.72</v>
          </cell>
          <cell r="EN1057">
            <v>4.72</v>
          </cell>
          <cell r="EO1057">
            <v>4.72</v>
          </cell>
          <cell r="EP1057">
            <v>4.72</v>
          </cell>
          <cell r="EQ1057">
            <v>4.72</v>
          </cell>
          <cell r="ER1057">
            <v>4.72</v>
          </cell>
          <cell r="ES1057">
            <v>4.72</v>
          </cell>
          <cell r="ET1057">
            <v>4.72</v>
          </cell>
          <cell r="EU1057">
            <v>4.72</v>
          </cell>
          <cell r="EV1057">
            <v>4.72</v>
          </cell>
          <cell r="EW1057">
            <v>4.72</v>
          </cell>
          <cell r="EX1057">
            <v>4.72</v>
          </cell>
          <cell r="EY1057">
            <v>4.72</v>
          </cell>
          <cell r="EZ1057">
            <v>4.72</v>
          </cell>
        </row>
        <row r="1058">
          <cell r="AU1058" t="str">
            <v>UMBPLA 740</v>
          </cell>
          <cell r="AV1058">
            <v>23.77</v>
          </cell>
          <cell r="AW1058">
            <v>23.77</v>
          </cell>
          <cell r="AX1058">
            <v>23.77</v>
          </cell>
          <cell r="AY1058">
            <v>23.77</v>
          </cell>
          <cell r="AZ1058">
            <v>23.77</v>
          </cell>
          <cell r="BA1058">
            <v>23.77</v>
          </cell>
          <cell r="BB1058">
            <v>23.77</v>
          </cell>
          <cell r="BC1058">
            <v>23.77</v>
          </cell>
          <cell r="BD1058">
            <v>5.82</v>
          </cell>
          <cell r="BE1058">
            <v>5.82</v>
          </cell>
          <cell r="BF1058">
            <v>5.82</v>
          </cell>
          <cell r="BG1058">
            <v>5.82</v>
          </cell>
          <cell r="BH1058">
            <v>5.82</v>
          </cell>
          <cell r="BI1058">
            <v>5.82</v>
          </cell>
          <cell r="BJ1058">
            <v>5.82</v>
          </cell>
          <cell r="BK1058">
            <v>5.82</v>
          </cell>
          <cell r="BL1058">
            <v>5.82</v>
          </cell>
          <cell r="BM1058">
            <v>5.82</v>
          </cell>
          <cell r="BN1058">
            <v>5.82</v>
          </cell>
          <cell r="BO1058">
            <v>5.82</v>
          </cell>
          <cell r="BP1058">
            <v>5.82</v>
          </cell>
          <cell r="BQ1058">
            <v>5.82</v>
          </cell>
          <cell r="BR1058">
            <v>5.82</v>
          </cell>
          <cell r="BS1058">
            <v>5.82</v>
          </cell>
          <cell r="BT1058">
            <v>5.82</v>
          </cell>
          <cell r="BU1058">
            <v>5.82</v>
          </cell>
          <cell r="BV1058">
            <v>5.82</v>
          </cell>
          <cell r="BW1058">
            <v>5.82</v>
          </cell>
          <cell r="BX1058">
            <v>5.82</v>
          </cell>
          <cell r="BY1058">
            <v>5.82</v>
          </cell>
          <cell r="BZ1058">
            <v>5.82</v>
          </cell>
          <cell r="CA1058">
            <v>5.82</v>
          </cell>
          <cell r="CB1058">
            <v>5.82</v>
          </cell>
          <cell r="CC1058">
            <v>5.82</v>
          </cell>
          <cell r="CD1058">
            <v>5.82</v>
          </cell>
          <cell r="CE1058">
            <v>5.82</v>
          </cell>
          <cell r="CF1058">
            <v>5.82</v>
          </cell>
          <cell r="CG1058">
            <v>5.82</v>
          </cell>
          <cell r="CH1058">
            <v>5.82</v>
          </cell>
          <cell r="CI1058">
            <v>5.82</v>
          </cell>
          <cell r="CJ1058">
            <v>5.82</v>
          </cell>
          <cell r="CK1058">
            <v>5.82</v>
          </cell>
          <cell r="CL1058">
            <v>5.82</v>
          </cell>
          <cell r="CM1058">
            <v>5.82</v>
          </cell>
          <cell r="CN1058">
            <v>5.82</v>
          </cell>
          <cell r="CO1058">
            <v>5.82</v>
          </cell>
          <cell r="CP1058">
            <v>5.82</v>
          </cell>
          <cell r="CQ1058">
            <v>5.82</v>
          </cell>
          <cell r="CR1058">
            <v>5.82</v>
          </cell>
          <cell r="CS1058">
            <v>5.82</v>
          </cell>
          <cell r="CT1058">
            <v>5.82</v>
          </cell>
          <cell r="CU1058">
            <v>5.82</v>
          </cell>
          <cell r="CV1058">
            <v>5.82</v>
          </cell>
          <cell r="CW1058">
            <v>5.82</v>
          </cell>
          <cell r="CX1058">
            <v>5.82</v>
          </cell>
          <cell r="CY1058">
            <v>5.82</v>
          </cell>
          <cell r="CZ1058">
            <v>5.82</v>
          </cell>
          <cell r="DA1058">
            <v>5.82</v>
          </cell>
          <cell r="DB1058">
            <v>5.82</v>
          </cell>
          <cell r="DC1058">
            <v>5.82</v>
          </cell>
          <cell r="DD1058">
            <v>5.82</v>
          </cell>
          <cell r="DE1058">
            <v>5.82</v>
          </cell>
          <cell r="DF1058">
            <v>5.82</v>
          </cell>
          <cell r="DG1058">
            <v>5.82</v>
          </cell>
          <cell r="DH1058">
            <v>5.82</v>
          </cell>
          <cell r="DI1058">
            <v>5.82</v>
          </cell>
          <cell r="DJ1058">
            <v>5.82</v>
          </cell>
          <cell r="DK1058">
            <v>5.82</v>
          </cell>
          <cell r="DL1058">
            <v>5.82</v>
          </cell>
          <cell r="DM1058">
            <v>5.82</v>
          </cell>
          <cell r="DN1058">
            <v>5.82</v>
          </cell>
          <cell r="DO1058">
            <v>5.82</v>
          </cell>
          <cell r="DP1058">
            <v>5.82</v>
          </cell>
          <cell r="DQ1058">
            <v>5.82</v>
          </cell>
          <cell r="DR1058">
            <v>5.82</v>
          </cell>
          <cell r="DS1058">
            <v>5.82</v>
          </cell>
          <cell r="DT1058">
            <v>5.82</v>
          </cell>
          <cell r="DU1058">
            <v>5.82</v>
          </cell>
          <cell r="DV1058">
            <v>5.82</v>
          </cell>
          <cell r="DW1058">
            <v>5.82</v>
          </cell>
          <cell r="DX1058">
            <v>5.82</v>
          </cell>
          <cell r="DY1058">
            <v>5.82</v>
          </cell>
          <cell r="DZ1058">
            <v>5.82</v>
          </cell>
          <cell r="EA1058">
            <v>5.82</v>
          </cell>
          <cell r="EB1058">
            <v>5.82</v>
          </cell>
          <cell r="EC1058">
            <v>5.82</v>
          </cell>
          <cell r="ED1058">
            <v>5.82</v>
          </cell>
          <cell r="EE1058">
            <v>5.82</v>
          </cell>
          <cell r="EF1058">
            <v>5.82</v>
          </cell>
          <cell r="EG1058">
            <v>5.82</v>
          </cell>
          <cell r="EH1058">
            <v>5.82</v>
          </cell>
          <cell r="EI1058">
            <v>5.82</v>
          </cell>
          <cell r="EJ1058">
            <v>5.82</v>
          </cell>
          <cell r="EK1058">
            <v>5.82</v>
          </cell>
          <cell r="EL1058">
            <v>5.82</v>
          </cell>
          <cell r="EM1058">
            <v>5.82</v>
          </cell>
          <cell r="EN1058">
            <v>5.82</v>
          </cell>
          <cell r="EO1058">
            <v>5.82</v>
          </cell>
          <cell r="EP1058">
            <v>5.82</v>
          </cell>
          <cell r="EQ1058">
            <v>5.82</v>
          </cell>
          <cell r="ER1058">
            <v>5.82</v>
          </cell>
          <cell r="ES1058">
            <v>5.82</v>
          </cell>
          <cell r="ET1058">
            <v>5.82</v>
          </cell>
          <cell r="EU1058">
            <v>5.82</v>
          </cell>
          <cell r="EV1058">
            <v>5.82</v>
          </cell>
          <cell r="EW1058">
            <v>5.82</v>
          </cell>
          <cell r="EX1058">
            <v>5.82</v>
          </cell>
          <cell r="EY1058">
            <v>5.82</v>
          </cell>
          <cell r="EZ1058">
            <v>5.82</v>
          </cell>
        </row>
        <row r="1059">
          <cell r="AU1059" t="str">
            <v>UMBPLA 750</v>
          </cell>
          <cell r="AV1059">
            <v>23.08</v>
          </cell>
          <cell r="AW1059">
            <v>23.08</v>
          </cell>
          <cell r="AX1059">
            <v>23.08</v>
          </cell>
          <cell r="AY1059">
            <v>23.08</v>
          </cell>
          <cell r="AZ1059">
            <v>23.08</v>
          </cell>
          <cell r="BA1059">
            <v>23.08</v>
          </cell>
          <cell r="BB1059">
            <v>23.08</v>
          </cell>
          <cell r="BC1059">
            <v>23.08</v>
          </cell>
          <cell r="BD1059">
            <v>5.01</v>
          </cell>
          <cell r="BE1059">
            <v>5.01</v>
          </cell>
          <cell r="BF1059">
            <v>5.01</v>
          </cell>
          <cell r="BG1059">
            <v>5.01</v>
          </cell>
          <cell r="BH1059">
            <v>5.01</v>
          </cell>
          <cell r="BI1059">
            <v>5.01</v>
          </cell>
          <cell r="BJ1059">
            <v>5.01</v>
          </cell>
          <cell r="BK1059">
            <v>5.01</v>
          </cell>
          <cell r="BL1059">
            <v>5.01</v>
          </cell>
          <cell r="BM1059">
            <v>5.01</v>
          </cell>
          <cell r="BN1059">
            <v>5.01</v>
          </cell>
          <cell r="BO1059">
            <v>5.01</v>
          </cell>
          <cell r="BP1059">
            <v>5.01</v>
          </cell>
          <cell r="BQ1059">
            <v>5.01</v>
          </cell>
          <cell r="BR1059">
            <v>5.01</v>
          </cell>
          <cell r="BS1059">
            <v>5.01</v>
          </cell>
          <cell r="BT1059">
            <v>5.01</v>
          </cell>
          <cell r="BU1059">
            <v>5.01</v>
          </cell>
          <cell r="BV1059">
            <v>5.01</v>
          </cell>
          <cell r="BW1059">
            <v>5.01</v>
          </cell>
          <cell r="BX1059">
            <v>5.01</v>
          </cell>
          <cell r="BY1059">
            <v>5.01</v>
          </cell>
          <cell r="BZ1059">
            <v>5.01</v>
          </cell>
          <cell r="CA1059">
            <v>5.01</v>
          </cell>
          <cell r="CB1059">
            <v>5.01</v>
          </cell>
          <cell r="CC1059">
            <v>5.01</v>
          </cell>
          <cell r="CD1059">
            <v>5.01</v>
          </cell>
          <cell r="CE1059">
            <v>5.01</v>
          </cell>
          <cell r="CF1059">
            <v>5.01</v>
          </cell>
          <cell r="CG1059">
            <v>5.01</v>
          </cell>
          <cell r="CH1059">
            <v>5.01</v>
          </cell>
          <cell r="CI1059">
            <v>5.01</v>
          </cell>
          <cell r="CJ1059">
            <v>5.01</v>
          </cell>
          <cell r="CK1059">
            <v>5.01</v>
          </cell>
          <cell r="CL1059">
            <v>5.01</v>
          </cell>
          <cell r="CM1059">
            <v>5.01</v>
          </cell>
          <cell r="CN1059">
            <v>5.01</v>
          </cell>
          <cell r="CO1059">
            <v>5.01</v>
          </cell>
          <cell r="CP1059">
            <v>5.01</v>
          </cell>
          <cell r="CQ1059">
            <v>5.01</v>
          </cell>
          <cell r="CR1059">
            <v>5.01</v>
          </cell>
          <cell r="CS1059">
            <v>5.01</v>
          </cell>
          <cell r="CT1059">
            <v>5.01</v>
          </cell>
          <cell r="CU1059">
            <v>5.01</v>
          </cell>
          <cell r="CV1059">
            <v>5.01</v>
          </cell>
          <cell r="CW1059">
            <v>5.01</v>
          </cell>
          <cell r="CX1059">
            <v>5.01</v>
          </cell>
          <cell r="CY1059">
            <v>5.01</v>
          </cell>
          <cell r="CZ1059">
            <v>5.01</v>
          </cell>
          <cell r="DA1059">
            <v>5.01</v>
          </cell>
          <cell r="DB1059">
            <v>5.01</v>
          </cell>
          <cell r="DC1059">
            <v>5.01</v>
          </cell>
          <cell r="DD1059">
            <v>5.01</v>
          </cell>
          <cell r="DE1059">
            <v>5.01</v>
          </cell>
          <cell r="DF1059">
            <v>5.01</v>
          </cell>
          <cell r="DG1059">
            <v>5.01</v>
          </cell>
          <cell r="DH1059">
            <v>5.01</v>
          </cell>
          <cell r="DI1059">
            <v>5.01</v>
          </cell>
          <cell r="DJ1059">
            <v>5.01</v>
          </cell>
          <cell r="DK1059">
            <v>5.01</v>
          </cell>
          <cell r="DL1059">
            <v>5.01</v>
          </cell>
          <cell r="DM1059">
            <v>5.01</v>
          </cell>
          <cell r="DN1059">
            <v>5.01</v>
          </cell>
          <cell r="DO1059">
            <v>5.01</v>
          </cell>
          <cell r="DP1059">
            <v>5.01</v>
          </cell>
          <cell r="DQ1059">
            <v>5.01</v>
          </cell>
          <cell r="DR1059">
            <v>5.01</v>
          </cell>
          <cell r="DS1059">
            <v>5.01</v>
          </cell>
          <cell r="DT1059">
            <v>5.01</v>
          </cell>
          <cell r="DU1059">
            <v>5.01</v>
          </cell>
          <cell r="DV1059">
            <v>5.01</v>
          </cell>
          <cell r="DW1059">
            <v>5.01</v>
          </cell>
          <cell r="DX1059">
            <v>5.01</v>
          </cell>
          <cell r="DY1059">
            <v>5.01</v>
          </cell>
          <cell r="DZ1059">
            <v>5.01</v>
          </cell>
          <cell r="EA1059">
            <v>5.01</v>
          </cell>
          <cell r="EB1059">
            <v>5.01</v>
          </cell>
          <cell r="EC1059">
            <v>5.01</v>
          </cell>
          <cell r="ED1059">
            <v>5.01</v>
          </cell>
          <cell r="EE1059">
            <v>5.01</v>
          </cell>
          <cell r="EF1059">
            <v>5.01</v>
          </cell>
          <cell r="EG1059">
            <v>5.01</v>
          </cell>
          <cell r="EH1059">
            <v>5.01</v>
          </cell>
          <cell r="EI1059">
            <v>5.01</v>
          </cell>
          <cell r="EJ1059">
            <v>5.01</v>
          </cell>
          <cell r="EK1059">
            <v>5.01</v>
          </cell>
          <cell r="EL1059">
            <v>5.01</v>
          </cell>
          <cell r="EM1059">
            <v>5.01</v>
          </cell>
          <cell r="EN1059">
            <v>5.01</v>
          </cell>
          <cell r="EO1059">
            <v>5.01</v>
          </cell>
          <cell r="EP1059">
            <v>5.01</v>
          </cell>
          <cell r="EQ1059">
            <v>5.01</v>
          </cell>
          <cell r="ER1059">
            <v>5.01</v>
          </cell>
          <cell r="ES1059">
            <v>5.01</v>
          </cell>
          <cell r="ET1059">
            <v>5.01</v>
          </cell>
          <cell r="EU1059">
            <v>5.01</v>
          </cell>
          <cell r="EV1059">
            <v>5.01</v>
          </cell>
          <cell r="EW1059">
            <v>5.01</v>
          </cell>
          <cell r="EX1059">
            <v>5.01</v>
          </cell>
          <cell r="EY1059">
            <v>5.01</v>
          </cell>
          <cell r="EZ1059">
            <v>5.01</v>
          </cell>
        </row>
        <row r="1060">
          <cell r="AU1060" t="str">
            <v>UMBPLA 755</v>
          </cell>
          <cell r="AV1060">
            <v>23.84</v>
          </cell>
          <cell r="AW1060">
            <v>23.84</v>
          </cell>
          <cell r="AX1060">
            <v>23.84</v>
          </cell>
          <cell r="AY1060">
            <v>23.84</v>
          </cell>
          <cell r="AZ1060">
            <v>23.84</v>
          </cell>
          <cell r="BA1060">
            <v>23.84</v>
          </cell>
          <cell r="BB1060">
            <v>23.84</v>
          </cell>
          <cell r="BC1060">
            <v>23.84</v>
          </cell>
          <cell r="BD1060">
            <v>6.11</v>
          </cell>
          <cell r="BE1060">
            <v>6.11</v>
          </cell>
          <cell r="BF1060">
            <v>6.11</v>
          </cell>
          <cell r="BG1060">
            <v>6.11</v>
          </cell>
          <cell r="BH1060">
            <v>6.11</v>
          </cell>
          <cell r="BI1060">
            <v>6.11</v>
          </cell>
          <cell r="BJ1060">
            <v>6.11</v>
          </cell>
          <cell r="BK1060">
            <v>6.11</v>
          </cell>
          <cell r="BL1060">
            <v>6.11</v>
          </cell>
          <cell r="BM1060">
            <v>6.11</v>
          </cell>
          <cell r="BN1060">
            <v>6.11</v>
          </cell>
          <cell r="BO1060">
            <v>6.11</v>
          </cell>
          <cell r="BP1060">
            <v>6.11</v>
          </cell>
          <cell r="BQ1060">
            <v>6.11</v>
          </cell>
          <cell r="BR1060">
            <v>6.11</v>
          </cell>
          <cell r="BS1060">
            <v>6.11</v>
          </cell>
          <cell r="BT1060">
            <v>6.11</v>
          </cell>
          <cell r="BU1060">
            <v>6.11</v>
          </cell>
          <cell r="BV1060">
            <v>6.11</v>
          </cell>
          <cell r="BW1060">
            <v>6.11</v>
          </cell>
          <cell r="BX1060">
            <v>6.11</v>
          </cell>
          <cell r="BY1060">
            <v>6.11</v>
          </cell>
          <cell r="BZ1060">
            <v>6.11</v>
          </cell>
          <cell r="CA1060">
            <v>6.11</v>
          </cell>
          <cell r="CB1060">
            <v>6.11</v>
          </cell>
          <cell r="CC1060">
            <v>6.11</v>
          </cell>
          <cell r="CD1060">
            <v>6.11</v>
          </cell>
          <cell r="CE1060">
            <v>6.11</v>
          </cell>
          <cell r="CF1060">
            <v>6.11</v>
          </cell>
          <cell r="CG1060">
            <v>6.11</v>
          </cell>
          <cell r="CH1060">
            <v>6.11</v>
          </cell>
          <cell r="CI1060">
            <v>6.11</v>
          </cell>
          <cell r="CJ1060">
            <v>6.11</v>
          </cell>
          <cell r="CK1060">
            <v>6.11</v>
          </cell>
          <cell r="CL1060">
            <v>6.11</v>
          </cell>
          <cell r="CM1060">
            <v>6.11</v>
          </cell>
          <cell r="CN1060">
            <v>6.11</v>
          </cell>
          <cell r="CO1060">
            <v>6.11</v>
          </cell>
          <cell r="CP1060">
            <v>6.11</v>
          </cell>
          <cell r="CQ1060">
            <v>6.11</v>
          </cell>
          <cell r="CR1060">
            <v>6.11</v>
          </cell>
          <cell r="CS1060">
            <v>6.11</v>
          </cell>
          <cell r="CT1060">
            <v>6.11</v>
          </cell>
          <cell r="CU1060">
            <v>6.11</v>
          </cell>
          <cell r="CV1060">
            <v>6.11</v>
          </cell>
          <cell r="CW1060">
            <v>6.11</v>
          </cell>
          <cell r="CX1060">
            <v>6.11</v>
          </cell>
          <cell r="CY1060">
            <v>6.11</v>
          </cell>
          <cell r="CZ1060">
            <v>6.11</v>
          </cell>
          <cell r="DA1060">
            <v>6.11</v>
          </cell>
          <cell r="DB1060">
            <v>6.11</v>
          </cell>
          <cell r="DC1060">
            <v>6.11</v>
          </cell>
          <cell r="DD1060">
            <v>6.11</v>
          </cell>
          <cell r="DE1060">
            <v>6.11</v>
          </cell>
          <cell r="DF1060">
            <v>6.11</v>
          </cell>
          <cell r="DG1060">
            <v>6.11</v>
          </cell>
          <cell r="DH1060">
            <v>6.11</v>
          </cell>
          <cell r="DI1060">
            <v>6.11</v>
          </cell>
          <cell r="DJ1060">
            <v>6.11</v>
          </cell>
          <cell r="DK1060">
            <v>6.11</v>
          </cell>
          <cell r="DL1060">
            <v>6.11</v>
          </cell>
          <cell r="DM1060">
            <v>6.11</v>
          </cell>
          <cell r="DN1060">
            <v>6.11</v>
          </cell>
          <cell r="DO1060">
            <v>6.11</v>
          </cell>
          <cell r="DP1060">
            <v>6.11</v>
          </cell>
          <cell r="DQ1060">
            <v>6.11</v>
          </cell>
          <cell r="DR1060">
            <v>6.11</v>
          </cell>
          <cell r="DS1060">
            <v>6.11</v>
          </cell>
          <cell r="DT1060">
            <v>6.11</v>
          </cell>
          <cell r="DU1060">
            <v>6.11</v>
          </cell>
          <cell r="DV1060">
            <v>6.11</v>
          </cell>
          <cell r="DW1060">
            <v>6.11</v>
          </cell>
          <cell r="DX1060">
            <v>6.11</v>
          </cell>
          <cell r="DY1060">
            <v>6.11</v>
          </cell>
          <cell r="DZ1060">
            <v>6.11</v>
          </cell>
          <cell r="EA1060">
            <v>6.11</v>
          </cell>
          <cell r="EB1060">
            <v>6.11</v>
          </cell>
          <cell r="EC1060">
            <v>6.11</v>
          </cell>
          <cell r="ED1060">
            <v>6.11</v>
          </cell>
          <cell r="EE1060">
            <v>6.11</v>
          </cell>
          <cell r="EF1060">
            <v>6.11</v>
          </cell>
          <cell r="EG1060">
            <v>6.11</v>
          </cell>
          <cell r="EH1060">
            <v>6.11</v>
          </cell>
          <cell r="EI1060">
            <v>6.11</v>
          </cell>
          <cell r="EJ1060">
            <v>6.11</v>
          </cell>
          <cell r="EK1060">
            <v>6.11</v>
          </cell>
          <cell r="EL1060">
            <v>6.11</v>
          </cell>
          <cell r="EM1060">
            <v>6.11</v>
          </cell>
          <cell r="EN1060">
            <v>6.11</v>
          </cell>
          <cell r="EO1060">
            <v>6.11</v>
          </cell>
          <cell r="EP1060">
            <v>6.11</v>
          </cell>
          <cell r="EQ1060">
            <v>6.11</v>
          </cell>
          <cell r="ER1060">
            <v>6.11</v>
          </cell>
          <cell r="ES1060">
            <v>6.11</v>
          </cell>
          <cell r="ET1060">
            <v>6.11</v>
          </cell>
          <cell r="EU1060">
            <v>6.11</v>
          </cell>
          <cell r="EV1060">
            <v>6.11</v>
          </cell>
          <cell r="EW1060">
            <v>6.11</v>
          </cell>
          <cell r="EX1060">
            <v>6.11</v>
          </cell>
          <cell r="EY1060">
            <v>6.11</v>
          </cell>
          <cell r="EZ1060">
            <v>6.11</v>
          </cell>
        </row>
        <row r="1061">
          <cell r="AU1061" t="str">
            <v>UMBPLA 760</v>
          </cell>
          <cell r="AV1061">
            <v>23.98</v>
          </cell>
          <cell r="AW1061">
            <v>23.98</v>
          </cell>
          <cell r="AX1061">
            <v>23.98</v>
          </cell>
          <cell r="AY1061">
            <v>23.98</v>
          </cell>
          <cell r="AZ1061">
            <v>23.98</v>
          </cell>
          <cell r="BA1061">
            <v>23.98</v>
          </cell>
          <cell r="BB1061">
            <v>23.98</v>
          </cell>
          <cell r="BC1061">
            <v>23.98</v>
          </cell>
          <cell r="BD1061">
            <v>7.02</v>
          </cell>
          <cell r="BE1061">
            <v>7.02</v>
          </cell>
          <cell r="BF1061">
            <v>7.02</v>
          </cell>
          <cell r="BG1061">
            <v>7.02</v>
          </cell>
          <cell r="BH1061">
            <v>7.02</v>
          </cell>
          <cell r="BI1061">
            <v>7.02</v>
          </cell>
          <cell r="BJ1061">
            <v>7.02</v>
          </cell>
          <cell r="BK1061">
            <v>7.02</v>
          </cell>
          <cell r="BL1061">
            <v>7.02</v>
          </cell>
          <cell r="BM1061">
            <v>7.02</v>
          </cell>
          <cell r="BN1061">
            <v>7.02</v>
          </cell>
          <cell r="BO1061">
            <v>7.02</v>
          </cell>
          <cell r="BP1061">
            <v>7.02</v>
          </cell>
          <cell r="BQ1061">
            <v>7.02</v>
          </cell>
          <cell r="BR1061">
            <v>7.02</v>
          </cell>
          <cell r="BS1061">
            <v>7.02</v>
          </cell>
          <cell r="BT1061">
            <v>7.02</v>
          </cell>
          <cell r="BU1061">
            <v>7.02</v>
          </cell>
          <cell r="BV1061">
            <v>7.02</v>
          </cell>
          <cell r="BW1061">
            <v>7.02</v>
          </cell>
          <cell r="BX1061">
            <v>7.02</v>
          </cell>
          <cell r="BY1061">
            <v>7.02</v>
          </cell>
          <cell r="BZ1061">
            <v>7.02</v>
          </cell>
          <cell r="CA1061">
            <v>7.02</v>
          </cell>
          <cell r="CB1061">
            <v>7.02</v>
          </cell>
          <cell r="CC1061">
            <v>7.02</v>
          </cell>
          <cell r="CD1061">
            <v>7.02</v>
          </cell>
          <cell r="CE1061">
            <v>7.02</v>
          </cell>
          <cell r="CF1061">
            <v>7.02</v>
          </cell>
          <cell r="CG1061">
            <v>7.02</v>
          </cell>
          <cell r="CH1061">
            <v>7.02</v>
          </cell>
          <cell r="CI1061">
            <v>7.02</v>
          </cell>
          <cell r="CJ1061">
            <v>7.02</v>
          </cell>
          <cell r="CK1061">
            <v>7.02</v>
          </cell>
          <cell r="CL1061">
            <v>7.02</v>
          </cell>
          <cell r="CM1061">
            <v>7.02</v>
          </cell>
          <cell r="CN1061">
            <v>7.02</v>
          </cell>
          <cell r="CO1061">
            <v>7.02</v>
          </cell>
          <cell r="CP1061">
            <v>7.02</v>
          </cell>
          <cell r="CQ1061">
            <v>7.02</v>
          </cell>
          <cell r="CR1061">
            <v>7.02</v>
          </cell>
          <cell r="CS1061">
            <v>7.02</v>
          </cell>
          <cell r="CT1061">
            <v>7.02</v>
          </cell>
          <cell r="CU1061">
            <v>7.02</v>
          </cell>
          <cell r="CV1061">
            <v>7.02</v>
          </cell>
          <cell r="CW1061">
            <v>7.02</v>
          </cell>
          <cell r="CX1061">
            <v>7.02</v>
          </cell>
          <cell r="CY1061">
            <v>7.02</v>
          </cell>
          <cell r="CZ1061">
            <v>7.02</v>
          </cell>
          <cell r="DA1061">
            <v>7.02</v>
          </cell>
          <cell r="DB1061">
            <v>7.02</v>
          </cell>
          <cell r="DC1061">
            <v>7.02</v>
          </cell>
          <cell r="DD1061">
            <v>7.02</v>
          </cell>
          <cell r="DE1061">
            <v>7.02</v>
          </cell>
          <cell r="DF1061">
            <v>7.02</v>
          </cell>
          <cell r="DG1061">
            <v>7.02</v>
          </cell>
          <cell r="DH1061">
            <v>7.02</v>
          </cell>
          <cell r="DI1061">
            <v>7.02</v>
          </cell>
          <cell r="DJ1061">
            <v>7.02</v>
          </cell>
          <cell r="DK1061">
            <v>7.02</v>
          </cell>
          <cell r="DL1061">
            <v>7.02</v>
          </cell>
          <cell r="DM1061">
            <v>7.02</v>
          </cell>
          <cell r="DN1061">
            <v>7.02</v>
          </cell>
          <cell r="DO1061">
            <v>7.02</v>
          </cell>
          <cell r="DP1061">
            <v>7.02</v>
          </cell>
          <cell r="DQ1061">
            <v>7.02</v>
          </cell>
          <cell r="DR1061">
            <v>7.02</v>
          </cell>
          <cell r="DS1061">
            <v>7.02</v>
          </cell>
          <cell r="DT1061">
            <v>7.02</v>
          </cell>
          <cell r="DU1061">
            <v>7.02</v>
          </cell>
          <cell r="DV1061">
            <v>7.02</v>
          </cell>
          <cell r="DW1061">
            <v>7.02</v>
          </cell>
          <cell r="DX1061">
            <v>7.02</v>
          </cell>
          <cell r="DY1061">
            <v>7.02</v>
          </cell>
          <cell r="DZ1061">
            <v>7.02</v>
          </cell>
          <cell r="EA1061">
            <v>7.02</v>
          </cell>
          <cell r="EB1061">
            <v>7.02</v>
          </cell>
          <cell r="EC1061">
            <v>7.02</v>
          </cell>
          <cell r="ED1061">
            <v>7.02</v>
          </cell>
          <cell r="EE1061">
            <v>7.02</v>
          </cell>
          <cell r="EF1061">
            <v>7.02</v>
          </cell>
          <cell r="EG1061">
            <v>7.02</v>
          </cell>
          <cell r="EH1061">
            <v>7.02</v>
          </cell>
          <cell r="EI1061">
            <v>7.02</v>
          </cell>
          <cell r="EJ1061">
            <v>7.02</v>
          </cell>
          <cell r="EK1061">
            <v>7.02</v>
          </cell>
          <cell r="EL1061">
            <v>7.02</v>
          </cell>
          <cell r="EM1061">
            <v>7.02</v>
          </cell>
          <cell r="EN1061">
            <v>7.02</v>
          </cell>
          <cell r="EO1061">
            <v>7.02</v>
          </cell>
          <cell r="EP1061">
            <v>7.02</v>
          </cell>
          <cell r="EQ1061">
            <v>7.02</v>
          </cell>
          <cell r="ER1061">
            <v>7.02</v>
          </cell>
          <cell r="ES1061">
            <v>7.02</v>
          </cell>
          <cell r="ET1061">
            <v>7.02</v>
          </cell>
          <cell r="EU1061">
            <v>7.02</v>
          </cell>
          <cell r="EV1061">
            <v>7.02</v>
          </cell>
          <cell r="EW1061">
            <v>7.02</v>
          </cell>
          <cell r="EX1061">
            <v>7.02</v>
          </cell>
          <cell r="EY1061">
            <v>7.02</v>
          </cell>
          <cell r="EZ1061">
            <v>7.02</v>
          </cell>
        </row>
        <row r="1062">
          <cell r="AU1062" t="str">
            <v>UMBPLA 765</v>
          </cell>
          <cell r="AV1062">
            <v>21.94</v>
          </cell>
          <cell r="AW1062">
            <v>21.94</v>
          </cell>
          <cell r="AX1062">
            <v>21.94</v>
          </cell>
          <cell r="AY1062">
            <v>21.94</v>
          </cell>
          <cell r="AZ1062">
            <v>21.94</v>
          </cell>
          <cell r="BA1062">
            <v>21.94</v>
          </cell>
          <cell r="BB1062">
            <v>21.94</v>
          </cell>
          <cell r="BC1062">
            <v>21.94</v>
          </cell>
          <cell r="BD1062">
            <v>10.1</v>
          </cell>
          <cell r="BE1062">
            <v>10.1</v>
          </cell>
          <cell r="BF1062">
            <v>10.1</v>
          </cell>
          <cell r="BG1062">
            <v>10.1</v>
          </cell>
          <cell r="BH1062">
            <v>10.1</v>
          </cell>
          <cell r="BI1062">
            <v>10.1</v>
          </cell>
          <cell r="BJ1062">
            <v>10.1</v>
          </cell>
          <cell r="BK1062">
            <v>10.1</v>
          </cell>
          <cell r="BL1062">
            <v>10.1</v>
          </cell>
          <cell r="BM1062">
            <v>10.1</v>
          </cell>
          <cell r="BN1062">
            <v>10.1</v>
          </cell>
          <cell r="BO1062">
            <v>10.1</v>
          </cell>
          <cell r="BP1062">
            <v>10.1</v>
          </cell>
          <cell r="BQ1062">
            <v>10.1</v>
          </cell>
          <cell r="BR1062">
            <v>10.1</v>
          </cell>
          <cell r="BS1062">
            <v>10.1</v>
          </cell>
          <cell r="BT1062">
            <v>10.1</v>
          </cell>
          <cell r="BU1062">
            <v>10.1</v>
          </cell>
          <cell r="BV1062">
            <v>10.1</v>
          </cell>
          <cell r="BW1062">
            <v>10.1</v>
          </cell>
          <cell r="BX1062">
            <v>10.1</v>
          </cell>
          <cell r="BY1062">
            <v>10.1</v>
          </cell>
          <cell r="BZ1062">
            <v>10.1</v>
          </cell>
          <cell r="CA1062">
            <v>10.1</v>
          </cell>
          <cell r="CB1062">
            <v>10.1</v>
          </cell>
          <cell r="CC1062">
            <v>10.1</v>
          </cell>
          <cell r="CD1062">
            <v>10.1</v>
          </cell>
          <cell r="CE1062">
            <v>10.1</v>
          </cell>
          <cell r="CF1062">
            <v>10.1</v>
          </cell>
          <cell r="CG1062">
            <v>10.1</v>
          </cell>
          <cell r="CH1062">
            <v>10.1</v>
          </cell>
          <cell r="CI1062">
            <v>10.1</v>
          </cell>
          <cell r="CJ1062">
            <v>10.1</v>
          </cell>
          <cell r="CK1062">
            <v>10.1</v>
          </cell>
          <cell r="CL1062">
            <v>10.1</v>
          </cell>
          <cell r="CM1062">
            <v>10.1</v>
          </cell>
          <cell r="CN1062">
            <v>10.1</v>
          </cell>
          <cell r="CO1062">
            <v>10.1</v>
          </cell>
          <cell r="CP1062">
            <v>10.1</v>
          </cell>
          <cell r="CQ1062">
            <v>10.1</v>
          </cell>
          <cell r="CR1062">
            <v>10.1</v>
          </cell>
          <cell r="CS1062">
            <v>10.1</v>
          </cell>
          <cell r="CT1062">
            <v>10.1</v>
          </cell>
          <cell r="CU1062">
            <v>10.1</v>
          </cell>
          <cell r="CV1062">
            <v>10.1</v>
          </cell>
          <cell r="CW1062">
            <v>10.1</v>
          </cell>
          <cell r="CX1062">
            <v>10.1</v>
          </cell>
          <cell r="CY1062">
            <v>10.1</v>
          </cell>
          <cell r="CZ1062">
            <v>10.1</v>
          </cell>
          <cell r="DA1062">
            <v>10.1</v>
          </cell>
          <cell r="DB1062">
            <v>10.1</v>
          </cell>
          <cell r="DC1062">
            <v>10.1</v>
          </cell>
          <cell r="DD1062">
            <v>10.1</v>
          </cell>
          <cell r="DE1062">
            <v>10.1</v>
          </cell>
          <cell r="DF1062">
            <v>10.1</v>
          </cell>
          <cell r="DG1062">
            <v>10.1</v>
          </cell>
          <cell r="DH1062">
            <v>10.1</v>
          </cell>
          <cell r="DI1062">
            <v>10.1</v>
          </cell>
          <cell r="DJ1062">
            <v>10.1</v>
          </cell>
          <cell r="DK1062">
            <v>10.1</v>
          </cell>
          <cell r="DL1062">
            <v>10.1</v>
          </cell>
          <cell r="DM1062">
            <v>10.1</v>
          </cell>
          <cell r="DN1062">
            <v>10.1</v>
          </cell>
          <cell r="DO1062">
            <v>10.1</v>
          </cell>
          <cell r="DP1062">
            <v>10.1</v>
          </cell>
          <cell r="DQ1062">
            <v>10.1</v>
          </cell>
          <cell r="DR1062">
            <v>10.1</v>
          </cell>
          <cell r="DS1062">
            <v>10.1</v>
          </cell>
          <cell r="DT1062">
            <v>10.1</v>
          </cell>
          <cell r="DU1062">
            <v>10.1</v>
          </cell>
          <cell r="DV1062">
            <v>10.1</v>
          </cell>
          <cell r="DW1062">
            <v>10.1</v>
          </cell>
          <cell r="DX1062">
            <v>10.1</v>
          </cell>
          <cell r="DY1062">
            <v>10.1</v>
          </cell>
          <cell r="DZ1062">
            <v>10.1</v>
          </cell>
          <cell r="EA1062">
            <v>10.1</v>
          </cell>
          <cell r="EB1062">
            <v>10.1</v>
          </cell>
          <cell r="EC1062">
            <v>10.1</v>
          </cell>
          <cell r="ED1062">
            <v>10.1</v>
          </cell>
          <cell r="EE1062">
            <v>10.1</v>
          </cell>
          <cell r="EF1062">
            <v>10.1</v>
          </cell>
          <cell r="EG1062">
            <v>10.1</v>
          </cell>
          <cell r="EH1062">
            <v>10.1</v>
          </cell>
          <cell r="EI1062">
            <v>10.1</v>
          </cell>
          <cell r="EJ1062">
            <v>10.1</v>
          </cell>
          <cell r="EK1062">
            <v>10.1</v>
          </cell>
          <cell r="EL1062">
            <v>10.1</v>
          </cell>
          <cell r="EM1062">
            <v>10.1</v>
          </cell>
          <cell r="EN1062">
            <v>10.1</v>
          </cell>
          <cell r="EO1062">
            <v>10.1</v>
          </cell>
          <cell r="EP1062">
            <v>10.1</v>
          </cell>
          <cell r="EQ1062">
            <v>10.1</v>
          </cell>
          <cell r="ER1062">
            <v>10.1</v>
          </cell>
          <cell r="ES1062">
            <v>10.1</v>
          </cell>
          <cell r="ET1062">
            <v>10.1</v>
          </cell>
          <cell r="EU1062">
            <v>10.1</v>
          </cell>
          <cell r="EV1062">
            <v>10.1</v>
          </cell>
          <cell r="EW1062">
            <v>10.1</v>
          </cell>
          <cell r="EX1062">
            <v>10.1</v>
          </cell>
          <cell r="EY1062">
            <v>10.1</v>
          </cell>
          <cell r="EZ1062">
            <v>10.1</v>
          </cell>
        </row>
        <row r="1063">
          <cell r="AU1063" t="str">
            <v>UMBPLA 780</v>
          </cell>
          <cell r="AV1063">
            <v>18.809999999999999</v>
          </cell>
          <cell r="AW1063">
            <v>18.809999999999999</v>
          </cell>
          <cell r="AX1063">
            <v>18.809999999999999</v>
          </cell>
          <cell r="AY1063">
            <v>18.809999999999999</v>
          </cell>
          <cell r="AZ1063">
            <v>18.809999999999999</v>
          </cell>
          <cell r="BA1063">
            <v>18.809999999999999</v>
          </cell>
          <cell r="BB1063">
            <v>18.809999999999999</v>
          </cell>
          <cell r="BC1063">
            <v>18.809999999999999</v>
          </cell>
          <cell r="BD1063">
            <v>17.440000000000001</v>
          </cell>
          <cell r="BE1063">
            <v>17.440000000000001</v>
          </cell>
          <cell r="BF1063">
            <v>17.440000000000001</v>
          </cell>
          <cell r="BG1063">
            <v>17.440000000000001</v>
          </cell>
          <cell r="BH1063">
            <v>17.440000000000001</v>
          </cell>
          <cell r="BI1063">
            <v>17.440000000000001</v>
          </cell>
          <cell r="BJ1063">
            <v>17.440000000000001</v>
          </cell>
          <cell r="BK1063">
            <v>17.440000000000001</v>
          </cell>
          <cell r="BL1063">
            <v>17.440000000000001</v>
          </cell>
          <cell r="BM1063">
            <v>17.440000000000001</v>
          </cell>
          <cell r="BN1063">
            <v>17.440000000000001</v>
          </cell>
          <cell r="BO1063">
            <v>17.440000000000001</v>
          </cell>
          <cell r="BP1063">
            <v>17.440000000000001</v>
          </cell>
          <cell r="BQ1063">
            <v>17.440000000000001</v>
          </cell>
          <cell r="BR1063">
            <v>17.440000000000001</v>
          </cell>
          <cell r="BS1063">
            <v>17.440000000000001</v>
          </cell>
          <cell r="BT1063">
            <v>17.440000000000001</v>
          </cell>
          <cell r="BU1063">
            <v>17.440000000000001</v>
          </cell>
          <cell r="BV1063">
            <v>17.440000000000001</v>
          </cell>
          <cell r="BW1063">
            <v>17.440000000000001</v>
          </cell>
          <cell r="BX1063">
            <v>17.440000000000001</v>
          </cell>
          <cell r="BY1063">
            <v>17.440000000000001</v>
          </cell>
          <cell r="BZ1063">
            <v>17.440000000000001</v>
          </cell>
          <cell r="CA1063">
            <v>17.440000000000001</v>
          </cell>
          <cell r="CB1063">
            <v>17.440000000000001</v>
          </cell>
          <cell r="CC1063">
            <v>17.440000000000001</v>
          </cell>
          <cell r="CD1063">
            <v>17.440000000000001</v>
          </cell>
          <cell r="CE1063">
            <v>17.440000000000001</v>
          </cell>
          <cell r="CF1063">
            <v>17.440000000000001</v>
          </cell>
          <cell r="CG1063">
            <v>17.440000000000001</v>
          </cell>
          <cell r="CH1063">
            <v>17.440000000000001</v>
          </cell>
          <cell r="CI1063">
            <v>17.440000000000001</v>
          </cell>
          <cell r="CJ1063">
            <v>17.440000000000001</v>
          </cell>
          <cell r="CK1063">
            <v>17.440000000000001</v>
          </cell>
          <cell r="CL1063">
            <v>17.440000000000001</v>
          </cell>
          <cell r="CM1063">
            <v>17.440000000000001</v>
          </cell>
          <cell r="CN1063">
            <v>17.440000000000001</v>
          </cell>
          <cell r="CO1063">
            <v>17.440000000000001</v>
          </cell>
          <cell r="CP1063">
            <v>17.440000000000001</v>
          </cell>
          <cell r="CQ1063">
            <v>17.440000000000001</v>
          </cell>
          <cell r="CR1063">
            <v>17.440000000000001</v>
          </cell>
          <cell r="CS1063">
            <v>17.440000000000001</v>
          </cell>
          <cell r="CT1063">
            <v>17.440000000000001</v>
          </cell>
          <cell r="CU1063">
            <v>17.440000000000001</v>
          </cell>
          <cell r="CV1063">
            <v>17.440000000000001</v>
          </cell>
          <cell r="CW1063">
            <v>17.440000000000001</v>
          </cell>
          <cell r="CX1063">
            <v>17.440000000000001</v>
          </cell>
          <cell r="CY1063">
            <v>17.440000000000001</v>
          </cell>
          <cell r="CZ1063">
            <v>17.440000000000001</v>
          </cell>
          <cell r="DA1063">
            <v>17.440000000000001</v>
          </cell>
          <cell r="DB1063">
            <v>17.440000000000001</v>
          </cell>
          <cell r="DC1063">
            <v>17.440000000000001</v>
          </cell>
          <cell r="DD1063">
            <v>17.440000000000001</v>
          </cell>
          <cell r="DE1063">
            <v>17.440000000000001</v>
          </cell>
          <cell r="DF1063">
            <v>17.440000000000001</v>
          </cell>
          <cell r="DG1063">
            <v>17.440000000000001</v>
          </cell>
          <cell r="DH1063">
            <v>17.440000000000001</v>
          </cell>
          <cell r="DI1063">
            <v>17.440000000000001</v>
          </cell>
          <cell r="DJ1063">
            <v>17.440000000000001</v>
          </cell>
          <cell r="DK1063">
            <v>17.440000000000001</v>
          </cell>
          <cell r="DL1063">
            <v>17.440000000000001</v>
          </cell>
          <cell r="DM1063">
            <v>17.440000000000001</v>
          </cell>
          <cell r="DN1063">
            <v>17.440000000000001</v>
          </cell>
          <cell r="DO1063">
            <v>17.440000000000001</v>
          </cell>
          <cell r="DP1063">
            <v>17.440000000000001</v>
          </cell>
          <cell r="DQ1063">
            <v>17.440000000000001</v>
          </cell>
          <cell r="DR1063">
            <v>17.440000000000001</v>
          </cell>
          <cell r="DS1063">
            <v>17.440000000000001</v>
          </cell>
          <cell r="DT1063">
            <v>17.440000000000001</v>
          </cell>
          <cell r="DU1063">
            <v>17.440000000000001</v>
          </cell>
          <cell r="DV1063">
            <v>17.440000000000001</v>
          </cell>
          <cell r="DW1063">
            <v>17.440000000000001</v>
          </cell>
          <cell r="DX1063">
            <v>17.440000000000001</v>
          </cell>
          <cell r="DY1063">
            <v>17.440000000000001</v>
          </cell>
          <cell r="DZ1063">
            <v>17.440000000000001</v>
          </cell>
          <cell r="EA1063">
            <v>17.440000000000001</v>
          </cell>
          <cell r="EB1063">
            <v>17.440000000000001</v>
          </cell>
          <cell r="EC1063">
            <v>17.440000000000001</v>
          </cell>
          <cell r="ED1063">
            <v>17.440000000000001</v>
          </cell>
          <cell r="EE1063">
            <v>17.440000000000001</v>
          </cell>
          <cell r="EF1063">
            <v>17.440000000000001</v>
          </cell>
          <cell r="EG1063">
            <v>17.440000000000001</v>
          </cell>
          <cell r="EH1063">
            <v>17.440000000000001</v>
          </cell>
          <cell r="EI1063">
            <v>17.440000000000001</v>
          </cell>
          <cell r="EJ1063">
            <v>17.440000000000001</v>
          </cell>
          <cell r="EK1063">
            <v>17.440000000000001</v>
          </cell>
          <cell r="EL1063">
            <v>17.440000000000001</v>
          </cell>
          <cell r="EM1063">
            <v>17.440000000000001</v>
          </cell>
          <cell r="EN1063">
            <v>17.440000000000001</v>
          </cell>
          <cell r="EO1063">
            <v>17.440000000000001</v>
          </cell>
          <cell r="EP1063">
            <v>17.440000000000001</v>
          </cell>
          <cell r="EQ1063">
            <v>17.440000000000001</v>
          </cell>
          <cell r="ER1063">
            <v>17.440000000000001</v>
          </cell>
          <cell r="ES1063">
            <v>17.440000000000001</v>
          </cell>
          <cell r="ET1063">
            <v>17.440000000000001</v>
          </cell>
          <cell r="EU1063">
            <v>17.440000000000001</v>
          </cell>
          <cell r="EV1063">
            <v>17.440000000000001</v>
          </cell>
          <cell r="EW1063">
            <v>17.440000000000001</v>
          </cell>
          <cell r="EX1063">
            <v>17.440000000000001</v>
          </cell>
          <cell r="EY1063">
            <v>17.440000000000001</v>
          </cell>
          <cell r="EZ1063">
            <v>17.440000000000001</v>
          </cell>
        </row>
        <row r="1064">
          <cell r="AU1064" t="str">
            <v>UMBPLA 785</v>
          </cell>
          <cell r="AV1064">
            <v>12.72</v>
          </cell>
          <cell r="AW1064">
            <v>12.72</v>
          </cell>
          <cell r="AX1064">
            <v>12.72</v>
          </cell>
          <cell r="AY1064">
            <v>12.72</v>
          </cell>
          <cell r="AZ1064">
            <v>12.72</v>
          </cell>
          <cell r="BA1064">
            <v>12.72</v>
          </cell>
          <cell r="BB1064">
            <v>12.72</v>
          </cell>
          <cell r="BC1064">
            <v>12.72</v>
          </cell>
          <cell r="BD1064">
            <v>19.84</v>
          </cell>
          <cell r="BE1064">
            <v>19.84</v>
          </cell>
          <cell r="BF1064">
            <v>19.84</v>
          </cell>
          <cell r="BG1064">
            <v>19.84</v>
          </cell>
          <cell r="BH1064">
            <v>19.84</v>
          </cell>
          <cell r="BI1064">
            <v>19.84</v>
          </cell>
          <cell r="BJ1064">
            <v>19.84</v>
          </cell>
          <cell r="BK1064">
            <v>19.84</v>
          </cell>
          <cell r="BL1064">
            <v>19.84</v>
          </cell>
          <cell r="BM1064">
            <v>19.84</v>
          </cell>
          <cell r="BN1064">
            <v>19.84</v>
          </cell>
          <cell r="BO1064">
            <v>19.84</v>
          </cell>
          <cell r="BP1064">
            <v>19.84</v>
          </cell>
          <cell r="BQ1064">
            <v>19.84</v>
          </cell>
          <cell r="BR1064">
            <v>19.84</v>
          </cell>
          <cell r="BS1064">
            <v>19.84</v>
          </cell>
          <cell r="BT1064">
            <v>19.84</v>
          </cell>
          <cell r="BU1064">
            <v>19.84</v>
          </cell>
          <cell r="BV1064">
            <v>19.84</v>
          </cell>
          <cell r="BW1064">
            <v>19.84</v>
          </cell>
          <cell r="BX1064">
            <v>19.84</v>
          </cell>
          <cell r="BY1064">
            <v>19.84</v>
          </cell>
          <cell r="BZ1064">
            <v>19.84</v>
          </cell>
          <cell r="CA1064">
            <v>19.84</v>
          </cell>
          <cell r="CB1064">
            <v>19.84</v>
          </cell>
          <cell r="CC1064">
            <v>19.84</v>
          </cell>
          <cell r="CD1064">
            <v>19.84</v>
          </cell>
          <cell r="CE1064">
            <v>19.84</v>
          </cell>
          <cell r="CF1064">
            <v>19.84</v>
          </cell>
          <cell r="CG1064">
            <v>19.84</v>
          </cell>
          <cell r="CH1064">
            <v>19.84</v>
          </cell>
          <cell r="CI1064">
            <v>19.84</v>
          </cell>
          <cell r="CJ1064">
            <v>19.84</v>
          </cell>
          <cell r="CK1064">
            <v>19.84</v>
          </cell>
          <cell r="CL1064">
            <v>19.84</v>
          </cell>
          <cell r="CM1064">
            <v>19.84</v>
          </cell>
          <cell r="CN1064">
            <v>19.84</v>
          </cell>
          <cell r="CO1064">
            <v>19.84</v>
          </cell>
          <cell r="CP1064">
            <v>19.84</v>
          </cell>
          <cell r="CQ1064">
            <v>19.84</v>
          </cell>
          <cell r="CR1064">
            <v>19.84</v>
          </cell>
          <cell r="CS1064">
            <v>19.84</v>
          </cell>
          <cell r="CT1064">
            <v>19.84</v>
          </cell>
          <cell r="CU1064">
            <v>19.84</v>
          </cell>
          <cell r="CV1064">
            <v>19.84</v>
          </cell>
          <cell r="CW1064">
            <v>19.84</v>
          </cell>
          <cell r="CX1064">
            <v>19.84</v>
          </cell>
          <cell r="CY1064">
            <v>19.84</v>
          </cell>
          <cell r="CZ1064">
            <v>19.84</v>
          </cell>
          <cell r="DA1064">
            <v>19.84</v>
          </cell>
          <cell r="DB1064">
            <v>19.84</v>
          </cell>
          <cell r="DC1064">
            <v>19.84</v>
          </cell>
          <cell r="DD1064">
            <v>19.84</v>
          </cell>
          <cell r="DE1064">
            <v>19.84</v>
          </cell>
          <cell r="DF1064">
            <v>19.84</v>
          </cell>
          <cell r="DG1064">
            <v>19.84</v>
          </cell>
          <cell r="DH1064">
            <v>19.84</v>
          </cell>
          <cell r="DI1064">
            <v>19.84</v>
          </cell>
          <cell r="DJ1064">
            <v>19.84</v>
          </cell>
          <cell r="DK1064">
            <v>19.84</v>
          </cell>
          <cell r="DL1064">
            <v>19.84</v>
          </cell>
          <cell r="DM1064">
            <v>19.84</v>
          </cell>
          <cell r="DN1064">
            <v>19.84</v>
          </cell>
          <cell r="DO1064">
            <v>19.84</v>
          </cell>
          <cell r="DP1064">
            <v>19.84</v>
          </cell>
          <cell r="DQ1064">
            <v>19.84</v>
          </cell>
          <cell r="DR1064">
            <v>19.84</v>
          </cell>
          <cell r="DS1064">
            <v>19.84</v>
          </cell>
          <cell r="DT1064">
            <v>19.84</v>
          </cell>
          <cell r="DU1064">
            <v>19.84</v>
          </cell>
          <cell r="DV1064">
            <v>19.84</v>
          </cell>
          <cell r="DW1064">
            <v>19.84</v>
          </cell>
          <cell r="DX1064">
            <v>19.84</v>
          </cell>
          <cell r="DY1064">
            <v>19.84</v>
          </cell>
          <cell r="DZ1064">
            <v>19.84</v>
          </cell>
          <cell r="EA1064">
            <v>19.84</v>
          </cell>
          <cell r="EB1064">
            <v>19.84</v>
          </cell>
          <cell r="EC1064">
            <v>19.84</v>
          </cell>
          <cell r="ED1064">
            <v>19.84</v>
          </cell>
          <cell r="EE1064">
            <v>19.84</v>
          </cell>
          <cell r="EF1064">
            <v>19.84</v>
          </cell>
          <cell r="EG1064">
            <v>19.84</v>
          </cell>
          <cell r="EH1064">
            <v>19.84</v>
          </cell>
          <cell r="EI1064">
            <v>19.84</v>
          </cell>
          <cell r="EJ1064">
            <v>19.84</v>
          </cell>
          <cell r="EK1064">
            <v>19.84</v>
          </cell>
          <cell r="EL1064">
            <v>19.84</v>
          </cell>
          <cell r="EM1064">
            <v>19.84</v>
          </cell>
          <cell r="EN1064">
            <v>19.84</v>
          </cell>
          <cell r="EO1064">
            <v>19.84</v>
          </cell>
          <cell r="EP1064">
            <v>19.84</v>
          </cell>
          <cell r="EQ1064">
            <v>19.84</v>
          </cell>
          <cell r="ER1064">
            <v>19.84</v>
          </cell>
          <cell r="ES1064">
            <v>19.84</v>
          </cell>
          <cell r="ET1064">
            <v>19.84</v>
          </cell>
          <cell r="EU1064">
            <v>19.84</v>
          </cell>
          <cell r="EV1064">
            <v>19.84</v>
          </cell>
          <cell r="EW1064">
            <v>19.84</v>
          </cell>
          <cell r="EX1064">
            <v>19.84</v>
          </cell>
          <cell r="EY1064">
            <v>19.84</v>
          </cell>
          <cell r="EZ1064">
            <v>19.84</v>
          </cell>
        </row>
        <row r="1065">
          <cell r="AU1065" t="str">
            <v>UMBPLA 800</v>
          </cell>
          <cell r="AV1065">
            <v>5.62</v>
          </cell>
          <cell r="AW1065">
            <v>5.62</v>
          </cell>
          <cell r="AX1065">
            <v>5.62</v>
          </cell>
          <cell r="AY1065">
            <v>5.62</v>
          </cell>
          <cell r="AZ1065">
            <v>5.62</v>
          </cell>
          <cell r="BA1065">
            <v>5.62</v>
          </cell>
          <cell r="BB1065">
            <v>5.62</v>
          </cell>
          <cell r="BC1065">
            <v>5.62</v>
          </cell>
          <cell r="BD1065">
            <v>6.74</v>
          </cell>
          <cell r="BE1065">
            <v>6.74</v>
          </cell>
          <cell r="BF1065">
            <v>6.74</v>
          </cell>
          <cell r="BG1065">
            <v>6.74</v>
          </cell>
          <cell r="BH1065">
            <v>6.74</v>
          </cell>
          <cell r="BI1065">
            <v>6.74</v>
          </cell>
          <cell r="BJ1065">
            <v>6.74</v>
          </cell>
          <cell r="BK1065">
            <v>6.74</v>
          </cell>
          <cell r="BL1065">
            <v>6.74</v>
          </cell>
          <cell r="BM1065">
            <v>6.74</v>
          </cell>
          <cell r="BN1065">
            <v>6.74</v>
          </cell>
          <cell r="BO1065">
            <v>6.74</v>
          </cell>
          <cell r="BP1065">
            <v>6.74</v>
          </cell>
          <cell r="BQ1065">
            <v>6.74</v>
          </cell>
          <cell r="BR1065">
            <v>6.74</v>
          </cell>
          <cell r="BS1065">
            <v>6.74</v>
          </cell>
          <cell r="BT1065">
            <v>6.74</v>
          </cell>
          <cell r="BU1065">
            <v>6.74</v>
          </cell>
          <cell r="BV1065">
            <v>6.74</v>
          </cell>
          <cell r="BW1065">
            <v>6.74</v>
          </cell>
          <cell r="BX1065">
            <v>6.74</v>
          </cell>
          <cell r="BY1065">
            <v>6.74</v>
          </cell>
          <cell r="BZ1065">
            <v>6.74</v>
          </cell>
          <cell r="CA1065">
            <v>6.74</v>
          </cell>
          <cell r="CB1065">
            <v>6.74</v>
          </cell>
          <cell r="CC1065">
            <v>6.74</v>
          </cell>
          <cell r="CD1065">
            <v>6.74</v>
          </cell>
          <cell r="CE1065">
            <v>6.74</v>
          </cell>
          <cell r="CF1065">
            <v>6.74</v>
          </cell>
          <cell r="CG1065">
            <v>6.74</v>
          </cell>
          <cell r="CH1065">
            <v>6.74</v>
          </cell>
          <cell r="CI1065">
            <v>6.74</v>
          </cell>
          <cell r="CJ1065">
            <v>6.74</v>
          </cell>
          <cell r="CK1065">
            <v>6.74</v>
          </cell>
          <cell r="CL1065">
            <v>6.74</v>
          </cell>
          <cell r="CM1065">
            <v>6.74</v>
          </cell>
          <cell r="CN1065">
            <v>6.74</v>
          </cell>
          <cell r="CO1065">
            <v>6.74</v>
          </cell>
          <cell r="CP1065">
            <v>6.74</v>
          </cell>
          <cell r="CQ1065">
            <v>6.74</v>
          </cell>
          <cell r="CR1065">
            <v>6.74</v>
          </cell>
          <cell r="CS1065">
            <v>6.74</v>
          </cell>
          <cell r="CT1065">
            <v>6.74</v>
          </cell>
          <cell r="CU1065">
            <v>6.74</v>
          </cell>
          <cell r="CV1065">
            <v>6.74</v>
          </cell>
          <cell r="CW1065">
            <v>6.74</v>
          </cell>
          <cell r="CX1065">
            <v>6.74</v>
          </cell>
          <cell r="CY1065">
            <v>6.74</v>
          </cell>
          <cell r="CZ1065">
            <v>6.74</v>
          </cell>
          <cell r="DA1065">
            <v>6.74</v>
          </cell>
          <cell r="DB1065">
            <v>6.74</v>
          </cell>
          <cell r="DC1065">
            <v>6.74</v>
          </cell>
          <cell r="DD1065">
            <v>6.74</v>
          </cell>
          <cell r="DE1065">
            <v>6.74</v>
          </cell>
          <cell r="DF1065">
            <v>6.74</v>
          </cell>
          <cell r="DG1065">
            <v>6.74</v>
          </cell>
          <cell r="DH1065">
            <v>6.74</v>
          </cell>
          <cell r="DI1065">
            <v>6.74</v>
          </cell>
          <cell r="DJ1065">
            <v>6.74</v>
          </cell>
          <cell r="DK1065">
            <v>6.74</v>
          </cell>
          <cell r="DL1065">
            <v>6.74</v>
          </cell>
          <cell r="DM1065">
            <v>6.74</v>
          </cell>
          <cell r="DN1065">
            <v>6.74</v>
          </cell>
          <cell r="DO1065">
            <v>6.74</v>
          </cell>
          <cell r="DP1065">
            <v>6.74</v>
          </cell>
          <cell r="DQ1065">
            <v>6.74</v>
          </cell>
          <cell r="DR1065">
            <v>6.74</v>
          </cell>
          <cell r="DS1065">
            <v>6.74</v>
          </cell>
          <cell r="DT1065">
            <v>6.74</v>
          </cell>
          <cell r="DU1065">
            <v>6.74</v>
          </cell>
          <cell r="DV1065">
            <v>6.74</v>
          </cell>
          <cell r="DW1065">
            <v>6.74</v>
          </cell>
          <cell r="DX1065">
            <v>6.74</v>
          </cell>
          <cell r="DY1065">
            <v>6.74</v>
          </cell>
          <cell r="DZ1065">
            <v>6.74</v>
          </cell>
          <cell r="EA1065">
            <v>6.74</v>
          </cell>
          <cell r="EB1065">
            <v>6.74</v>
          </cell>
          <cell r="EC1065">
            <v>6.74</v>
          </cell>
          <cell r="ED1065">
            <v>6.74</v>
          </cell>
          <cell r="EE1065">
            <v>6.74</v>
          </cell>
          <cell r="EF1065">
            <v>6.74</v>
          </cell>
          <cell r="EG1065">
            <v>6.74</v>
          </cell>
          <cell r="EH1065">
            <v>6.74</v>
          </cell>
          <cell r="EI1065">
            <v>6.74</v>
          </cell>
          <cell r="EJ1065">
            <v>6.74</v>
          </cell>
          <cell r="EK1065">
            <v>6.74</v>
          </cell>
          <cell r="EL1065">
            <v>6.74</v>
          </cell>
          <cell r="EM1065">
            <v>6.74</v>
          </cell>
          <cell r="EN1065">
            <v>6.74</v>
          </cell>
          <cell r="EO1065">
            <v>6.74</v>
          </cell>
          <cell r="EP1065">
            <v>6.74</v>
          </cell>
          <cell r="EQ1065">
            <v>6.74</v>
          </cell>
          <cell r="ER1065">
            <v>6.74</v>
          </cell>
          <cell r="ES1065">
            <v>6.74</v>
          </cell>
          <cell r="ET1065">
            <v>6.74</v>
          </cell>
          <cell r="EU1065">
            <v>6.74</v>
          </cell>
          <cell r="EV1065">
            <v>6.74</v>
          </cell>
          <cell r="EW1065">
            <v>6.74</v>
          </cell>
          <cell r="EX1065">
            <v>6.74</v>
          </cell>
          <cell r="EY1065">
            <v>6.74</v>
          </cell>
          <cell r="EZ1065">
            <v>6.74</v>
          </cell>
        </row>
        <row r="1066">
          <cell r="AU1066" t="str">
            <v>UMBPLA 801</v>
          </cell>
          <cell r="AV1066">
            <v>6.87</v>
          </cell>
          <cell r="AW1066">
            <v>6.87</v>
          </cell>
          <cell r="AX1066">
            <v>6.87</v>
          </cell>
          <cell r="AY1066">
            <v>6.87</v>
          </cell>
          <cell r="AZ1066">
            <v>6.87</v>
          </cell>
          <cell r="BA1066">
            <v>6.87</v>
          </cell>
          <cell r="BB1066">
            <v>6.87</v>
          </cell>
          <cell r="BC1066">
            <v>6.87</v>
          </cell>
          <cell r="BD1066">
            <v>8.56</v>
          </cell>
          <cell r="BE1066">
            <v>8.56</v>
          </cell>
          <cell r="BF1066">
            <v>8.56</v>
          </cell>
          <cell r="BG1066">
            <v>8.56</v>
          </cell>
          <cell r="BH1066">
            <v>8.56</v>
          </cell>
          <cell r="BI1066">
            <v>8.56</v>
          </cell>
          <cell r="BJ1066">
            <v>8.56</v>
          </cell>
          <cell r="BK1066">
            <v>8.56</v>
          </cell>
          <cell r="BL1066">
            <v>8.56</v>
          </cell>
          <cell r="BM1066">
            <v>8.56</v>
          </cell>
          <cell r="BN1066">
            <v>8.56</v>
          </cell>
          <cell r="BO1066">
            <v>8.56</v>
          </cell>
          <cell r="BP1066">
            <v>8.56</v>
          </cell>
          <cell r="BQ1066">
            <v>8.56</v>
          </cell>
          <cell r="BR1066">
            <v>8.56</v>
          </cell>
          <cell r="BS1066">
            <v>8.56</v>
          </cell>
          <cell r="BT1066">
            <v>8.56</v>
          </cell>
          <cell r="BU1066">
            <v>8.56</v>
          </cell>
          <cell r="BV1066">
            <v>8.56</v>
          </cell>
          <cell r="BW1066">
            <v>8.56</v>
          </cell>
          <cell r="BX1066">
            <v>8.56</v>
          </cell>
          <cell r="BY1066">
            <v>8.56</v>
          </cell>
          <cell r="BZ1066">
            <v>8.56</v>
          </cell>
          <cell r="CA1066">
            <v>8.56</v>
          </cell>
          <cell r="CB1066">
            <v>8.56</v>
          </cell>
          <cell r="CC1066">
            <v>8.56</v>
          </cell>
          <cell r="CD1066">
            <v>8.56</v>
          </cell>
          <cell r="CE1066">
            <v>8.56</v>
          </cell>
          <cell r="CF1066">
            <v>8.56</v>
          </cell>
          <cell r="CG1066">
            <v>8.56</v>
          </cell>
          <cell r="CH1066">
            <v>8.56</v>
          </cell>
          <cell r="CI1066">
            <v>8.56</v>
          </cell>
          <cell r="CJ1066">
            <v>8.56</v>
          </cell>
          <cell r="CK1066">
            <v>8.56</v>
          </cell>
          <cell r="CL1066">
            <v>8.56</v>
          </cell>
          <cell r="CM1066">
            <v>8.56</v>
          </cell>
          <cell r="CN1066">
            <v>8.56</v>
          </cell>
          <cell r="CO1066">
            <v>8.56</v>
          </cell>
          <cell r="CP1066">
            <v>8.56</v>
          </cell>
          <cell r="CQ1066">
            <v>8.56</v>
          </cell>
          <cell r="CR1066">
            <v>8.56</v>
          </cell>
          <cell r="CS1066">
            <v>8.56</v>
          </cell>
          <cell r="CT1066">
            <v>8.56</v>
          </cell>
          <cell r="CU1066">
            <v>8.56</v>
          </cell>
          <cell r="CV1066">
            <v>8.56</v>
          </cell>
          <cell r="CW1066">
            <v>8.56</v>
          </cell>
          <cell r="CX1066">
            <v>8.56</v>
          </cell>
          <cell r="CY1066">
            <v>8.56</v>
          </cell>
          <cell r="CZ1066">
            <v>8.56</v>
          </cell>
          <cell r="DA1066">
            <v>8.56</v>
          </cell>
          <cell r="DB1066">
            <v>8.56</v>
          </cell>
          <cell r="DC1066">
            <v>8.56</v>
          </cell>
          <cell r="DD1066">
            <v>8.56</v>
          </cell>
          <cell r="DE1066">
            <v>8.56</v>
          </cell>
          <cell r="DF1066">
            <v>8.56</v>
          </cell>
          <cell r="DG1066">
            <v>8.56</v>
          </cell>
          <cell r="DH1066">
            <v>8.56</v>
          </cell>
          <cell r="DI1066">
            <v>8.56</v>
          </cell>
          <cell r="DJ1066">
            <v>8.56</v>
          </cell>
          <cell r="DK1066">
            <v>8.56</v>
          </cell>
          <cell r="DL1066">
            <v>8.56</v>
          </cell>
          <cell r="DM1066">
            <v>8.56</v>
          </cell>
          <cell r="DN1066">
            <v>8.56</v>
          </cell>
          <cell r="DO1066">
            <v>8.56</v>
          </cell>
          <cell r="DP1066">
            <v>8.56</v>
          </cell>
          <cell r="DQ1066">
            <v>8.56</v>
          </cell>
          <cell r="DR1066">
            <v>8.56</v>
          </cell>
          <cell r="DS1066">
            <v>8.56</v>
          </cell>
          <cell r="DT1066">
            <v>8.56</v>
          </cell>
          <cell r="DU1066">
            <v>8.56</v>
          </cell>
          <cell r="DV1066">
            <v>8.56</v>
          </cell>
          <cell r="DW1066">
            <v>8.56</v>
          </cell>
          <cell r="DX1066">
            <v>8.56</v>
          </cell>
          <cell r="DY1066">
            <v>8.56</v>
          </cell>
          <cell r="DZ1066">
            <v>8.56</v>
          </cell>
          <cell r="EA1066">
            <v>8.56</v>
          </cell>
          <cell r="EB1066">
            <v>8.56</v>
          </cell>
          <cell r="EC1066">
            <v>8.56</v>
          </cell>
          <cell r="ED1066">
            <v>8.56</v>
          </cell>
          <cell r="EE1066">
            <v>8.56</v>
          </cell>
          <cell r="EF1066">
            <v>8.56</v>
          </cell>
          <cell r="EG1066">
            <v>8.56</v>
          </cell>
          <cell r="EH1066">
            <v>8.56</v>
          </cell>
          <cell r="EI1066">
            <v>8.56</v>
          </cell>
          <cell r="EJ1066">
            <v>8.56</v>
          </cell>
          <cell r="EK1066">
            <v>8.56</v>
          </cell>
          <cell r="EL1066">
            <v>8.56</v>
          </cell>
          <cell r="EM1066">
            <v>8.56</v>
          </cell>
          <cell r="EN1066">
            <v>8.56</v>
          </cell>
          <cell r="EO1066">
            <v>8.56</v>
          </cell>
          <cell r="EP1066">
            <v>8.56</v>
          </cell>
          <cell r="EQ1066">
            <v>8.56</v>
          </cell>
          <cell r="ER1066">
            <v>8.56</v>
          </cell>
          <cell r="ES1066">
            <v>8.56</v>
          </cell>
          <cell r="ET1066">
            <v>8.56</v>
          </cell>
          <cell r="EU1066">
            <v>8.56</v>
          </cell>
          <cell r="EV1066">
            <v>8.56</v>
          </cell>
          <cell r="EW1066">
            <v>8.56</v>
          </cell>
          <cell r="EX1066">
            <v>8.56</v>
          </cell>
          <cell r="EY1066">
            <v>8.56</v>
          </cell>
          <cell r="EZ1066">
            <v>8.56</v>
          </cell>
        </row>
        <row r="1067">
          <cell r="AU1067" t="str">
            <v>UMBPLA 815</v>
          </cell>
          <cell r="AV1067">
            <v>5.42</v>
          </cell>
          <cell r="AW1067">
            <v>5.42</v>
          </cell>
          <cell r="AX1067">
            <v>5.42</v>
          </cell>
          <cell r="AY1067">
            <v>5.42</v>
          </cell>
          <cell r="AZ1067">
            <v>5.42</v>
          </cell>
          <cell r="BA1067">
            <v>5.42</v>
          </cell>
          <cell r="BB1067">
            <v>5.42</v>
          </cell>
          <cell r="BC1067">
            <v>5.42</v>
          </cell>
          <cell r="BD1067">
            <v>6.45</v>
          </cell>
          <cell r="BE1067">
            <v>6.45</v>
          </cell>
          <cell r="BF1067">
            <v>6.45</v>
          </cell>
          <cell r="BG1067">
            <v>6.45</v>
          </cell>
          <cell r="BH1067">
            <v>6.45</v>
          </cell>
          <cell r="BI1067">
            <v>6.45</v>
          </cell>
          <cell r="BJ1067">
            <v>6.45</v>
          </cell>
          <cell r="BK1067">
            <v>6.45</v>
          </cell>
          <cell r="BL1067">
            <v>6.45</v>
          </cell>
          <cell r="BM1067">
            <v>6.45</v>
          </cell>
          <cell r="BN1067">
            <v>6.45</v>
          </cell>
          <cell r="BO1067">
            <v>6.45</v>
          </cell>
          <cell r="BP1067">
            <v>6.45</v>
          </cell>
          <cell r="BQ1067">
            <v>6.45</v>
          </cell>
          <cell r="BR1067">
            <v>6.45</v>
          </cell>
          <cell r="BS1067">
            <v>6.45</v>
          </cell>
          <cell r="BT1067">
            <v>6.45</v>
          </cell>
          <cell r="BU1067">
            <v>6.45</v>
          </cell>
          <cell r="BV1067">
            <v>6.45</v>
          </cell>
          <cell r="BW1067">
            <v>6.45</v>
          </cell>
          <cell r="BX1067">
            <v>6.45</v>
          </cell>
          <cell r="BY1067">
            <v>6.45</v>
          </cell>
          <cell r="BZ1067">
            <v>6.45</v>
          </cell>
          <cell r="CA1067">
            <v>6.45</v>
          </cell>
          <cell r="CB1067">
            <v>6.45</v>
          </cell>
          <cell r="CC1067">
            <v>6.45</v>
          </cell>
          <cell r="CD1067">
            <v>6.45</v>
          </cell>
          <cell r="CE1067">
            <v>6.45</v>
          </cell>
          <cell r="CF1067">
            <v>6.45</v>
          </cell>
          <cell r="CG1067">
            <v>6.45</v>
          </cell>
          <cell r="CH1067">
            <v>6.45</v>
          </cell>
          <cell r="CI1067">
            <v>6.45</v>
          </cell>
          <cell r="CJ1067">
            <v>6.45</v>
          </cell>
          <cell r="CK1067">
            <v>6.45</v>
          </cell>
          <cell r="CL1067">
            <v>6.45</v>
          </cell>
          <cell r="CM1067">
            <v>6.45</v>
          </cell>
          <cell r="CN1067">
            <v>6.45</v>
          </cell>
          <cell r="CO1067">
            <v>6.45</v>
          </cell>
          <cell r="CP1067">
            <v>6.45</v>
          </cell>
          <cell r="CQ1067">
            <v>6.45</v>
          </cell>
          <cell r="CR1067">
            <v>6.45</v>
          </cell>
          <cell r="CS1067">
            <v>6.45</v>
          </cell>
          <cell r="CT1067">
            <v>6.45</v>
          </cell>
          <cell r="CU1067">
            <v>6.45</v>
          </cell>
          <cell r="CV1067">
            <v>6.45</v>
          </cell>
          <cell r="CW1067">
            <v>6.45</v>
          </cell>
          <cell r="CX1067">
            <v>6.45</v>
          </cell>
          <cell r="CY1067">
            <v>6.45</v>
          </cell>
          <cell r="CZ1067">
            <v>6.45</v>
          </cell>
          <cell r="DA1067">
            <v>6.45</v>
          </cell>
          <cell r="DB1067">
            <v>6.45</v>
          </cell>
          <cell r="DC1067">
            <v>6.45</v>
          </cell>
          <cell r="DD1067">
            <v>6.45</v>
          </cell>
          <cell r="DE1067">
            <v>6.45</v>
          </cell>
          <cell r="DF1067">
            <v>6.45</v>
          </cell>
          <cell r="DG1067">
            <v>6.45</v>
          </cell>
          <cell r="DH1067">
            <v>6.45</v>
          </cell>
          <cell r="DI1067">
            <v>6.45</v>
          </cell>
          <cell r="DJ1067">
            <v>6.45</v>
          </cell>
          <cell r="DK1067">
            <v>6.45</v>
          </cell>
          <cell r="DL1067">
            <v>6.45</v>
          </cell>
          <cell r="DM1067">
            <v>6.45</v>
          </cell>
          <cell r="DN1067">
            <v>6.45</v>
          </cell>
          <cell r="DO1067">
            <v>6.45</v>
          </cell>
          <cell r="DP1067">
            <v>6.45</v>
          </cell>
          <cell r="DQ1067">
            <v>6.45</v>
          </cell>
          <cell r="DR1067">
            <v>6.45</v>
          </cell>
          <cell r="DS1067">
            <v>6.45</v>
          </cell>
          <cell r="DT1067">
            <v>6.45</v>
          </cell>
          <cell r="DU1067">
            <v>6.45</v>
          </cell>
          <cell r="DV1067">
            <v>6.45</v>
          </cell>
          <cell r="DW1067">
            <v>6.45</v>
          </cell>
          <cell r="DX1067">
            <v>6.45</v>
          </cell>
          <cell r="DY1067">
            <v>6.45</v>
          </cell>
          <cell r="DZ1067">
            <v>6.45</v>
          </cell>
          <cell r="EA1067">
            <v>6.45</v>
          </cell>
          <cell r="EB1067">
            <v>6.45</v>
          </cell>
          <cell r="EC1067">
            <v>6.45</v>
          </cell>
          <cell r="ED1067">
            <v>6.45</v>
          </cell>
          <cell r="EE1067">
            <v>6.45</v>
          </cell>
          <cell r="EF1067">
            <v>6.45</v>
          </cell>
          <cell r="EG1067">
            <v>6.45</v>
          </cell>
          <cell r="EH1067">
            <v>6.45</v>
          </cell>
          <cell r="EI1067">
            <v>6.45</v>
          </cell>
          <cell r="EJ1067">
            <v>6.45</v>
          </cell>
          <cell r="EK1067">
            <v>6.45</v>
          </cell>
          <cell r="EL1067">
            <v>6.45</v>
          </cell>
          <cell r="EM1067">
            <v>6.45</v>
          </cell>
          <cell r="EN1067">
            <v>6.45</v>
          </cell>
          <cell r="EO1067">
            <v>6.45</v>
          </cell>
          <cell r="EP1067">
            <v>6.45</v>
          </cell>
          <cell r="EQ1067">
            <v>6.45</v>
          </cell>
          <cell r="ER1067">
            <v>6.45</v>
          </cell>
          <cell r="ES1067">
            <v>6.45</v>
          </cell>
          <cell r="ET1067">
            <v>6.45</v>
          </cell>
          <cell r="EU1067">
            <v>6.45</v>
          </cell>
          <cell r="EV1067">
            <v>6.45</v>
          </cell>
          <cell r="EW1067">
            <v>6.45</v>
          </cell>
          <cell r="EX1067">
            <v>6.45</v>
          </cell>
          <cell r="EY1067">
            <v>6.45</v>
          </cell>
          <cell r="EZ1067">
            <v>6.45</v>
          </cell>
        </row>
        <row r="1068">
          <cell r="AU1068" t="str">
            <v>UMBPLA 820</v>
          </cell>
          <cell r="AV1068">
            <v>5.68</v>
          </cell>
          <cell r="AW1068">
            <v>5.68</v>
          </cell>
          <cell r="AX1068">
            <v>5.68</v>
          </cell>
          <cell r="AY1068">
            <v>5.68</v>
          </cell>
          <cell r="AZ1068">
            <v>5.68</v>
          </cell>
          <cell r="BA1068">
            <v>5.68</v>
          </cell>
          <cell r="BB1068">
            <v>5.68</v>
          </cell>
          <cell r="BC1068">
            <v>5.68</v>
          </cell>
          <cell r="BD1068">
            <v>6.83</v>
          </cell>
          <cell r="BE1068">
            <v>6.83</v>
          </cell>
          <cell r="BF1068">
            <v>6.83</v>
          </cell>
          <cell r="BG1068">
            <v>6.83</v>
          </cell>
          <cell r="BH1068">
            <v>6.83</v>
          </cell>
          <cell r="BI1068">
            <v>6.83</v>
          </cell>
          <cell r="BJ1068">
            <v>6.83</v>
          </cell>
          <cell r="BK1068">
            <v>6.83</v>
          </cell>
          <cell r="BL1068">
            <v>6.83</v>
          </cell>
          <cell r="BM1068">
            <v>6.83</v>
          </cell>
          <cell r="BN1068">
            <v>6.83</v>
          </cell>
          <cell r="BO1068">
            <v>6.83</v>
          </cell>
          <cell r="BP1068">
            <v>6.83</v>
          </cell>
          <cell r="BQ1068">
            <v>6.83</v>
          </cell>
          <cell r="BR1068">
            <v>6.83</v>
          </cell>
          <cell r="BS1068">
            <v>6.83</v>
          </cell>
          <cell r="BT1068">
            <v>6.83</v>
          </cell>
          <cell r="BU1068">
            <v>6.83</v>
          </cell>
          <cell r="BV1068">
            <v>6.83</v>
          </cell>
          <cell r="BW1068">
            <v>6.83</v>
          </cell>
          <cell r="BX1068">
            <v>6.83</v>
          </cell>
          <cell r="BY1068">
            <v>6.83</v>
          </cell>
          <cell r="BZ1068">
            <v>6.83</v>
          </cell>
          <cell r="CA1068">
            <v>6.83</v>
          </cell>
          <cell r="CB1068">
            <v>6.83</v>
          </cell>
          <cell r="CC1068">
            <v>6.83</v>
          </cell>
          <cell r="CD1068">
            <v>6.83</v>
          </cell>
          <cell r="CE1068">
            <v>6.83</v>
          </cell>
          <cell r="CF1068">
            <v>6.83</v>
          </cell>
          <cell r="CG1068">
            <v>6.83</v>
          </cell>
          <cell r="CH1068">
            <v>6.83</v>
          </cell>
          <cell r="CI1068">
            <v>6.83</v>
          </cell>
          <cell r="CJ1068">
            <v>6.83</v>
          </cell>
          <cell r="CK1068">
            <v>6.83</v>
          </cell>
          <cell r="CL1068">
            <v>6.83</v>
          </cell>
          <cell r="CM1068">
            <v>6.83</v>
          </cell>
          <cell r="CN1068">
            <v>6.83</v>
          </cell>
          <cell r="CO1068">
            <v>6.83</v>
          </cell>
          <cell r="CP1068">
            <v>6.83</v>
          </cell>
          <cell r="CQ1068">
            <v>6.83</v>
          </cell>
          <cell r="CR1068">
            <v>6.83</v>
          </cell>
          <cell r="CS1068">
            <v>6.83</v>
          </cell>
          <cell r="CT1068">
            <v>6.83</v>
          </cell>
          <cell r="CU1068">
            <v>6.83</v>
          </cell>
          <cell r="CV1068">
            <v>6.83</v>
          </cell>
          <cell r="CW1068">
            <v>6.83</v>
          </cell>
          <cell r="CX1068">
            <v>6.83</v>
          </cell>
          <cell r="CY1068">
            <v>6.83</v>
          </cell>
          <cell r="CZ1068">
            <v>6.83</v>
          </cell>
          <cell r="DA1068">
            <v>6.83</v>
          </cell>
          <cell r="DB1068">
            <v>6.83</v>
          </cell>
          <cell r="DC1068">
            <v>6.83</v>
          </cell>
          <cell r="DD1068">
            <v>6.83</v>
          </cell>
          <cell r="DE1068">
            <v>6.83</v>
          </cell>
          <cell r="DF1068">
            <v>6.83</v>
          </cell>
          <cell r="DG1068">
            <v>6.83</v>
          </cell>
          <cell r="DH1068">
            <v>6.83</v>
          </cell>
          <cell r="DI1068">
            <v>6.83</v>
          </cell>
          <cell r="DJ1068">
            <v>6.83</v>
          </cell>
          <cell r="DK1068">
            <v>6.83</v>
          </cell>
          <cell r="DL1068">
            <v>6.83</v>
          </cell>
          <cell r="DM1068">
            <v>6.83</v>
          </cell>
          <cell r="DN1068">
            <v>6.83</v>
          </cell>
          <cell r="DO1068">
            <v>6.83</v>
          </cell>
          <cell r="DP1068">
            <v>6.83</v>
          </cell>
          <cell r="DQ1068">
            <v>6.83</v>
          </cell>
          <cell r="DR1068">
            <v>6.83</v>
          </cell>
          <cell r="DS1068">
            <v>6.83</v>
          </cell>
          <cell r="DT1068">
            <v>6.83</v>
          </cell>
          <cell r="DU1068">
            <v>6.83</v>
          </cell>
          <cell r="DV1068">
            <v>6.83</v>
          </cell>
          <cell r="DW1068">
            <v>6.83</v>
          </cell>
          <cell r="DX1068">
            <v>6.83</v>
          </cell>
          <cell r="DY1068">
            <v>6.83</v>
          </cell>
          <cell r="DZ1068">
            <v>6.83</v>
          </cell>
          <cell r="EA1068">
            <v>6.83</v>
          </cell>
          <cell r="EB1068">
            <v>6.83</v>
          </cell>
          <cell r="EC1068">
            <v>6.83</v>
          </cell>
          <cell r="ED1068">
            <v>6.83</v>
          </cell>
          <cell r="EE1068">
            <v>6.83</v>
          </cell>
          <cell r="EF1068">
            <v>6.83</v>
          </cell>
          <cell r="EG1068">
            <v>6.83</v>
          </cell>
          <cell r="EH1068">
            <v>6.83</v>
          </cell>
          <cell r="EI1068">
            <v>6.83</v>
          </cell>
          <cell r="EJ1068">
            <v>6.83</v>
          </cell>
          <cell r="EK1068">
            <v>6.83</v>
          </cell>
          <cell r="EL1068">
            <v>6.83</v>
          </cell>
          <cell r="EM1068">
            <v>6.83</v>
          </cell>
          <cell r="EN1068">
            <v>6.83</v>
          </cell>
          <cell r="EO1068">
            <v>6.83</v>
          </cell>
          <cell r="EP1068">
            <v>6.83</v>
          </cell>
          <cell r="EQ1068">
            <v>6.83</v>
          </cell>
          <cell r="ER1068">
            <v>6.83</v>
          </cell>
          <cell r="ES1068">
            <v>6.83</v>
          </cell>
          <cell r="ET1068">
            <v>6.83</v>
          </cell>
          <cell r="EU1068">
            <v>6.83</v>
          </cell>
          <cell r="EV1068">
            <v>6.83</v>
          </cell>
          <cell r="EW1068">
            <v>6.83</v>
          </cell>
          <cell r="EX1068">
            <v>6.83</v>
          </cell>
          <cell r="EY1068">
            <v>6.83</v>
          </cell>
          <cell r="EZ1068">
            <v>6.83</v>
          </cell>
        </row>
        <row r="1069">
          <cell r="AU1069" t="str">
            <v>UMBPLA 840</v>
          </cell>
          <cell r="AV1069">
            <v>6.8</v>
          </cell>
          <cell r="AW1069">
            <v>6.8</v>
          </cell>
          <cell r="AX1069">
            <v>6.8</v>
          </cell>
          <cell r="AY1069">
            <v>6.8</v>
          </cell>
          <cell r="AZ1069">
            <v>6.8</v>
          </cell>
          <cell r="BA1069">
            <v>6.8</v>
          </cell>
          <cell r="BB1069">
            <v>6.8</v>
          </cell>
          <cell r="BC1069">
            <v>6.8</v>
          </cell>
          <cell r="BD1069">
            <v>8.4600000000000009</v>
          </cell>
          <cell r="BE1069">
            <v>8.4600000000000009</v>
          </cell>
          <cell r="BF1069">
            <v>8.4600000000000009</v>
          </cell>
          <cell r="BG1069">
            <v>8.4600000000000009</v>
          </cell>
          <cell r="BH1069">
            <v>8.4600000000000009</v>
          </cell>
          <cell r="BI1069">
            <v>8.4600000000000009</v>
          </cell>
          <cell r="BJ1069">
            <v>8.4600000000000009</v>
          </cell>
          <cell r="BK1069">
            <v>8.4600000000000009</v>
          </cell>
          <cell r="BL1069">
            <v>8.4600000000000009</v>
          </cell>
          <cell r="BM1069">
            <v>8.4600000000000009</v>
          </cell>
          <cell r="BN1069">
            <v>8.4600000000000009</v>
          </cell>
          <cell r="BO1069">
            <v>8.4600000000000009</v>
          </cell>
          <cell r="BP1069">
            <v>8.4600000000000009</v>
          </cell>
          <cell r="BQ1069">
            <v>8.4600000000000009</v>
          </cell>
          <cell r="BR1069">
            <v>8.4600000000000009</v>
          </cell>
          <cell r="BS1069">
            <v>8.4600000000000009</v>
          </cell>
          <cell r="BT1069">
            <v>8.4600000000000009</v>
          </cell>
          <cell r="BU1069">
            <v>8.4600000000000009</v>
          </cell>
          <cell r="BV1069">
            <v>8.4600000000000009</v>
          </cell>
          <cell r="BW1069">
            <v>8.4600000000000009</v>
          </cell>
          <cell r="BX1069">
            <v>8.4600000000000009</v>
          </cell>
          <cell r="BY1069">
            <v>8.4600000000000009</v>
          </cell>
          <cell r="BZ1069">
            <v>8.4600000000000009</v>
          </cell>
          <cell r="CA1069">
            <v>8.4600000000000009</v>
          </cell>
          <cell r="CB1069">
            <v>8.4600000000000009</v>
          </cell>
          <cell r="CC1069">
            <v>8.4600000000000009</v>
          </cell>
          <cell r="CD1069">
            <v>8.4600000000000009</v>
          </cell>
          <cell r="CE1069">
            <v>8.4600000000000009</v>
          </cell>
          <cell r="CF1069">
            <v>8.4600000000000009</v>
          </cell>
          <cell r="CG1069">
            <v>8.4600000000000009</v>
          </cell>
          <cell r="CH1069">
            <v>8.4600000000000009</v>
          </cell>
          <cell r="CI1069">
            <v>8.4600000000000009</v>
          </cell>
          <cell r="CJ1069">
            <v>8.4600000000000009</v>
          </cell>
          <cell r="CK1069">
            <v>8.4600000000000009</v>
          </cell>
          <cell r="CL1069">
            <v>8.4600000000000009</v>
          </cell>
          <cell r="CM1069">
            <v>8.4600000000000009</v>
          </cell>
          <cell r="CN1069">
            <v>8.4600000000000009</v>
          </cell>
          <cell r="CO1069">
            <v>8.4600000000000009</v>
          </cell>
          <cell r="CP1069">
            <v>8.4600000000000009</v>
          </cell>
          <cell r="CQ1069">
            <v>8.4600000000000009</v>
          </cell>
          <cell r="CR1069">
            <v>8.4600000000000009</v>
          </cell>
          <cell r="CS1069">
            <v>8.4600000000000009</v>
          </cell>
          <cell r="CT1069">
            <v>8.4600000000000009</v>
          </cell>
          <cell r="CU1069">
            <v>8.4600000000000009</v>
          </cell>
          <cell r="CV1069">
            <v>8.4600000000000009</v>
          </cell>
          <cell r="CW1069">
            <v>8.4600000000000009</v>
          </cell>
          <cell r="CX1069">
            <v>8.4600000000000009</v>
          </cell>
          <cell r="CY1069">
            <v>8.4600000000000009</v>
          </cell>
          <cell r="CZ1069">
            <v>8.4600000000000009</v>
          </cell>
          <cell r="DA1069">
            <v>8.4600000000000009</v>
          </cell>
          <cell r="DB1069">
            <v>8.4600000000000009</v>
          </cell>
          <cell r="DC1069">
            <v>8.4600000000000009</v>
          </cell>
          <cell r="DD1069">
            <v>8.4600000000000009</v>
          </cell>
          <cell r="DE1069">
            <v>8.4600000000000009</v>
          </cell>
          <cell r="DF1069">
            <v>8.4600000000000009</v>
          </cell>
          <cell r="DG1069">
            <v>8.4600000000000009</v>
          </cell>
          <cell r="DH1069">
            <v>8.4600000000000009</v>
          </cell>
          <cell r="DI1069">
            <v>8.4600000000000009</v>
          </cell>
          <cell r="DJ1069">
            <v>8.4600000000000009</v>
          </cell>
          <cell r="DK1069">
            <v>8.4600000000000009</v>
          </cell>
          <cell r="DL1069">
            <v>8.4600000000000009</v>
          </cell>
          <cell r="DM1069">
            <v>8.4600000000000009</v>
          </cell>
          <cell r="DN1069">
            <v>8.4600000000000009</v>
          </cell>
          <cell r="DO1069">
            <v>8.4600000000000009</v>
          </cell>
          <cell r="DP1069">
            <v>8.4600000000000009</v>
          </cell>
          <cell r="DQ1069">
            <v>8.4600000000000009</v>
          </cell>
          <cell r="DR1069">
            <v>8.4600000000000009</v>
          </cell>
          <cell r="DS1069">
            <v>8.4600000000000009</v>
          </cell>
          <cell r="DT1069">
            <v>8.4600000000000009</v>
          </cell>
          <cell r="DU1069">
            <v>8.4600000000000009</v>
          </cell>
          <cell r="DV1069">
            <v>8.4600000000000009</v>
          </cell>
          <cell r="DW1069">
            <v>8.4600000000000009</v>
          </cell>
          <cell r="DX1069">
            <v>8.4600000000000009</v>
          </cell>
          <cell r="DY1069">
            <v>8.4600000000000009</v>
          </cell>
          <cell r="DZ1069">
            <v>8.4600000000000009</v>
          </cell>
          <cell r="EA1069">
            <v>8.4600000000000009</v>
          </cell>
          <cell r="EB1069">
            <v>8.4600000000000009</v>
          </cell>
          <cell r="EC1069">
            <v>8.4600000000000009</v>
          </cell>
          <cell r="ED1069">
            <v>8.4600000000000009</v>
          </cell>
          <cell r="EE1069">
            <v>8.4600000000000009</v>
          </cell>
          <cell r="EF1069">
            <v>8.4600000000000009</v>
          </cell>
          <cell r="EG1069">
            <v>8.4600000000000009</v>
          </cell>
          <cell r="EH1069">
            <v>8.4600000000000009</v>
          </cell>
          <cell r="EI1069">
            <v>8.4600000000000009</v>
          </cell>
          <cell r="EJ1069">
            <v>8.4600000000000009</v>
          </cell>
          <cell r="EK1069">
            <v>8.4600000000000009</v>
          </cell>
          <cell r="EL1069">
            <v>8.4600000000000009</v>
          </cell>
          <cell r="EM1069">
            <v>8.4600000000000009</v>
          </cell>
          <cell r="EN1069">
            <v>8.4600000000000009</v>
          </cell>
          <cell r="EO1069">
            <v>8.4600000000000009</v>
          </cell>
          <cell r="EP1069">
            <v>8.4600000000000009</v>
          </cell>
          <cell r="EQ1069">
            <v>8.4600000000000009</v>
          </cell>
          <cell r="ER1069">
            <v>8.4600000000000009</v>
          </cell>
          <cell r="ES1069">
            <v>8.4600000000000009</v>
          </cell>
          <cell r="ET1069">
            <v>8.4600000000000009</v>
          </cell>
          <cell r="EU1069">
            <v>8.4600000000000009</v>
          </cell>
          <cell r="EV1069">
            <v>8.4600000000000009</v>
          </cell>
          <cell r="EW1069">
            <v>8.4600000000000009</v>
          </cell>
          <cell r="EX1069">
            <v>8.4600000000000009</v>
          </cell>
          <cell r="EY1069">
            <v>8.4600000000000009</v>
          </cell>
          <cell r="EZ1069">
            <v>8.4600000000000009</v>
          </cell>
        </row>
        <row r="1070">
          <cell r="AU1070" t="str">
            <v>UMBPLA 845</v>
          </cell>
          <cell r="AV1070">
            <v>7.13</v>
          </cell>
          <cell r="AW1070">
            <v>7.13</v>
          </cell>
          <cell r="AX1070">
            <v>7.13</v>
          </cell>
          <cell r="AY1070">
            <v>7.13</v>
          </cell>
          <cell r="AZ1070">
            <v>7.13</v>
          </cell>
          <cell r="BA1070">
            <v>7.13</v>
          </cell>
          <cell r="BB1070">
            <v>7.13</v>
          </cell>
          <cell r="BC1070">
            <v>7.13</v>
          </cell>
          <cell r="BD1070">
            <v>8.9</v>
          </cell>
          <cell r="BE1070">
            <v>8.9</v>
          </cell>
          <cell r="BF1070">
            <v>8.9</v>
          </cell>
          <cell r="BG1070">
            <v>8.9</v>
          </cell>
          <cell r="BH1070">
            <v>8.9</v>
          </cell>
          <cell r="BI1070">
            <v>8.9</v>
          </cell>
          <cell r="BJ1070">
            <v>8.9</v>
          </cell>
          <cell r="BK1070">
            <v>8.9</v>
          </cell>
          <cell r="BL1070">
            <v>8.9</v>
          </cell>
          <cell r="BM1070">
            <v>8.9</v>
          </cell>
          <cell r="BN1070">
            <v>8.9</v>
          </cell>
          <cell r="BO1070">
            <v>8.9</v>
          </cell>
          <cell r="BP1070">
            <v>8.9</v>
          </cell>
          <cell r="BQ1070">
            <v>8.9</v>
          </cell>
          <cell r="BR1070">
            <v>8.9</v>
          </cell>
          <cell r="BS1070">
            <v>8.9</v>
          </cell>
          <cell r="BT1070">
            <v>8.9</v>
          </cell>
          <cell r="BU1070">
            <v>8.9</v>
          </cell>
          <cell r="BV1070">
            <v>8.9</v>
          </cell>
          <cell r="BW1070">
            <v>8.9</v>
          </cell>
          <cell r="BX1070">
            <v>8.9</v>
          </cell>
          <cell r="BY1070">
            <v>8.9</v>
          </cell>
          <cell r="BZ1070">
            <v>8.9</v>
          </cell>
          <cell r="CA1070">
            <v>8.9</v>
          </cell>
          <cell r="CB1070">
            <v>8.9</v>
          </cell>
          <cell r="CC1070">
            <v>8.9</v>
          </cell>
          <cell r="CD1070">
            <v>8.9</v>
          </cell>
          <cell r="CE1070">
            <v>8.9</v>
          </cell>
          <cell r="CF1070">
            <v>8.9</v>
          </cell>
          <cell r="CG1070">
            <v>8.9</v>
          </cell>
          <cell r="CH1070">
            <v>8.9</v>
          </cell>
          <cell r="CI1070">
            <v>8.9</v>
          </cell>
          <cell r="CJ1070">
            <v>8.9</v>
          </cell>
          <cell r="CK1070">
            <v>8.9</v>
          </cell>
          <cell r="CL1070">
            <v>8.9</v>
          </cell>
          <cell r="CM1070">
            <v>8.9</v>
          </cell>
          <cell r="CN1070">
            <v>8.9</v>
          </cell>
          <cell r="CO1070">
            <v>8.9</v>
          </cell>
          <cell r="CP1070">
            <v>8.9</v>
          </cell>
          <cell r="CQ1070">
            <v>8.9</v>
          </cell>
          <cell r="CR1070">
            <v>8.9</v>
          </cell>
          <cell r="CS1070">
            <v>8.9</v>
          </cell>
          <cell r="CT1070">
            <v>8.9</v>
          </cell>
          <cell r="CU1070">
            <v>8.9</v>
          </cell>
          <cell r="CV1070">
            <v>8.9</v>
          </cell>
          <cell r="CW1070">
            <v>8.9</v>
          </cell>
          <cell r="CX1070">
            <v>8.9</v>
          </cell>
          <cell r="CY1070">
            <v>8.9</v>
          </cell>
          <cell r="CZ1070">
            <v>8.9</v>
          </cell>
          <cell r="DA1070">
            <v>8.9</v>
          </cell>
          <cell r="DB1070">
            <v>8.9</v>
          </cell>
          <cell r="DC1070">
            <v>8.9</v>
          </cell>
          <cell r="DD1070">
            <v>8.9</v>
          </cell>
          <cell r="DE1070">
            <v>8.9</v>
          </cell>
          <cell r="DF1070">
            <v>8.9</v>
          </cell>
          <cell r="DG1070">
            <v>8.9</v>
          </cell>
          <cell r="DH1070">
            <v>8.9</v>
          </cell>
          <cell r="DI1070">
            <v>8.9</v>
          </cell>
          <cell r="DJ1070">
            <v>8.9</v>
          </cell>
          <cell r="DK1070">
            <v>8.9</v>
          </cell>
          <cell r="DL1070">
            <v>8.9</v>
          </cell>
          <cell r="DM1070">
            <v>8.9</v>
          </cell>
          <cell r="DN1070">
            <v>8.9</v>
          </cell>
          <cell r="DO1070">
            <v>8.9</v>
          </cell>
          <cell r="DP1070">
            <v>8.9</v>
          </cell>
          <cell r="DQ1070">
            <v>8.9</v>
          </cell>
          <cell r="DR1070">
            <v>8.9</v>
          </cell>
          <cell r="DS1070">
            <v>8.9</v>
          </cell>
          <cell r="DT1070">
            <v>8.9</v>
          </cell>
          <cell r="DU1070">
            <v>8.9</v>
          </cell>
          <cell r="DV1070">
            <v>8.9</v>
          </cell>
          <cell r="DW1070">
            <v>8.9</v>
          </cell>
          <cell r="DX1070">
            <v>8.9</v>
          </cell>
          <cell r="DY1070">
            <v>8.9</v>
          </cell>
          <cell r="DZ1070">
            <v>8.9</v>
          </cell>
          <cell r="EA1070">
            <v>8.9</v>
          </cell>
          <cell r="EB1070">
            <v>8.9</v>
          </cell>
          <cell r="EC1070">
            <v>8.9</v>
          </cell>
          <cell r="ED1070">
            <v>8.9</v>
          </cell>
          <cell r="EE1070">
            <v>8.9</v>
          </cell>
          <cell r="EF1070">
            <v>8.9</v>
          </cell>
          <cell r="EG1070">
            <v>8.9</v>
          </cell>
          <cell r="EH1070">
            <v>8.9</v>
          </cell>
          <cell r="EI1070">
            <v>8.9</v>
          </cell>
          <cell r="EJ1070">
            <v>8.9</v>
          </cell>
          <cell r="EK1070">
            <v>8.9</v>
          </cell>
          <cell r="EL1070">
            <v>8.9</v>
          </cell>
          <cell r="EM1070">
            <v>8.9</v>
          </cell>
          <cell r="EN1070">
            <v>8.9</v>
          </cell>
          <cell r="EO1070">
            <v>8.9</v>
          </cell>
          <cell r="EP1070">
            <v>8.9</v>
          </cell>
          <cell r="EQ1070">
            <v>8.9</v>
          </cell>
          <cell r="ER1070">
            <v>8.9</v>
          </cell>
          <cell r="ES1070">
            <v>8.9</v>
          </cell>
          <cell r="ET1070">
            <v>8.9</v>
          </cell>
          <cell r="EU1070">
            <v>8.9</v>
          </cell>
          <cell r="EV1070">
            <v>8.9</v>
          </cell>
          <cell r="EW1070">
            <v>8.9</v>
          </cell>
          <cell r="EX1070">
            <v>8.9</v>
          </cell>
          <cell r="EY1070">
            <v>8.9</v>
          </cell>
          <cell r="EZ1070">
            <v>8.9</v>
          </cell>
        </row>
        <row r="1071">
          <cell r="AU1071" t="str">
            <v>UMBPLA 850</v>
          </cell>
          <cell r="AV1071">
            <v>6.8</v>
          </cell>
          <cell r="AW1071">
            <v>6.8</v>
          </cell>
          <cell r="AX1071">
            <v>6.8</v>
          </cell>
          <cell r="AY1071">
            <v>6.8</v>
          </cell>
          <cell r="AZ1071">
            <v>6.8</v>
          </cell>
          <cell r="BA1071">
            <v>6.8</v>
          </cell>
          <cell r="BB1071">
            <v>6.8</v>
          </cell>
          <cell r="BC1071">
            <v>6.8</v>
          </cell>
          <cell r="BD1071">
            <v>8.4600000000000009</v>
          </cell>
          <cell r="BE1071">
            <v>8.4600000000000009</v>
          </cell>
          <cell r="BF1071">
            <v>8.4600000000000009</v>
          </cell>
          <cell r="BG1071">
            <v>8.4600000000000009</v>
          </cell>
          <cell r="BH1071">
            <v>8.4600000000000009</v>
          </cell>
          <cell r="BI1071">
            <v>8.4600000000000009</v>
          </cell>
          <cell r="BJ1071">
            <v>8.4600000000000009</v>
          </cell>
          <cell r="BK1071">
            <v>8.4600000000000009</v>
          </cell>
          <cell r="BL1071">
            <v>8.4600000000000009</v>
          </cell>
          <cell r="BM1071">
            <v>8.4600000000000009</v>
          </cell>
          <cell r="BN1071">
            <v>8.4600000000000009</v>
          </cell>
          <cell r="BO1071">
            <v>8.4600000000000009</v>
          </cell>
          <cell r="BP1071">
            <v>8.4600000000000009</v>
          </cell>
          <cell r="BQ1071">
            <v>8.4600000000000009</v>
          </cell>
          <cell r="BR1071">
            <v>8.4600000000000009</v>
          </cell>
          <cell r="BS1071">
            <v>8.4600000000000009</v>
          </cell>
          <cell r="BT1071">
            <v>8.4600000000000009</v>
          </cell>
          <cell r="BU1071">
            <v>8.4600000000000009</v>
          </cell>
          <cell r="BV1071">
            <v>8.4600000000000009</v>
          </cell>
          <cell r="BW1071">
            <v>8.4600000000000009</v>
          </cell>
          <cell r="BX1071">
            <v>8.4600000000000009</v>
          </cell>
          <cell r="BY1071">
            <v>8.4600000000000009</v>
          </cell>
          <cell r="BZ1071">
            <v>8.4600000000000009</v>
          </cell>
          <cell r="CA1071">
            <v>8.4600000000000009</v>
          </cell>
          <cell r="CB1071">
            <v>8.4600000000000009</v>
          </cell>
          <cell r="CC1071">
            <v>8.4600000000000009</v>
          </cell>
          <cell r="CD1071">
            <v>8.4600000000000009</v>
          </cell>
          <cell r="CE1071">
            <v>8.4600000000000009</v>
          </cell>
          <cell r="CF1071">
            <v>8.4600000000000009</v>
          </cell>
          <cell r="CG1071">
            <v>8.4600000000000009</v>
          </cell>
          <cell r="CH1071">
            <v>8.4600000000000009</v>
          </cell>
          <cell r="CI1071">
            <v>8.4600000000000009</v>
          </cell>
          <cell r="CJ1071">
            <v>8.4600000000000009</v>
          </cell>
          <cell r="CK1071">
            <v>8.4600000000000009</v>
          </cell>
          <cell r="CL1071">
            <v>8.4600000000000009</v>
          </cell>
          <cell r="CM1071">
            <v>8.4600000000000009</v>
          </cell>
          <cell r="CN1071">
            <v>8.4600000000000009</v>
          </cell>
          <cell r="CO1071">
            <v>8.4600000000000009</v>
          </cell>
          <cell r="CP1071">
            <v>8.4600000000000009</v>
          </cell>
          <cell r="CQ1071">
            <v>8.4600000000000009</v>
          </cell>
          <cell r="CR1071">
            <v>8.4600000000000009</v>
          </cell>
          <cell r="CS1071">
            <v>8.4600000000000009</v>
          </cell>
          <cell r="CT1071">
            <v>8.4600000000000009</v>
          </cell>
          <cell r="CU1071">
            <v>8.4600000000000009</v>
          </cell>
          <cell r="CV1071">
            <v>8.4600000000000009</v>
          </cell>
          <cell r="CW1071">
            <v>8.4600000000000009</v>
          </cell>
          <cell r="CX1071">
            <v>8.4600000000000009</v>
          </cell>
          <cell r="CY1071">
            <v>8.4600000000000009</v>
          </cell>
          <cell r="CZ1071">
            <v>8.4600000000000009</v>
          </cell>
          <cell r="DA1071">
            <v>8.4600000000000009</v>
          </cell>
          <cell r="DB1071">
            <v>8.4600000000000009</v>
          </cell>
          <cell r="DC1071">
            <v>8.4600000000000009</v>
          </cell>
          <cell r="DD1071">
            <v>8.4600000000000009</v>
          </cell>
          <cell r="DE1071">
            <v>8.4600000000000009</v>
          </cell>
          <cell r="DF1071">
            <v>8.4600000000000009</v>
          </cell>
          <cell r="DG1071">
            <v>8.4600000000000009</v>
          </cell>
          <cell r="DH1071">
            <v>8.4600000000000009</v>
          </cell>
          <cell r="DI1071">
            <v>8.4600000000000009</v>
          </cell>
          <cell r="DJ1071">
            <v>8.4600000000000009</v>
          </cell>
          <cell r="DK1071">
            <v>8.4600000000000009</v>
          </cell>
          <cell r="DL1071">
            <v>8.4600000000000009</v>
          </cell>
          <cell r="DM1071">
            <v>8.4600000000000009</v>
          </cell>
          <cell r="DN1071">
            <v>8.4600000000000009</v>
          </cell>
          <cell r="DO1071">
            <v>8.4600000000000009</v>
          </cell>
          <cell r="DP1071">
            <v>8.4600000000000009</v>
          </cell>
          <cell r="DQ1071">
            <v>8.4600000000000009</v>
          </cell>
          <cell r="DR1071">
            <v>8.4600000000000009</v>
          </cell>
          <cell r="DS1071">
            <v>8.4600000000000009</v>
          </cell>
          <cell r="DT1071">
            <v>8.4600000000000009</v>
          </cell>
          <cell r="DU1071">
            <v>8.4600000000000009</v>
          </cell>
          <cell r="DV1071">
            <v>8.4600000000000009</v>
          </cell>
          <cell r="DW1071">
            <v>8.4600000000000009</v>
          </cell>
          <cell r="DX1071">
            <v>8.4600000000000009</v>
          </cell>
          <cell r="DY1071">
            <v>8.4600000000000009</v>
          </cell>
          <cell r="DZ1071">
            <v>8.4600000000000009</v>
          </cell>
          <cell r="EA1071">
            <v>8.4600000000000009</v>
          </cell>
          <cell r="EB1071">
            <v>8.4600000000000009</v>
          </cell>
          <cell r="EC1071">
            <v>8.4600000000000009</v>
          </cell>
          <cell r="ED1071">
            <v>8.4600000000000009</v>
          </cell>
          <cell r="EE1071">
            <v>8.4600000000000009</v>
          </cell>
          <cell r="EF1071">
            <v>8.4600000000000009</v>
          </cell>
          <cell r="EG1071">
            <v>8.4600000000000009</v>
          </cell>
          <cell r="EH1071">
            <v>8.4600000000000009</v>
          </cell>
          <cell r="EI1071">
            <v>8.4600000000000009</v>
          </cell>
          <cell r="EJ1071">
            <v>8.4600000000000009</v>
          </cell>
          <cell r="EK1071">
            <v>8.4600000000000009</v>
          </cell>
          <cell r="EL1071">
            <v>8.4600000000000009</v>
          </cell>
          <cell r="EM1071">
            <v>8.4600000000000009</v>
          </cell>
          <cell r="EN1071">
            <v>8.4600000000000009</v>
          </cell>
          <cell r="EO1071">
            <v>8.4600000000000009</v>
          </cell>
          <cell r="EP1071">
            <v>8.4600000000000009</v>
          </cell>
          <cell r="EQ1071">
            <v>8.4600000000000009</v>
          </cell>
          <cell r="ER1071">
            <v>8.4600000000000009</v>
          </cell>
          <cell r="ES1071">
            <v>8.4600000000000009</v>
          </cell>
          <cell r="ET1071">
            <v>8.4600000000000009</v>
          </cell>
          <cell r="EU1071">
            <v>8.4600000000000009</v>
          </cell>
          <cell r="EV1071">
            <v>8.4600000000000009</v>
          </cell>
          <cell r="EW1071">
            <v>8.4600000000000009</v>
          </cell>
          <cell r="EX1071">
            <v>8.4600000000000009</v>
          </cell>
          <cell r="EY1071">
            <v>8.4600000000000009</v>
          </cell>
          <cell r="EZ1071">
            <v>8.4600000000000009</v>
          </cell>
        </row>
        <row r="1072">
          <cell r="AU1072" t="str">
            <v>UMBPLA 860</v>
          </cell>
          <cell r="AV1072">
            <v>7.23</v>
          </cell>
          <cell r="AW1072">
            <v>7.23</v>
          </cell>
          <cell r="AX1072">
            <v>7.23</v>
          </cell>
          <cell r="AY1072">
            <v>7.23</v>
          </cell>
          <cell r="AZ1072">
            <v>7.23</v>
          </cell>
          <cell r="BA1072">
            <v>7.23</v>
          </cell>
          <cell r="BB1072">
            <v>7.23</v>
          </cell>
          <cell r="BC1072">
            <v>7.23</v>
          </cell>
          <cell r="BD1072">
            <v>9.09</v>
          </cell>
          <cell r="BE1072">
            <v>9.09</v>
          </cell>
          <cell r="BF1072">
            <v>9.09</v>
          </cell>
          <cell r="BG1072">
            <v>9.09</v>
          </cell>
          <cell r="BH1072">
            <v>9.09</v>
          </cell>
          <cell r="BI1072">
            <v>9.09</v>
          </cell>
          <cell r="BJ1072">
            <v>9.09</v>
          </cell>
          <cell r="BK1072">
            <v>9.09</v>
          </cell>
          <cell r="BL1072">
            <v>9.09</v>
          </cell>
          <cell r="BM1072">
            <v>9.09</v>
          </cell>
          <cell r="BN1072">
            <v>9.09</v>
          </cell>
          <cell r="BO1072">
            <v>9.09</v>
          </cell>
          <cell r="BP1072">
            <v>9.09</v>
          </cell>
          <cell r="BQ1072">
            <v>9.09</v>
          </cell>
          <cell r="BR1072">
            <v>9.09</v>
          </cell>
          <cell r="BS1072">
            <v>9.09</v>
          </cell>
          <cell r="BT1072">
            <v>9.09</v>
          </cell>
          <cell r="BU1072">
            <v>9.09</v>
          </cell>
          <cell r="BV1072">
            <v>9.09</v>
          </cell>
          <cell r="BW1072">
            <v>9.09</v>
          </cell>
          <cell r="BX1072">
            <v>9.09</v>
          </cell>
          <cell r="BY1072">
            <v>9.09</v>
          </cell>
          <cell r="BZ1072">
            <v>9.09</v>
          </cell>
          <cell r="CA1072">
            <v>9.09</v>
          </cell>
          <cell r="CB1072">
            <v>9.09</v>
          </cell>
          <cell r="CC1072">
            <v>9.09</v>
          </cell>
          <cell r="CD1072">
            <v>9.09</v>
          </cell>
          <cell r="CE1072">
            <v>9.09</v>
          </cell>
          <cell r="CF1072">
            <v>9.09</v>
          </cell>
          <cell r="CG1072">
            <v>9.09</v>
          </cell>
          <cell r="CH1072">
            <v>9.09</v>
          </cell>
          <cell r="CI1072">
            <v>9.09</v>
          </cell>
          <cell r="CJ1072">
            <v>9.09</v>
          </cell>
          <cell r="CK1072">
            <v>9.09</v>
          </cell>
          <cell r="CL1072">
            <v>9.09</v>
          </cell>
          <cell r="CM1072">
            <v>9.09</v>
          </cell>
          <cell r="CN1072">
            <v>9.09</v>
          </cell>
          <cell r="CO1072">
            <v>9.09</v>
          </cell>
          <cell r="CP1072">
            <v>9.09</v>
          </cell>
          <cell r="CQ1072">
            <v>9.09</v>
          </cell>
          <cell r="CR1072">
            <v>9.09</v>
          </cell>
          <cell r="CS1072">
            <v>9.09</v>
          </cell>
          <cell r="CT1072">
            <v>9.09</v>
          </cell>
          <cell r="CU1072">
            <v>9.09</v>
          </cell>
          <cell r="CV1072">
            <v>9.09</v>
          </cell>
          <cell r="CW1072">
            <v>9.09</v>
          </cell>
          <cell r="CX1072">
            <v>9.09</v>
          </cell>
          <cell r="CY1072">
            <v>9.09</v>
          </cell>
          <cell r="CZ1072">
            <v>9.09</v>
          </cell>
          <cell r="DA1072">
            <v>9.09</v>
          </cell>
          <cell r="DB1072">
            <v>9.09</v>
          </cell>
          <cell r="DC1072">
            <v>9.09</v>
          </cell>
          <cell r="DD1072">
            <v>9.09</v>
          </cell>
          <cell r="DE1072">
            <v>9.09</v>
          </cell>
          <cell r="DF1072">
            <v>9.09</v>
          </cell>
          <cell r="DG1072">
            <v>9.09</v>
          </cell>
          <cell r="DH1072">
            <v>9.09</v>
          </cell>
          <cell r="DI1072">
            <v>9.09</v>
          </cell>
          <cell r="DJ1072">
            <v>9.09</v>
          </cell>
          <cell r="DK1072">
            <v>9.09</v>
          </cell>
          <cell r="DL1072">
            <v>9.09</v>
          </cell>
          <cell r="DM1072">
            <v>9.09</v>
          </cell>
          <cell r="DN1072">
            <v>9.09</v>
          </cell>
          <cell r="DO1072">
            <v>9.09</v>
          </cell>
          <cell r="DP1072">
            <v>9.09</v>
          </cell>
          <cell r="DQ1072">
            <v>9.09</v>
          </cell>
          <cell r="DR1072">
            <v>9.09</v>
          </cell>
          <cell r="DS1072">
            <v>9.09</v>
          </cell>
          <cell r="DT1072">
            <v>9.09</v>
          </cell>
          <cell r="DU1072">
            <v>9.09</v>
          </cell>
          <cell r="DV1072">
            <v>9.09</v>
          </cell>
          <cell r="DW1072">
            <v>9.09</v>
          </cell>
          <cell r="DX1072">
            <v>9.09</v>
          </cell>
          <cell r="DY1072">
            <v>9.09</v>
          </cell>
          <cell r="DZ1072">
            <v>9.09</v>
          </cell>
          <cell r="EA1072">
            <v>9.09</v>
          </cell>
          <cell r="EB1072">
            <v>9.09</v>
          </cell>
          <cell r="EC1072">
            <v>9.09</v>
          </cell>
          <cell r="ED1072">
            <v>9.09</v>
          </cell>
          <cell r="EE1072">
            <v>9.09</v>
          </cell>
          <cell r="EF1072">
            <v>9.09</v>
          </cell>
          <cell r="EG1072">
            <v>9.09</v>
          </cell>
          <cell r="EH1072">
            <v>9.09</v>
          </cell>
          <cell r="EI1072">
            <v>9.09</v>
          </cell>
          <cell r="EJ1072">
            <v>9.09</v>
          </cell>
          <cell r="EK1072">
            <v>9.09</v>
          </cell>
          <cell r="EL1072">
            <v>9.09</v>
          </cell>
          <cell r="EM1072">
            <v>9.09</v>
          </cell>
          <cell r="EN1072">
            <v>9.09</v>
          </cell>
          <cell r="EO1072">
            <v>9.09</v>
          </cell>
          <cell r="EP1072">
            <v>9.09</v>
          </cell>
          <cell r="EQ1072">
            <v>9.09</v>
          </cell>
          <cell r="ER1072">
            <v>9.09</v>
          </cell>
          <cell r="ES1072">
            <v>9.09</v>
          </cell>
          <cell r="ET1072">
            <v>9.09</v>
          </cell>
          <cell r="EU1072">
            <v>9.09</v>
          </cell>
          <cell r="EV1072">
            <v>9.09</v>
          </cell>
          <cell r="EW1072">
            <v>9.09</v>
          </cell>
          <cell r="EX1072">
            <v>9.09</v>
          </cell>
          <cell r="EY1072">
            <v>9.09</v>
          </cell>
          <cell r="EZ1072">
            <v>9.09</v>
          </cell>
        </row>
        <row r="1073">
          <cell r="AU1073" t="str">
            <v>UMBPLA 870</v>
          </cell>
          <cell r="AV1073">
            <v>9.86</v>
          </cell>
          <cell r="AW1073">
            <v>9.86</v>
          </cell>
          <cell r="AX1073">
            <v>9.86</v>
          </cell>
          <cell r="AY1073">
            <v>9.86</v>
          </cell>
          <cell r="AZ1073">
            <v>9.86</v>
          </cell>
          <cell r="BA1073">
            <v>9.86</v>
          </cell>
          <cell r="BB1073">
            <v>9.86</v>
          </cell>
          <cell r="BC1073">
            <v>9.86</v>
          </cell>
          <cell r="BD1073">
            <v>12.93</v>
          </cell>
          <cell r="BE1073">
            <v>12.93</v>
          </cell>
          <cell r="BF1073">
            <v>12.93</v>
          </cell>
          <cell r="BG1073">
            <v>12.93</v>
          </cell>
          <cell r="BH1073">
            <v>12.93</v>
          </cell>
          <cell r="BI1073">
            <v>12.93</v>
          </cell>
          <cell r="BJ1073">
            <v>12.93</v>
          </cell>
          <cell r="BK1073">
            <v>12.93</v>
          </cell>
          <cell r="BL1073">
            <v>12.93</v>
          </cell>
          <cell r="BM1073">
            <v>12.93</v>
          </cell>
          <cell r="BN1073">
            <v>12.93</v>
          </cell>
          <cell r="BO1073">
            <v>12.93</v>
          </cell>
          <cell r="BP1073">
            <v>12.93</v>
          </cell>
          <cell r="BQ1073">
            <v>12.93</v>
          </cell>
          <cell r="BR1073">
            <v>12.93</v>
          </cell>
          <cell r="BS1073">
            <v>12.93</v>
          </cell>
          <cell r="BT1073">
            <v>12.93</v>
          </cell>
          <cell r="BU1073">
            <v>12.93</v>
          </cell>
          <cell r="BV1073">
            <v>12.93</v>
          </cell>
          <cell r="BW1073">
            <v>12.93</v>
          </cell>
          <cell r="BX1073">
            <v>12.93</v>
          </cell>
          <cell r="BY1073">
            <v>12.93</v>
          </cell>
          <cell r="BZ1073">
            <v>12.93</v>
          </cell>
          <cell r="CA1073">
            <v>12.93</v>
          </cell>
          <cell r="CB1073">
            <v>12.93</v>
          </cell>
          <cell r="CC1073">
            <v>12.93</v>
          </cell>
          <cell r="CD1073">
            <v>12.93</v>
          </cell>
          <cell r="CE1073">
            <v>12.93</v>
          </cell>
          <cell r="CF1073">
            <v>12.93</v>
          </cell>
          <cell r="CG1073">
            <v>12.93</v>
          </cell>
          <cell r="CH1073">
            <v>12.93</v>
          </cell>
          <cell r="CI1073">
            <v>12.93</v>
          </cell>
          <cell r="CJ1073">
            <v>12.93</v>
          </cell>
          <cell r="CK1073">
            <v>12.93</v>
          </cell>
          <cell r="CL1073">
            <v>12.93</v>
          </cell>
          <cell r="CM1073">
            <v>12.93</v>
          </cell>
          <cell r="CN1073">
            <v>12.93</v>
          </cell>
          <cell r="CO1073">
            <v>12.93</v>
          </cell>
          <cell r="CP1073">
            <v>12.93</v>
          </cell>
          <cell r="CQ1073">
            <v>12.93</v>
          </cell>
          <cell r="CR1073">
            <v>12.93</v>
          </cell>
          <cell r="CS1073">
            <v>12.93</v>
          </cell>
          <cell r="CT1073">
            <v>12.93</v>
          </cell>
          <cell r="CU1073">
            <v>12.93</v>
          </cell>
          <cell r="CV1073">
            <v>12.93</v>
          </cell>
          <cell r="CW1073">
            <v>12.93</v>
          </cell>
          <cell r="CX1073">
            <v>12.93</v>
          </cell>
          <cell r="CY1073">
            <v>12.93</v>
          </cell>
          <cell r="CZ1073">
            <v>12.93</v>
          </cell>
          <cell r="DA1073">
            <v>12.93</v>
          </cell>
          <cell r="DB1073">
            <v>12.93</v>
          </cell>
          <cell r="DC1073">
            <v>12.93</v>
          </cell>
          <cell r="DD1073">
            <v>12.93</v>
          </cell>
          <cell r="DE1073">
            <v>12.93</v>
          </cell>
          <cell r="DF1073">
            <v>12.93</v>
          </cell>
          <cell r="DG1073">
            <v>12.93</v>
          </cell>
          <cell r="DH1073">
            <v>12.93</v>
          </cell>
          <cell r="DI1073">
            <v>12.93</v>
          </cell>
          <cell r="DJ1073">
            <v>12.93</v>
          </cell>
          <cell r="DK1073">
            <v>12.93</v>
          </cell>
          <cell r="DL1073">
            <v>12.93</v>
          </cell>
          <cell r="DM1073">
            <v>12.93</v>
          </cell>
          <cell r="DN1073">
            <v>12.93</v>
          </cell>
          <cell r="DO1073">
            <v>12.93</v>
          </cell>
          <cell r="DP1073">
            <v>12.93</v>
          </cell>
          <cell r="DQ1073">
            <v>12.93</v>
          </cell>
          <cell r="DR1073">
            <v>12.93</v>
          </cell>
          <cell r="DS1073">
            <v>12.93</v>
          </cell>
          <cell r="DT1073">
            <v>12.93</v>
          </cell>
          <cell r="DU1073">
            <v>12.93</v>
          </cell>
          <cell r="DV1073">
            <v>12.93</v>
          </cell>
          <cell r="DW1073">
            <v>12.93</v>
          </cell>
          <cell r="DX1073">
            <v>12.93</v>
          </cell>
          <cell r="DY1073">
            <v>12.93</v>
          </cell>
          <cell r="DZ1073">
            <v>12.93</v>
          </cell>
          <cell r="EA1073">
            <v>12.93</v>
          </cell>
          <cell r="EB1073">
            <v>12.93</v>
          </cell>
          <cell r="EC1073">
            <v>12.93</v>
          </cell>
          <cell r="ED1073">
            <v>12.93</v>
          </cell>
          <cell r="EE1073">
            <v>12.93</v>
          </cell>
          <cell r="EF1073">
            <v>12.93</v>
          </cell>
          <cell r="EG1073">
            <v>12.93</v>
          </cell>
          <cell r="EH1073">
            <v>12.93</v>
          </cell>
          <cell r="EI1073">
            <v>12.93</v>
          </cell>
          <cell r="EJ1073">
            <v>12.93</v>
          </cell>
          <cell r="EK1073">
            <v>12.93</v>
          </cell>
          <cell r="EL1073">
            <v>12.93</v>
          </cell>
          <cell r="EM1073">
            <v>12.93</v>
          </cell>
          <cell r="EN1073">
            <v>12.93</v>
          </cell>
          <cell r="EO1073">
            <v>12.93</v>
          </cell>
          <cell r="EP1073">
            <v>12.93</v>
          </cell>
          <cell r="EQ1073">
            <v>12.93</v>
          </cell>
          <cell r="ER1073">
            <v>12.93</v>
          </cell>
          <cell r="ES1073">
            <v>12.93</v>
          </cell>
          <cell r="ET1073">
            <v>12.93</v>
          </cell>
          <cell r="EU1073">
            <v>12.93</v>
          </cell>
          <cell r="EV1073">
            <v>12.93</v>
          </cell>
          <cell r="EW1073">
            <v>12.93</v>
          </cell>
          <cell r="EX1073">
            <v>12.93</v>
          </cell>
          <cell r="EY1073">
            <v>12.93</v>
          </cell>
          <cell r="EZ1073">
            <v>12.93</v>
          </cell>
        </row>
        <row r="1074">
          <cell r="AU1074" t="str">
            <v>UMBPLA 880</v>
          </cell>
          <cell r="AV1074">
            <v>12.26</v>
          </cell>
          <cell r="AW1074">
            <v>12.26</v>
          </cell>
          <cell r="AX1074">
            <v>12.26</v>
          </cell>
          <cell r="AY1074">
            <v>12.26</v>
          </cell>
          <cell r="AZ1074">
            <v>12.26</v>
          </cell>
          <cell r="BA1074">
            <v>12.26</v>
          </cell>
          <cell r="BB1074">
            <v>12.26</v>
          </cell>
          <cell r="BC1074">
            <v>12.26</v>
          </cell>
          <cell r="BD1074">
            <v>16.43</v>
          </cell>
          <cell r="BE1074">
            <v>16.43</v>
          </cell>
          <cell r="BF1074">
            <v>16.43</v>
          </cell>
          <cell r="BG1074">
            <v>16.43</v>
          </cell>
          <cell r="BH1074">
            <v>16.43</v>
          </cell>
          <cell r="BI1074">
            <v>16.43</v>
          </cell>
          <cell r="BJ1074">
            <v>16.43</v>
          </cell>
          <cell r="BK1074">
            <v>16.43</v>
          </cell>
          <cell r="BL1074">
            <v>16.43</v>
          </cell>
          <cell r="BM1074">
            <v>16.43</v>
          </cell>
          <cell r="BN1074">
            <v>16.43</v>
          </cell>
          <cell r="BO1074">
            <v>16.43</v>
          </cell>
          <cell r="BP1074">
            <v>16.43</v>
          </cell>
          <cell r="BQ1074">
            <v>16.43</v>
          </cell>
          <cell r="BR1074">
            <v>16.43</v>
          </cell>
          <cell r="BS1074">
            <v>16.43</v>
          </cell>
          <cell r="BT1074">
            <v>16.43</v>
          </cell>
          <cell r="BU1074">
            <v>16.43</v>
          </cell>
          <cell r="BV1074">
            <v>16.43</v>
          </cell>
          <cell r="BW1074">
            <v>16.43</v>
          </cell>
          <cell r="BX1074">
            <v>16.43</v>
          </cell>
          <cell r="BY1074">
            <v>16.43</v>
          </cell>
          <cell r="BZ1074">
            <v>16.43</v>
          </cell>
          <cell r="CA1074">
            <v>16.43</v>
          </cell>
          <cell r="CB1074">
            <v>16.43</v>
          </cell>
          <cell r="CC1074">
            <v>16.43</v>
          </cell>
          <cell r="CD1074">
            <v>16.43</v>
          </cell>
          <cell r="CE1074">
            <v>16.43</v>
          </cell>
          <cell r="CF1074">
            <v>16.43</v>
          </cell>
          <cell r="CG1074">
            <v>16.43</v>
          </cell>
          <cell r="CH1074">
            <v>16.43</v>
          </cell>
          <cell r="CI1074">
            <v>16.43</v>
          </cell>
          <cell r="CJ1074">
            <v>16.43</v>
          </cell>
          <cell r="CK1074">
            <v>16.43</v>
          </cell>
          <cell r="CL1074">
            <v>16.43</v>
          </cell>
          <cell r="CM1074">
            <v>16.43</v>
          </cell>
          <cell r="CN1074">
            <v>16.43</v>
          </cell>
          <cell r="CO1074">
            <v>16.43</v>
          </cell>
          <cell r="CP1074">
            <v>16.43</v>
          </cell>
          <cell r="CQ1074">
            <v>16.43</v>
          </cell>
          <cell r="CR1074">
            <v>16.43</v>
          </cell>
          <cell r="CS1074">
            <v>16.43</v>
          </cell>
          <cell r="CT1074">
            <v>16.43</v>
          </cell>
          <cell r="CU1074">
            <v>16.43</v>
          </cell>
          <cell r="CV1074">
            <v>16.43</v>
          </cell>
          <cell r="CW1074">
            <v>16.43</v>
          </cell>
          <cell r="CX1074">
            <v>16.43</v>
          </cell>
          <cell r="CY1074">
            <v>16.43</v>
          </cell>
          <cell r="CZ1074">
            <v>16.43</v>
          </cell>
          <cell r="DA1074">
            <v>16.43</v>
          </cell>
          <cell r="DB1074">
            <v>16.43</v>
          </cell>
          <cell r="DC1074">
            <v>16.43</v>
          </cell>
          <cell r="DD1074">
            <v>16.43</v>
          </cell>
          <cell r="DE1074">
            <v>16.43</v>
          </cell>
          <cell r="DF1074">
            <v>16.43</v>
          </cell>
          <cell r="DG1074">
            <v>16.43</v>
          </cell>
          <cell r="DH1074">
            <v>16.43</v>
          </cell>
          <cell r="DI1074">
            <v>16.43</v>
          </cell>
          <cell r="DJ1074">
            <v>16.43</v>
          </cell>
          <cell r="DK1074">
            <v>16.43</v>
          </cell>
          <cell r="DL1074">
            <v>16.43</v>
          </cell>
          <cell r="DM1074">
            <v>16.43</v>
          </cell>
          <cell r="DN1074">
            <v>16.43</v>
          </cell>
          <cell r="DO1074">
            <v>16.43</v>
          </cell>
          <cell r="DP1074">
            <v>16.43</v>
          </cell>
          <cell r="DQ1074">
            <v>16.43</v>
          </cell>
          <cell r="DR1074">
            <v>16.43</v>
          </cell>
          <cell r="DS1074">
            <v>16.43</v>
          </cell>
          <cell r="DT1074">
            <v>16.43</v>
          </cell>
          <cell r="DU1074">
            <v>16.43</v>
          </cell>
          <cell r="DV1074">
            <v>16.43</v>
          </cell>
          <cell r="DW1074">
            <v>16.43</v>
          </cell>
          <cell r="DX1074">
            <v>16.43</v>
          </cell>
          <cell r="DY1074">
            <v>16.43</v>
          </cell>
          <cell r="DZ1074">
            <v>16.43</v>
          </cell>
          <cell r="EA1074">
            <v>16.43</v>
          </cell>
          <cell r="EB1074">
            <v>16.43</v>
          </cell>
          <cell r="EC1074">
            <v>16.43</v>
          </cell>
          <cell r="ED1074">
            <v>16.43</v>
          </cell>
          <cell r="EE1074">
            <v>16.43</v>
          </cell>
          <cell r="EF1074">
            <v>16.43</v>
          </cell>
          <cell r="EG1074">
            <v>16.43</v>
          </cell>
          <cell r="EH1074">
            <v>16.43</v>
          </cell>
          <cell r="EI1074">
            <v>16.43</v>
          </cell>
          <cell r="EJ1074">
            <v>16.43</v>
          </cell>
          <cell r="EK1074">
            <v>16.43</v>
          </cell>
          <cell r="EL1074">
            <v>16.43</v>
          </cell>
          <cell r="EM1074">
            <v>16.43</v>
          </cell>
          <cell r="EN1074">
            <v>16.43</v>
          </cell>
          <cell r="EO1074">
            <v>16.43</v>
          </cell>
          <cell r="EP1074">
            <v>16.43</v>
          </cell>
          <cell r="EQ1074">
            <v>16.43</v>
          </cell>
          <cell r="ER1074">
            <v>16.43</v>
          </cell>
          <cell r="ES1074">
            <v>16.43</v>
          </cell>
          <cell r="ET1074">
            <v>16.43</v>
          </cell>
          <cell r="EU1074">
            <v>16.43</v>
          </cell>
          <cell r="EV1074">
            <v>16.43</v>
          </cell>
          <cell r="EW1074">
            <v>16.43</v>
          </cell>
          <cell r="EX1074">
            <v>16.43</v>
          </cell>
          <cell r="EY1074">
            <v>16.43</v>
          </cell>
          <cell r="EZ1074">
            <v>16.43</v>
          </cell>
        </row>
        <row r="1075">
          <cell r="AU1075" t="str">
            <v>UMBPLA 900</v>
          </cell>
          <cell r="AV1075">
            <v>11.79</v>
          </cell>
          <cell r="AW1075">
            <v>11.79</v>
          </cell>
          <cell r="AX1075">
            <v>11.79</v>
          </cell>
          <cell r="AY1075">
            <v>11.79</v>
          </cell>
          <cell r="AZ1075">
            <v>11.79</v>
          </cell>
          <cell r="BA1075">
            <v>11.79</v>
          </cell>
          <cell r="BB1075">
            <v>11.79</v>
          </cell>
          <cell r="BC1075">
            <v>11.79</v>
          </cell>
          <cell r="BD1075">
            <v>14.73</v>
          </cell>
          <cell r="BE1075">
            <v>14.73</v>
          </cell>
          <cell r="BF1075">
            <v>14.73</v>
          </cell>
          <cell r="BG1075">
            <v>14.73</v>
          </cell>
          <cell r="BH1075">
            <v>14.73</v>
          </cell>
          <cell r="BI1075">
            <v>14.73</v>
          </cell>
          <cell r="BJ1075">
            <v>14.73</v>
          </cell>
          <cell r="BK1075">
            <v>14.73</v>
          </cell>
          <cell r="BL1075">
            <v>14.73</v>
          </cell>
          <cell r="BM1075">
            <v>14.73</v>
          </cell>
          <cell r="BN1075">
            <v>14.73</v>
          </cell>
          <cell r="BO1075">
            <v>14.73</v>
          </cell>
          <cell r="BP1075">
            <v>14.73</v>
          </cell>
          <cell r="BQ1075">
            <v>14.73</v>
          </cell>
          <cell r="BR1075">
            <v>14.73</v>
          </cell>
          <cell r="BS1075">
            <v>14.73</v>
          </cell>
          <cell r="BT1075">
            <v>14.73</v>
          </cell>
          <cell r="BU1075">
            <v>14.73</v>
          </cell>
          <cell r="BV1075">
            <v>14.73</v>
          </cell>
          <cell r="BW1075">
            <v>14.73</v>
          </cell>
          <cell r="BX1075">
            <v>14.73</v>
          </cell>
          <cell r="BY1075">
            <v>14.73</v>
          </cell>
          <cell r="BZ1075">
            <v>14.73</v>
          </cell>
          <cell r="CA1075">
            <v>14.73</v>
          </cell>
          <cell r="CB1075">
            <v>14.73</v>
          </cell>
          <cell r="CC1075">
            <v>14.73</v>
          </cell>
          <cell r="CD1075">
            <v>14.73</v>
          </cell>
          <cell r="CE1075">
            <v>14.73</v>
          </cell>
          <cell r="CF1075">
            <v>14.73</v>
          </cell>
          <cell r="CG1075">
            <v>14.73</v>
          </cell>
          <cell r="CH1075">
            <v>14.73</v>
          </cell>
          <cell r="CI1075">
            <v>14.73</v>
          </cell>
          <cell r="CJ1075">
            <v>14.73</v>
          </cell>
          <cell r="CK1075">
            <v>14.73</v>
          </cell>
          <cell r="CL1075">
            <v>14.73</v>
          </cell>
          <cell r="CM1075">
            <v>14.73</v>
          </cell>
          <cell r="CN1075">
            <v>14.73</v>
          </cell>
          <cell r="CO1075">
            <v>14.73</v>
          </cell>
          <cell r="CP1075">
            <v>14.73</v>
          </cell>
          <cell r="CQ1075">
            <v>14.73</v>
          </cell>
          <cell r="CR1075">
            <v>14.73</v>
          </cell>
          <cell r="CS1075">
            <v>14.73</v>
          </cell>
          <cell r="CT1075">
            <v>14.73</v>
          </cell>
          <cell r="CU1075">
            <v>14.73</v>
          </cell>
          <cell r="CV1075">
            <v>14.73</v>
          </cell>
          <cell r="CW1075">
            <v>14.73</v>
          </cell>
          <cell r="CX1075">
            <v>14.73</v>
          </cell>
          <cell r="CY1075">
            <v>14.73</v>
          </cell>
          <cell r="CZ1075">
            <v>14.73</v>
          </cell>
          <cell r="DA1075">
            <v>14.73</v>
          </cell>
          <cell r="DB1075">
            <v>14.73</v>
          </cell>
          <cell r="DC1075">
            <v>14.73</v>
          </cell>
          <cell r="DD1075">
            <v>14.73</v>
          </cell>
          <cell r="DE1075">
            <v>14.73</v>
          </cell>
          <cell r="DF1075">
            <v>14.73</v>
          </cell>
          <cell r="DG1075">
            <v>14.73</v>
          </cell>
          <cell r="DH1075">
            <v>14.73</v>
          </cell>
          <cell r="DI1075">
            <v>14.73</v>
          </cell>
          <cell r="DJ1075">
            <v>14.73</v>
          </cell>
          <cell r="DK1075">
            <v>14.73</v>
          </cell>
          <cell r="DL1075">
            <v>14.73</v>
          </cell>
          <cell r="DM1075">
            <v>14.73</v>
          </cell>
          <cell r="DN1075">
            <v>14.73</v>
          </cell>
          <cell r="DO1075">
            <v>14.73</v>
          </cell>
          <cell r="DP1075">
            <v>14.73</v>
          </cell>
          <cell r="DQ1075">
            <v>14.73</v>
          </cell>
          <cell r="DR1075">
            <v>14.73</v>
          </cell>
          <cell r="DS1075">
            <v>14.73</v>
          </cell>
          <cell r="DT1075">
            <v>14.73</v>
          </cell>
          <cell r="DU1075">
            <v>14.73</v>
          </cell>
          <cell r="DV1075">
            <v>14.73</v>
          </cell>
          <cell r="DW1075">
            <v>14.73</v>
          </cell>
          <cell r="DX1075">
            <v>14.73</v>
          </cell>
          <cell r="DY1075">
            <v>14.73</v>
          </cell>
          <cell r="DZ1075">
            <v>14.73</v>
          </cell>
          <cell r="EA1075">
            <v>14.73</v>
          </cell>
          <cell r="EB1075">
            <v>14.73</v>
          </cell>
          <cell r="EC1075">
            <v>14.73</v>
          </cell>
          <cell r="ED1075">
            <v>14.73</v>
          </cell>
          <cell r="EE1075">
            <v>14.73</v>
          </cell>
          <cell r="EF1075">
            <v>14.73</v>
          </cell>
          <cell r="EG1075">
            <v>14.73</v>
          </cell>
          <cell r="EH1075">
            <v>14.73</v>
          </cell>
          <cell r="EI1075">
            <v>14.73</v>
          </cell>
          <cell r="EJ1075">
            <v>14.73</v>
          </cell>
          <cell r="EK1075">
            <v>14.73</v>
          </cell>
          <cell r="EL1075">
            <v>14.73</v>
          </cell>
          <cell r="EM1075">
            <v>14.73</v>
          </cell>
          <cell r="EN1075">
            <v>14.73</v>
          </cell>
          <cell r="EO1075">
            <v>14.73</v>
          </cell>
          <cell r="EP1075">
            <v>14.73</v>
          </cell>
          <cell r="EQ1075">
            <v>14.73</v>
          </cell>
          <cell r="ER1075">
            <v>14.73</v>
          </cell>
          <cell r="ES1075">
            <v>14.73</v>
          </cell>
          <cell r="ET1075">
            <v>14.73</v>
          </cell>
          <cell r="EU1075">
            <v>14.73</v>
          </cell>
          <cell r="EV1075">
            <v>14.73</v>
          </cell>
          <cell r="EW1075">
            <v>14.73</v>
          </cell>
          <cell r="EX1075">
            <v>14.73</v>
          </cell>
          <cell r="EY1075">
            <v>14.73</v>
          </cell>
          <cell r="EZ1075">
            <v>14.73</v>
          </cell>
        </row>
        <row r="1076">
          <cell r="AU1076" t="str">
            <v>UMBSPI 100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  <cell r="EZ1076">
            <v>0</v>
          </cell>
        </row>
        <row r="1077">
          <cell r="AU1077" t="str">
            <v>UMBSPI 190</v>
          </cell>
          <cell r="DI1077">
            <v>7.3301999999999996</v>
          </cell>
          <cell r="DJ1077">
            <v>7.3301999999999996</v>
          </cell>
          <cell r="DK1077">
            <v>7.3301999999999996</v>
          </cell>
          <cell r="DL1077">
            <v>7.3301999999999996</v>
          </cell>
          <cell r="DM1077">
            <v>7.3301999999999996</v>
          </cell>
          <cell r="DN1077">
            <v>7.3301999999999996</v>
          </cell>
          <cell r="DO1077">
            <v>7.3301999999999996</v>
          </cell>
          <cell r="DP1077">
            <v>7.3301999999999996</v>
          </cell>
          <cell r="DQ1077">
            <v>7.3301999999999996</v>
          </cell>
          <cell r="DR1077">
            <v>7.3301999999999996</v>
          </cell>
          <cell r="DS1077">
            <v>7.3301999999999996</v>
          </cell>
          <cell r="DT1077">
            <v>7.3301999999999996</v>
          </cell>
          <cell r="DU1077">
            <v>7.3301999999999996</v>
          </cell>
          <cell r="DV1077">
            <v>7.3301999999999996</v>
          </cell>
          <cell r="DW1077">
            <v>7.3301999999999996</v>
          </cell>
          <cell r="DX1077">
            <v>7.3301999999999996</v>
          </cell>
          <cell r="DY1077">
            <v>7.3301999999999996</v>
          </cell>
          <cell r="DZ1077">
            <v>7.3301999999999996</v>
          </cell>
          <cell r="EA1077">
            <v>7.3301999999999996</v>
          </cell>
          <cell r="EB1077">
            <v>7.3301999999999996</v>
          </cell>
          <cell r="EC1077">
            <v>7.3301999999999996</v>
          </cell>
          <cell r="ED1077">
            <v>7.3301999999999996</v>
          </cell>
          <cell r="EE1077">
            <v>7.3301999999999996</v>
          </cell>
          <cell r="EF1077">
            <v>7.3301999999999996</v>
          </cell>
          <cell r="EG1077">
            <v>7.3301999999999996</v>
          </cell>
          <cell r="EH1077">
            <v>7.3301999999999996</v>
          </cell>
          <cell r="EI1077">
            <v>7.3301999999999996</v>
          </cell>
          <cell r="EJ1077">
            <v>7.3301999999999996</v>
          </cell>
          <cell r="EK1077">
            <v>7.3301999999999996</v>
          </cell>
          <cell r="EL1077">
            <v>7.3301999999999996</v>
          </cell>
          <cell r="EM1077">
            <v>7.3301999999999996</v>
          </cell>
          <cell r="EN1077">
            <v>7.3301999999999996</v>
          </cell>
          <cell r="EO1077">
            <v>7.3301999999999996</v>
          </cell>
          <cell r="EP1077">
            <v>7.3301999999999996</v>
          </cell>
          <cell r="EQ1077">
            <v>7.3301999999999996</v>
          </cell>
          <cell r="ER1077">
            <v>7.3301999999999996</v>
          </cell>
          <cell r="ES1077">
            <v>7.3301999999999996</v>
          </cell>
          <cell r="ET1077">
            <v>7.3301999999999996</v>
          </cell>
          <cell r="EU1077">
            <v>7.3301999999999996</v>
          </cell>
          <cell r="EV1077">
            <v>7.3301999999999996</v>
          </cell>
          <cell r="EW1077">
            <v>7.3301999999999996</v>
          </cell>
          <cell r="EX1077">
            <v>7.3301999999999996</v>
          </cell>
          <cell r="EY1077">
            <v>7.3301999999999996</v>
          </cell>
          <cell r="EZ1077">
            <v>7.3301999999999996</v>
          </cell>
        </row>
        <row r="1078">
          <cell r="AU1078" t="str">
            <v>UMBSPI 230</v>
          </cell>
          <cell r="DI1078">
            <v>8.1387999999999998</v>
          </cell>
          <cell r="DJ1078">
            <v>8.1387999999999998</v>
          </cell>
          <cell r="DK1078">
            <v>8.1387999999999998</v>
          </cell>
          <cell r="DL1078">
            <v>8.1387999999999998</v>
          </cell>
          <cell r="DM1078">
            <v>8.1387999999999998</v>
          </cell>
          <cell r="DN1078">
            <v>8.1387999999999998</v>
          </cell>
          <cell r="DO1078">
            <v>8.1387999999999998</v>
          </cell>
          <cell r="DP1078">
            <v>8.1387999999999998</v>
          </cell>
          <cell r="DQ1078">
            <v>8.1387999999999998</v>
          </cell>
          <cell r="DR1078">
            <v>8.1387999999999998</v>
          </cell>
          <cell r="DS1078">
            <v>8.1387999999999998</v>
          </cell>
          <cell r="DT1078">
            <v>8.1387999999999998</v>
          </cell>
          <cell r="DU1078">
            <v>8.1387999999999998</v>
          </cell>
          <cell r="DV1078">
            <v>8.1387999999999998</v>
          </cell>
          <cell r="DW1078">
            <v>8.1387999999999998</v>
          </cell>
          <cell r="DX1078">
            <v>8.1387999999999998</v>
          </cell>
          <cell r="DY1078">
            <v>8.1387999999999998</v>
          </cell>
          <cell r="DZ1078">
            <v>8.1387999999999998</v>
          </cell>
          <cell r="EA1078">
            <v>8.1387999999999998</v>
          </cell>
          <cell r="EB1078">
            <v>8.1387999999999998</v>
          </cell>
          <cell r="EC1078">
            <v>8.1387999999999998</v>
          </cell>
          <cell r="ED1078">
            <v>8.1387999999999998</v>
          </cell>
          <cell r="EE1078">
            <v>8.1387999999999998</v>
          </cell>
          <cell r="EF1078">
            <v>8.1387999999999998</v>
          </cell>
          <cell r="EG1078">
            <v>8.1387999999999998</v>
          </cell>
          <cell r="EH1078">
            <v>8.1387999999999998</v>
          </cell>
          <cell r="EI1078">
            <v>8.1387999999999998</v>
          </cell>
          <cell r="EJ1078">
            <v>8.1387999999999998</v>
          </cell>
          <cell r="EK1078">
            <v>8.1387999999999998</v>
          </cell>
          <cell r="EL1078">
            <v>8.1387999999999998</v>
          </cell>
          <cell r="EM1078">
            <v>8.1387999999999998</v>
          </cell>
          <cell r="EN1078">
            <v>8.1387999999999998</v>
          </cell>
          <cell r="EO1078">
            <v>8.1387999999999998</v>
          </cell>
          <cell r="EP1078">
            <v>8.1387999999999998</v>
          </cell>
          <cell r="EQ1078">
            <v>8.1387999999999998</v>
          </cell>
          <cell r="ER1078">
            <v>8.1387999999999998</v>
          </cell>
          <cell r="ES1078">
            <v>8.1387999999999998</v>
          </cell>
          <cell r="ET1078">
            <v>8.1387999999999998</v>
          </cell>
          <cell r="EU1078">
            <v>8.1387999999999998</v>
          </cell>
          <cell r="EV1078">
            <v>8.1387999999999998</v>
          </cell>
          <cell r="EW1078">
            <v>8.1387999999999998</v>
          </cell>
          <cell r="EX1078">
            <v>8.1387999999999998</v>
          </cell>
          <cell r="EY1078">
            <v>8.1387999999999998</v>
          </cell>
          <cell r="EZ1078">
            <v>8.1387999999999998</v>
          </cell>
        </row>
        <row r="1079">
          <cell r="AU1079" t="str">
            <v>UMBSPI 240</v>
          </cell>
          <cell r="DI1079">
            <v>8.3875999999999991</v>
          </cell>
          <cell r="DJ1079">
            <v>8.3875999999999991</v>
          </cell>
          <cell r="DK1079">
            <v>8.3875999999999991</v>
          </cell>
          <cell r="DL1079">
            <v>8.3875999999999991</v>
          </cell>
          <cell r="DM1079">
            <v>8.3875999999999991</v>
          </cell>
          <cell r="DN1079">
            <v>8.3875999999999991</v>
          </cell>
          <cell r="DO1079">
            <v>8.3875999999999991</v>
          </cell>
          <cell r="DP1079">
            <v>8.3875999999999991</v>
          </cell>
          <cell r="DQ1079">
            <v>8.3875999999999991</v>
          </cell>
          <cell r="DR1079">
            <v>8.3875999999999991</v>
          </cell>
          <cell r="DS1079">
            <v>8.3875999999999991</v>
          </cell>
          <cell r="DT1079">
            <v>8.3875999999999991</v>
          </cell>
          <cell r="DU1079">
            <v>8.3875999999999991</v>
          </cell>
          <cell r="DV1079">
            <v>8.3875999999999991</v>
          </cell>
          <cell r="DW1079">
            <v>8.3875999999999991</v>
          </cell>
          <cell r="DX1079">
            <v>8.3875999999999991</v>
          </cell>
          <cell r="DY1079">
            <v>8.3875999999999991</v>
          </cell>
          <cell r="DZ1079">
            <v>8.3875999999999991</v>
          </cell>
          <cell r="EA1079">
            <v>8.3875999999999991</v>
          </cell>
          <cell r="EB1079">
            <v>8.3875999999999991</v>
          </cell>
          <cell r="EC1079">
            <v>8.3875999999999991</v>
          </cell>
          <cell r="ED1079">
            <v>8.3875999999999991</v>
          </cell>
          <cell r="EE1079">
            <v>8.3875999999999991</v>
          </cell>
          <cell r="EF1079">
            <v>8.3875999999999991</v>
          </cell>
          <cell r="EG1079">
            <v>8.3875999999999991</v>
          </cell>
          <cell r="EH1079">
            <v>8.3875999999999991</v>
          </cell>
          <cell r="EI1079">
            <v>8.3875999999999991</v>
          </cell>
          <cell r="EJ1079">
            <v>8.3875999999999991</v>
          </cell>
          <cell r="EK1079">
            <v>8.3875999999999991</v>
          </cell>
          <cell r="EL1079">
            <v>8.3875999999999991</v>
          </cell>
          <cell r="EM1079">
            <v>8.3875999999999991</v>
          </cell>
          <cell r="EN1079">
            <v>8.3875999999999991</v>
          </cell>
          <cell r="EO1079">
            <v>8.3875999999999991</v>
          </cell>
          <cell r="EP1079">
            <v>8.3875999999999991</v>
          </cell>
          <cell r="EQ1079">
            <v>8.3875999999999991</v>
          </cell>
          <cell r="ER1079">
            <v>8.3875999999999991</v>
          </cell>
          <cell r="ES1079">
            <v>8.3875999999999991</v>
          </cell>
          <cell r="ET1079">
            <v>8.3875999999999991</v>
          </cell>
          <cell r="EU1079">
            <v>8.3875999999999991</v>
          </cell>
          <cell r="EV1079">
            <v>8.3875999999999991</v>
          </cell>
          <cell r="EW1079">
            <v>8.3875999999999991</v>
          </cell>
          <cell r="EX1079">
            <v>8.3875999999999991</v>
          </cell>
          <cell r="EY1079">
            <v>8.3875999999999991</v>
          </cell>
          <cell r="EZ1079">
            <v>8.3875999999999991</v>
          </cell>
        </row>
        <row r="1080">
          <cell r="AU1080" t="str">
            <v>UMBSPI 300</v>
          </cell>
          <cell r="DI1080">
            <v>8.2010000000000005</v>
          </cell>
          <cell r="DJ1080">
            <v>8.2010000000000005</v>
          </cell>
          <cell r="DK1080">
            <v>8.2010000000000005</v>
          </cell>
          <cell r="DL1080">
            <v>8.2010000000000005</v>
          </cell>
          <cell r="DM1080">
            <v>8.2010000000000005</v>
          </cell>
          <cell r="DN1080">
            <v>8.2010000000000005</v>
          </cell>
          <cell r="DO1080">
            <v>8.2010000000000005</v>
          </cell>
          <cell r="DP1080">
            <v>8.2010000000000005</v>
          </cell>
          <cell r="DQ1080">
            <v>8.2010000000000005</v>
          </cell>
          <cell r="DR1080">
            <v>8.2010000000000005</v>
          </cell>
          <cell r="DS1080">
            <v>8.2010000000000005</v>
          </cell>
          <cell r="DT1080">
            <v>8.2010000000000005</v>
          </cell>
          <cell r="DU1080">
            <v>8.2010000000000005</v>
          </cell>
          <cell r="DV1080">
            <v>8.2010000000000005</v>
          </cell>
          <cell r="DW1080">
            <v>8.2010000000000005</v>
          </cell>
          <cell r="DX1080">
            <v>8.2010000000000005</v>
          </cell>
          <cell r="DY1080">
            <v>8.2010000000000005</v>
          </cell>
          <cell r="DZ1080">
            <v>8.2010000000000005</v>
          </cell>
          <cell r="EA1080">
            <v>8.2010000000000005</v>
          </cell>
          <cell r="EB1080">
            <v>8.2010000000000005</v>
          </cell>
          <cell r="EC1080">
            <v>8.2010000000000005</v>
          </cell>
          <cell r="ED1080">
            <v>8.2010000000000005</v>
          </cell>
          <cell r="EE1080">
            <v>8.2010000000000005</v>
          </cell>
          <cell r="EF1080">
            <v>8.2010000000000005</v>
          </cell>
          <cell r="EG1080">
            <v>8.2010000000000005</v>
          </cell>
          <cell r="EH1080">
            <v>8.2010000000000005</v>
          </cell>
          <cell r="EI1080">
            <v>8.2010000000000005</v>
          </cell>
          <cell r="EJ1080">
            <v>8.2010000000000005</v>
          </cell>
          <cell r="EK1080">
            <v>8.2010000000000005</v>
          </cell>
          <cell r="EL1080">
            <v>8.2010000000000005</v>
          </cell>
          <cell r="EM1080">
            <v>8.2010000000000005</v>
          </cell>
          <cell r="EN1080">
            <v>8.2010000000000005</v>
          </cell>
          <cell r="EO1080">
            <v>8.2010000000000005</v>
          </cell>
          <cell r="EP1080">
            <v>8.2010000000000005</v>
          </cell>
          <cell r="EQ1080">
            <v>8.2010000000000005</v>
          </cell>
          <cell r="ER1080">
            <v>8.2010000000000005</v>
          </cell>
          <cell r="ES1080">
            <v>8.2010000000000005</v>
          </cell>
          <cell r="ET1080">
            <v>8.2010000000000005</v>
          </cell>
          <cell r="EU1080">
            <v>8.2010000000000005</v>
          </cell>
          <cell r="EV1080">
            <v>8.2010000000000005</v>
          </cell>
          <cell r="EW1080">
            <v>8.2010000000000005</v>
          </cell>
          <cell r="EX1080">
            <v>8.2010000000000005</v>
          </cell>
          <cell r="EY1080">
            <v>8.2010000000000005</v>
          </cell>
          <cell r="EZ1080">
            <v>8.2010000000000005</v>
          </cell>
        </row>
        <row r="1081">
          <cell r="AU1081" t="str">
            <v>UMBSPI 310</v>
          </cell>
          <cell r="DI1081">
            <v>9.7560000000000002</v>
          </cell>
          <cell r="DJ1081">
            <v>9.7560000000000002</v>
          </cell>
          <cell r="DK1081">
            <v>9.7560000000000002</v>
          </cell>
          <cell r="DL1081">
            <v>9.7560000000000002</v>
          </cell>
          <cell r="DM1081">
            <v>9.7560000000000002</v>
          </cell>
          <cell r="DN1081">
            <v>9.7560000000000002</v>
          </cell>
          <cell r="DO1081">
            <v>9.7560000000000002</v>
          </cell>
          <cell r="DP1081">
            <v>9.7560000000000002</v>
          </cell>
          <cell r="DQ1081">
            <v>9.7560000000000002</v>
          </cell>
          <cell r="DR1081">
            <v>9.7560000000000002</v>
          </cell>
          <cell r="DS1081">
            <v>9.7560000000000002</v>
          </cell>
          <cell r="DT1081">
            <v>9.7560000000000002</v>
          </cell>
          <cell r="DU1081">
            <v>9.7560000000000002</v>
          </cell>
          <cell r="DV1081">
            <v>9.7560000000000002</v>
          </cell>
          <cell r="DW1081">
            <v>9.7560000000000002</v>
          </cell>
          <cell r="DX1081">
            <v>9.7560000000000002</v>
          </cell>
          <cell r="DY1081">
            <v>9.7560000000000002</v>
          </cell>
          <cell r="DZ1081">
            <v>9.7560000000000002</v>
          </cell>
          <cell r="EA1081">
            <v>9.7560000000000002</v>
          </cell>
          <cell r="EB1081">
            <v>9.7560000000000002</v>
          </cell>
          <cell r="EC1081">
            <v>9.7560000000000002</v>
          </cell>
          <cell r="ED1081">
            <v>9.7560000000000002</v>
          </cell>
          <cell r="EE1081">
            <v>9.7560000000000002</v>
          </cell>
          <cell r="EF1081">
            <v>9.7560000000000002</v>
          </cell>
          <cell r="EG1081">
            <v>9.7560000000000002</v>
          </cell>
          <cell r="EH1081">
            <v>9.7560000000000002</v>
          </cell>
          <cell r="EI1081">
            <v>9.7560000000000002</v>
          </cell>
          <cell r="EJ1081">
            <v>9.7560000000000002</v>
          </cell>
          <cell r="EK1081">
            <v>9.7560000000000002</v>
          </cell>
          <cell r="EL1081">
            <v>9.7560000000000002</v>
          </cell>
          <cell r="EM1081">
            <v>9.7560000000000002</v>
          </cell>
          <cell r="EN1081">
            <v>9.7560000000000002</v>
          </cell>
          <cell r="EO1081">
            <v>9.7560000000000002</v>
          </cell>
          <cell r="EP1081">
            <v>9.7560000000000002</v>
          </cell>
          <cell r="EQ1081">
            <v>9.7560000000000002</v>
          </cell>
          <cell r="ER1081">
            <v>9.7560000000000002</v>
          </cell>
          <cell r="ES1081">
            <v>9.7560000000000002</v>
          </cell>
          <cell r="ET1081">
            <v>9.7560000000000002</v>
          </cell>
          <cell r="EU1081">
            <v>9.7560000000000002</v>
          </cell>
          <cell r="EV1081">
            <v>9.7560000000000002</v>
          </cell>
          <cell r="EW1081">
            <v>9.7560000000000002</v>
          </cell>
          <cell r="EX1081">
            <v>9.7560000000000002</v>
          </cell>
          <cell r="EY1081">
            <v>9.7560000000000002</v>
          </cell>
          <cell r="EZ1081">
            <v>9.7560000000000002</v>
          </cell>
        </row>
        <row r="1082">
          <cell r="AU1082" t="str">
            <v>UMBSPI 320</v>
          </cell>
          <cell r="DI1082">
            <v>11.933</v>
          </cell>
          <cell r="DJ1082">
            <v>11.933</v>
          </cell>
          <cell r="DK1082">
            <v>11.933</v>
          </cell>
          <cell r="DL1082">
            <v>11.933</v>
          </cell>
          <cell r="DM1082">
            <v>11.933</v>
          </cell>
          <cell r="DN1082">
            <v>11.933</v>
          </cell>
          <cell r="DO1082">
            <v>11.933</v>
          </cell>
          <cell r="DP1082">
            <v>11.933</v>
          </cell>
          <cell r="DQ1082">
            <v>11.933</v>
          </cell>
          <cell r="DR1082">
            <v>11.933</v>
          </cell>
          <cell r="DS1082">
            <v>11.933</v>
          </cell>
          <cell r="DT1082">
            <v>11.933</v>
          </cell>
          <cell r="DU1082">
            <v>11.933</v>
          </cell>
          <cell r="DV1082">
            <v>11.933</v>
          </cell>
          <cell r="DW1082">
            <v>11.933</v>
          </cell>
          <cell r="DX1082">
            <v>11.933</v>
          </cell>
          <cell r="DY1082">
            <v>11.933</v>
          </cell>
          <cell r="DZ1082">
            <v>11.933</v>
          </cell>
          <cell r="EA1082">
            <v>11.933</v>
          </cell>
          <cell r="EB1082">
            <v>11.933</v>
          </cell>
          <cell r="EC1082">
            <v>11.933</v>
          </cell>
          <cell r="ED1082">
            <v>11.933</v>
          </cell>
          <cell r="EE1082">
            <v>11.933</v>
          </cell>
          <cell r="EF1082">
            <v>11.933</v>
          </cell>
          <cell r="EG1082">
            <v>11.933</v>
          </cell>
          <cell r="EH1082">
            <v>11.933</v>
          </cell>
          <cell r="EI1082">
            <v>11.933</v>
          </cell>
          <cell r="EJ1082">
            <v>11.933</v>
          </cell>
          <cell r="EK1082">
            <v>11.933</v>
          </cell>
          <cell r="EL1082">
            <v>11.933</v>
          </cell>
          <cell r="EM1082">
            <v>11.933</v>
          </cell>
          <cell r="EN1082">
            <v>11.933</v>
          </cell>
          <cell r="EO1082">
            <v>11.933</v>
          </cell>
          <cell r="EP1082">
            <v>11.933</v>
          </cell>
          <cell r="EQ1082">
            <v>11.933</v>
          </cell>
          <cell r="ER1082">
            <v>11.933</v>
          </cell>
          <cell r="ES1082">
            <v>11.933</v>
          </cell>
          <cell r="ET1082">
            <v>11.933</v>
          </cell>
          <cell r="EU1082">
            <v>11.933</v>
          </cell>
          <cell r="EV1082">
            <v>11.933</v>
          </cell>
          <cell r="EW1082">
            <v>11.933</v>
          </cell>
          <cell r="EX1082">
            <v>11.933</v>
          </cell>
          <cell r="EY1082">
            <v>11.933</v>
          </cell>
          <cell r="EZ1082">
            <v>11.933</v>
          </cell>
        </row>
        <row r="1083">
          <cell r="AU1083" t="str">
            <v>UMBSPI 340</v>
          </cell>
          <cell r="DI1083">
            <v>15.913799999999998</v>
          </cell>
          <cell r="DJ1083">
            <v>15.913799999999998</v>
          </cell>
          <cell r="DK1083">
            <v>15.913799999999998</v>
          </cell>
          <cell r="DL1083">
            <v>15.913799999999998</v>
          </cell>
          <cell r="DM1083">
            <v>15.913799999999998</v>
          </cell>
          <cell r="DN1083">
            <v>15.913799999999998</v>
          </cell>
          <cell r="DO1083">
            <v>15.913799999999998</v>
          </cell>
          <cell r="DP1083">
            <v>15.913799999999998</v>
          </cell>
          <cell r="DQ1083">
            <v>15.913799999999998</v>
          </cell>
          <cell r="DR1083">
            <v>15.913799999999998</v>
          </cell>
          <cell r="DS1083">
            <v>15.913799999999998</v>
          </cell>
          <cell r="DT1083">
            <v>15.913799999999998</v>
          </cell>
          <cell r="DU1083">
            <v>15.913799999999998</v>
          </cell>
          <cell r="DV1083">
            <v>15.913799999999998</v>
          </cell>
          <cell r="DW1083">
            <v>15.913799999999998</v>
          </cell>
          <cell r="DX1083">
            <v>15.913799999999998</v>
          </cell>
          <cell r="DY1083">
            <v>15.913799999999998</v>
          </cell>
          <cell r="DZ1083">
            <v>15.913799999999998</v>
          </cell>
          <cell r="EA1083">
            <v>15.913799999999998</v>
          </cell>
          <cell r="EB1083">
            <v>15.913799999999998</v>
          </cell>
          <cell r="EC1083">
            <v>15.913799999999998</v>
          </cell>
          <cell r="ED1083">
            <v>15.913799999999998</v>
          </cell>
          <cell r="EE1083">
            <v>15.913799999999998</v>
          </cell>
          <cell r="EF1083">
            <v>15.913799999999998</v>
          </cell>
          <cell r="EG1083">
            <v>15.913799999999998</v>
          </cell>
          <cell r="EH1083">
            <v>15.913799999999998</v>
          </cell>
          <cell r="EI1083">
            <v>15.913799999999998</v>
          </cell>
          <cell r="EJ1083">
            <v>15.913799999999998</v>
          </cell>
          <cell r="EK1083">
            <v>15.913799999999998</v>
          </cell>
          <cell r="EL1083">
            <v>15.913799999999998</v>
          </cell>
          <cell r="EM1083">
            <v>15.913799999999998</v>
          </cell>
          <cell r="EN1083">
            <v>15.913799999999998</v>
          </cell>
          <cell r="EO1083">
            <v>15.913799999999998</v>
          </cell>
          <cell r="EP1083">
            <v>15.913799999999998</v>
          </cell>
          <cell r="EQ1083">
            <v>15.913799999999998</v>
          </cell>
          <cell r="ER1083">
            <v>15.913799999999998</v>
          </cell>
          <cell r="ES1083">
            <v>15.913799999999998</v>
          </cell>
          <cell r="ET1083">
            <v>15.913799999999998</v>
          </cell>
          <cell r="EU1083">
            <v>15.913799999999998</v>
          </cell>
          <cell r="EV1083">
            <v>15.913799999999998</v>
          </cell>
          <cell r="EW1083">
            <v>15.913799999999998</v>
          </cell>
          <cell r="EX1083">
            <v>15.913799999999998</v>
          </cell>
          <cell r="EY1083">
            <v>15.913799999999998</v>
          </cell>
          <cell r="EZ1083">
            <v>15.913799999999998</v>
          </cell>
        </row>
        <row r="1084">
          <cell r="AU1084" t="str">
            <v>UMBSPI 350</v>
          </cell>
          <cell r="DI1084">
            <v>16.162600000000001</v>
          </cell>
          <cell r="DJ1084">
            <v>16.162600000000001</v>
          </cell>
          <cell r="DK1084">
            <v>16.162600000000001</v>
          </cell>
          <cell r="DL1084">
            <v>16.162600000000001</v>
          </cell>
          <cell r="DM1084">
            <v>16.162600000000001</v>
          </cell>
          <cell r="DN1084">
            <v>16.162600000000001</v>
          </cell>
          <cell r="DO1084">
            <v>16.162600000000001</v>
          </cell>
          <cell r="DP1084">
            <v>16.162600000000001</v>
          </cell>
          <cell r="DQ1084">
            <v>16.162600000000001</v>
          </cell>
          <cell r="DR1084">
            <v>16.162600000000001</v>
          </cell>
          <cell r="DS1084">
            <v>16.162600000000001</v>
          </cell>
          <cell r="DT1084">
            <v>16.162600000000001</v>
          </cell>
          <cell r="DU1084">
            <v>16.162600000000001</v>
          </cell>
          <cell r="DV1084">
            <v>16.162600000000001</v>
          </cell>
          <cell r="DW1084">
            <v>16.162600000000001</v>
          </cell>
          <cell r="DX1084">
            <v>16.162600000000001</v>
          </cell>
          <cell r="DY1084">
            <v>16.162600000000001</v>
          </cell>
          <cell r="DZ1084">
            <v>16.162600000000001</v>
          </cell>
          <cell r="EA1084">
            <v>16.162600000000001</v>
          </cell>
          <cell r="EB1084">
            <v>16.162600000000001</v>
          </cell>
          <cell r="EC1084">
            <v>16.162600000000001</v>
          </cell>
          <cell r="ED1084">
            <v>16.162600000000001</v>
          </cell>
          <cell r="EE1084">
            <v>16.162600000000001</v>
          </cell>
          <cell r="EF1084">
            <v>16.162600000000001</v>
          </cell>
          <cell r="EG1084">
            <v>16.162600000000001</v>
          </cell>
          <cell r="EH1084">
            <v>16.162600000000001</v>
          </cell>
          <cell r="EI1084">
            <v>16.162600000000001</v>
          </cell>
          <cell r="EJ1084">
            <v>16.162600000000001</v>
          </cell>
          <cell r="EK1084">
            <v>16.162600000000001</v>
          </cell>
          <cell r="EL1084">
            <v>16.162600000000001</v>
          </cell>
          <cell r="EM1084">
            <v>16.162600000000001</v>
          </cell>
          <cell r="EN1084">
            <v>16.162600000000001</v>
          </cell>
          <cell r="EO1084">
            <v>16.162600000000001</v>
          </cell>
          <cell r="EP1084">
            <v>16.162600000000001</v>
          </cell>
          <cell r="EQ1084">
            <v>16.162600000000001</v>
          </cell>
          <cell r="ER1084">
            <v>16.162600000000001</v>
          </cell>
          <cell r="ES1084">
            <v>16.162600000000001</v>
          </cell>
          <cell r="ET1084">
            <v>16.162600000000001</v>
          </cell>
          <cell r="EU1084">
            <v>16.162600000000001</v>
          </cell>
          <cell r="EV1084">
            <v>16.162600000000001</v>
          </cell>
          <cell r="EW1084">
            <v>16.162600000000001</v>
          </cell>
          <cell r="EX1084">
            <v>16.162600000000001</v>
          </cell>
          <cell r="EY1084">
            <v>16.162600000000001</v>
          </cell>
          <cell r="EZ1084">
            <v>16.162600000000001</v>
          </cell>
        </row>
        <row r="1085">
          <cell r="AU1085" t="str">
            <v>UMBSPI 355</v>
          </cell>
          <cell r="DI1085">
            <v>17.2822</v>
          </cell>
          <cell r="DJ1085">
            <v>17.2822</v>
          </cell>
          <cell r="DK1085">
            <v>17.2822</v>
          </cell>
          <cell r="DL1085">
            <v>17.2822</v>
          </cell>
          <cell r="DM1085">
            <v>17.2822</v>
          </cell>
          <cell r="DN1085">
            <v>17.2822</v>
          </cell>
          <cell r="DO1085">
            <v>17.2822</v>
          </cell>
          <cell r="DP1085">
            <v>17.2822</v>
          </cell>
          <cell r="DQ1085">
            <v>17.2822</v>
          </cell>
          <cell r="DR1085">
            <v>17.2822</v>
          </cell>
          <cell r="DS1085">
            <v>17.2822</v>
          </cell>
          <cell r="DT1085">
            <v>17.2822</v>
          </cell>
          <cell r="DU1085">
            <v>17.2822</v>
          </cell>
          <cell r="DV1085">
            <v>17.2822</v>
          </cell>
          <cell r="DW1085">
            <v>17.2822</v>
          </cell>
          <cell r="DX1085">
            <v>17.2822</v>
          </cell>
          <cell r="DY1085">
            <v>17.2822</v>
          </cell>
          <cell r="DZ1085">
            <v>17.2822</v>
          </cell>
          <cell r="EA1085">
            <v>17.2822</v>
          </cell>
          <cell r="EB1085">
            <v>17.2822</v>
          </cell>
          <cell r="EC1085">
            <v>17.2822</v>
          </cell>
          <cell r="ED1085">
            <v>17.2822</v>
          </cell>
          <cell r="EE1085">
            <v>17.2822</v>
          </cell>
          <cell r="EF1085">
            <v>17.2822</v>
          </cell>
          <cell r="EG1085">
            <v>17.2822</v>
          </cell>
          <cell r="EH1085">
            <v>17.2822</v>
          </cell>
          <cell r="EI1085">
            <v>17.2822</v>
          </cell>
          <cell r="EJ1085">
            <v>17.2822</v>
          </cell>
          <cell r="EK1085">
            <v>17.2822</v>
          </cell>
          <cell r="EL1085">
            <v>17.2822</v>
          </cell>
          <cell r="EM1085">
            <v>17.2822</v>
          </cell>
          <cell r="EN1085">
            <v>17.2822</v>
          </cell>
          <cell r="EO1085">
            <v>17.2822</v>
          </cell>
          <cell r="EP1085">
            <v>17.2822</v>
          </cell>
          <cell r="EQ1085">
            <v>17.2822</v>
          </cell>
          <cell r="ER1085">
            <v>17.2822</v>
          </cell>
          <cell r="ES1085">
            <v>17.2822</v>
          </cell>
          <cell r="ET1085">
            <v>17.2822</v>
          </cell>
          <cell r="EU1085">
            <v>17.2822</v>
          </cell>
          <cell r="EV1085">
            <v>17.2822</v>
          </cell>
          <cell r="EW1085">
            <v>17.2822</v>
          </cell>
          <cell r="EX1085">
            <v>17.2822</v>
          </cell>
          <cell r="EY1085">
            <v>17.2822</v>
          </cell>
          <cell r="EZ1085">
            <v>17.2822</v>
          </cell>
        </row>
        <row r="1086">
          <cell r="AU1086" t="str">
            <v>UMBSPI 360</v>
          </cell>
          <cell r="DI1086">
            <v>17.904199999999999</v>
          </cell>
          <cell r="DJ1086">
            <v>17.904199999999999</v>
          </cell>
          <cell r="DK1086">
            <v>17.904199999999999</v>
          </cell>
          <cell r="DL1086">
            <v>17.904199999999999</v>
          </cell>
          <cell r="DM1086">
            <v>17.904199999999999</v>
          </cell>
          <cell r="DN1086">
            <v>17.904199999999999</v>
          </cell>
          <cell r="DO1086">
            <v>17.904199999999999</v>
          </cell>
          <cell r="DP1086">
            <v>17.904199999999999</v>
          </cell>
          <cell r="DQ1086">
            <v>17.904199999999999</v>
          </cell>
          <cell r="DR1086">
            <v>17.904199999999999</v>
          </cell>
          <cell r="DS1086">
            <v>17.904199999999999</v>
          </cell>
          <cell r="DT1086">
            <v>17.904199999999999</v>
          </cell>
          <cell r="DU1086">
            <v>17.904199999999999</v>
          </cell>
          <cell r="DV1086">
            <v>17.904199999999999</v>
          </cell>
          <cell r="DW1086">
            <v>17.904199999999999</v>
          </cell>
          <cell r="DX1086">
            <v>17.904199999999999</v>
          </cell>
          <cell r="DY1086">
            <v>17.904199999999999</v>
          </cell>
          <cell r="DZ1086">
            <v>17.904199999999999</v>
          </cell>
          <cell r="EA1086">
            <v>17.904199999999999</v>
          </cell>
          <cell r="EB1086">
            <v>17.904199999999999</v>
          </cell>
          <cell r="EC1086">
            <v>17.904199999999999</v>
          </cell>
          <cell r="ED1086">
            <v>17.904199999999999</v>
          </cell>
          <cell r="EE1086">
            <v>17.904199999999999</v>
          </cell>
          <cell r="EF1086">
            <v>17.904199999999999</v>
          </cell>
          <cell r="EG1086">
            <v>17.904199999999999</v>
          </cell>
          <cell r="EH1086">
            <v>17.904199999999999</v>
          </cell>
          <cell r="EI1086">
            <v>17.904199999999999</v>
          </cell>
          <cell r="EJ1086">
            <v>17.904199999999999</v>
          </cell>
          <cell r="EK1086">
            <v>17.904199999999999</v>
          </cell>
          <cell r="EL1086">
            <v>17.904199999999999</v>
          </cell>
          <cell r="EM1086">
            <v>17.904199999999999</v>
          </cell>
          <cell r="EN1086">
            <v>17.904199999999999</v>
          </cell>
          <cell r="EO1086">
            <v>17.904199999999999</v>
          </cell>
          <cell r="EP1086">
            <v>17.904199999999999</v>
          </cell>
          <cell r="EQ1086">
            <v>17.904199999999999</v>
          </cell>
          <cell r="ER1086">
            <v>17.904199999999999</v>
          </cell>
          <cell r="ES1086">
            <v>17.904199999999999</v>
          </cell>
          <cell r="ET1086">
            <v>17.904199999999999</v>
          </cell>
          <cell r="EU1086">
            <v>17.904199999999999</v>
          </cell>
          <cell r="EV1086">
            <v>17.904199999999999</v>
          </cell>
          <cell r="EW1086">
            <v>17.904199999999999</v>
          </cell>
          <cell r="EX1086">
            <v>17.904199999999999</v>
          </cell>
          <cell r="EY1086">
            <v>17.904199999999999</v>
          </cell>
          <cell r="EZ1086">
            <v>17.904199999999999</v>
          </cell>
        </row>
        <row r="1087">
          <cell r="AU1087" t="str">
            <v>UMBSPI 370</v>
          </cell>
          <cell r="DI1087">
            <v>14.731999999999999</v>
          </cell>
          <cell r="DJ1087">
            <v>14.731999999999999</v>
          </cell>
          <cell r="DK1087">
            <v>14.731999999999999</v>
          </cell>
          <cell r="DL1087">
            <v>14.731999999999999</v>
          </cell>
          <cell r="DM1087">
            <v>14.731999999999999</v>
          </cell>
          <cell r="DN1087">
            <v>14.731999999999999</v>
          </cell>
          <cell r="DO1087">
            <v>14.731999999999999</v>
          </cell>
          <cell r="DP1087">
            <v>14.731999999999999</v>
          </cell>
          <cell r="DQ1087">
            <v>14.731999999999999</v>
          </cell>
          <cell r="DR1087">
            <v>14.731999999999999</v>
          </cell>
          <cell r="DS1087">
            <v>14.731999999999999</v>
          </cell>
          <cell r="DT1087">
            <v>14.731999999999999</v>
          </cell>
          <cell r="DU1087">
            <v>14.731999999999999</v>
          </cell>
          <cell r="DV1087">
            <v>14.731999999999999</v>
          </cell>
          <cell r="DW1087">
            <v>14.731999999999999</v>
          </cell>
          <cell r="DX1087">
            <v>14.731999999999999</v>
          </cell>
          <cell r="DY1087">
            <v>14.731999999999999</v>
          </cell>
          <cell r="DZ1087">
            <v>14.731999999999999</v>
          </cell>
          <cell r="EA1087">
            <v>14.731999999999999</v>
          </cell>
          <cell r="EB1087">
            <v>14.731999999999999</v>
          </cell>
          <cell r="EC1087">
            <v>14.731999999999999</v>
          </cell>
          <cell r="ED1087">
            <v>14.731999999999999</v>
          </cell>
          <cell r="EE1087">
            <v>14.731999999999999</v>
          </cell>
          <cell r="EF1087">
            <v>14.731999999999999</v>
          </cell>
          <cell r="EG1087">
            <v>14.731999999999999</v>
          </cell>
          <cell r="EH1087">
            <v>14.731999999999999</v>
          </cell>
          <cell r="EI1087">
            <v>14.731999999999999</v>
          </cell>
          <cell r="EJ1087">
            <v>14.731999999999999</v>
          </cell>
          <cell r="EK1087">
            <v>14.731999999999999</v>
          </cell>
          <cell r="EL1087">
            <v>14.731999999999999</v>
          </cell>
          <cell r="EM1087">
            <v>14.731999999999999</v>
          </cell>
          <cell r="EN1087">
            <v>14.731999999999999</v>
          </cell>
          <cell r="EO1087">
            <v>14.731999999999999</v>
          </cell>
          <cell r="EP1087">
            <v>14.731999999999999</v>
          </cell>
          <cell r="EQ1087">
            <v>14.731999999999999</v>
          </cell>
          <cell r="ER1087">
            <v>14.731999999999999</v>
          </cell>
          <cell r="ES1087">
            <v>14.731999999999999</v>
          </cell>
          <cell r="ET1087">
            <v>14.731999999999999</v>
          </cell>
          <cell r="EU1087">
            <v>14.731999999999999</v>
          </cell>
          <cell r="EV1087">
            <v>14.731999999999999</v>
          </cell>
          <cell r="EW1087">
            <v>14.731999999999999</v>
          </cell>
          <cell r="EX1087">
            <v>14.731999999999999</v>
          </cell>
          <cell r="EY1087">
            <v>14.731999999999999</v>
          </cell>
          <cell r="EZ1087">
            <v>14.731999999999999</v>
          </cell>
        </row>
        <row r="1088">
          <cell r="AU1088" t="str">
            <v>UMBSPI 380</v>
          </cell>
          <cell r="DI1088">
            <v>17.5932</v>
          </cell>
          <cell r="DJ1088">
            <v>17.5932</v>
          </cell>
          <cell r="DK1088">
            <v>17.5932</v>
          </cell>
          <cell r="DL1088">
            <v>17.5932</v>
          </cell>
          <cell r="DM1088">
            <v>17.5932</v>
          </cell>
          <cell r="DN1088">
            <v>17.5932</v>
          </cell>
          <cell r="DO1088">
            <v>17.5932</v>
          </cell>
          <cell r="DP1088">
            <v>17.5932</v>
          </cell>
          <cell r="DQ1088">
            <v>17.5932</v>
          </cell>
          <cell r="DR1088">
            <v>17.5932</v>
          </cell>
          <cell r="DS1088">
            <v>17.5932</v>
          </cell>
          <cell r="DT1088">
            <v>17.5932</v>
          </cell>
          <cell r="DU1088">
            <v>17.5932</v>
          </cell>
          <cell r="DV1088">
            <v>17.5932</v>
          </cell>
          <cell r="DW1088">
            <v>17.5932</v>
          </cell>
          <cell r="DX1088">
            <v>17.5932</v>
          </cell>
          <cell r="DY1088">
            <v>17.5932</v>
          </cell>
          <cell r="DZ1088">
            <v>17.5932</v>
          </cell>
          <cell r="EA1088">
            <v>17.5932</v>
          </cell>
          <cell r="EB1088">
            <v>17.5932</v>
          </cell>
          <cell r="EC1088">
            <v>17.5932</v>
          </cell>
          <cell r="ED1088">
            <v>17.5932</v>
          </cell>
          <cell r="EE1088">
            <v>17.5932</v>
          </cell>
          <cell r="EF1088">
            <v>17.5932</v>
          </cell>
          <cell r="EG1088">
            <v>17.5932</v>
          </cell>
          <cell r="EH1088">
            <v>17.5932</v>
          </cell>
          <cell r="EI1088">
            <v>17.5932</v>
          </cell>
          <cell r="EJ1088">
            <v>17.5932</v>
          </cell>
          <cell r="EK1088">
            <v>17.5932</v>
          </cell>
          <cell r="EL1088">
            <v>17.5932</v>
          </cell>
          <cell r="EM1088">
            <v>17.5932</v>
          </cell>
          <cell r="EN1088">
            <v>17.5932</v>
          </cell>
          <cell r="EO1088">
            <v>17.5932</v>
          </cell>
          <cell r="EP1088">
            <v>17.5932</v>
          </cell>
          <cell r="EQ1088">
            <v>17.5932</v>
          </cell>
          <cell r="ER1088">
            <v>17.5932</v>
          </cell>
          <cell r="ES1088">
            <v>17.5932</v>
          </cell>
          <cell r="ET1088">
            <v>17.5932</v>
          </cell>
          <cell r="EU1088">
            <v>17.5932</v>
          </cell>
          <cell r="EV1088">
            <v>17.5932</v>
          </cell>
          <cell r="EW1088">
            <v>17.5932</v>
          </cell>
          <cell r="EX1088">
            <v>17.5932</v>
          </cell>
          <cell r="EY1088">
            <v>17.5932</v>
          </cell>
          <cell r="EZ1088">
            <v>17.5932</v>
          </cell>
        </row>
        <row r="1089">
          <cell r="AU1089" t="str">
            <v>UMBSPI 400</v>
          </cell>
          <cell r="DI1089">
            <v>22.084</v>
          </cell>
          <cell r="DJ1089">
            <v>22.084</v>
          </cell>
          <cell r="DK1089">
            <v>22.084</v>
          </cell>
          <cell r="DL1089">
            <v>22.084</v>
          </cell>
          <cell r="DM1089">
            <v>22.084</v>
          </cell>
          <cell r="DN1089">
            <v>22.084</v>
          </cell>
          <cell r="DO1089">
            <v>22.084</v>
          </cell>
          <cell r="DP1089">
            <v>22.084</v>
          </cell>
          <cell r="DQ1089">
            <v>22.084</v>
          </cell>
          <cell r="DR1089">
            <v>22.084</v>
          </cell>
          <cell r="DS1089">
            <v>22.084</v>
          </cell>
          <cell r="DT1089">
            <v>22.084</v>
          </cell>
          <cell r="DU1089">
            <v>22.084</v>
          </cell>
          <cell r="DV1089">
            <v>22.084</v>
          </cell>
          <cell r="DW1089">
            <v>22.084</v>
          </cell>
          <cell r="DX1089">
            <v>22.084</v>
          </cell>
          <cell r="DY1089">
            <v>22.084</v>
          </cell>
          <cell r="DZ1089">
            <v>22.084</v>
          </cell>
          <cell r="EA1089">
            <v>22.084</v>
          </cell>
          <cell r="EB1089">
            <v>22.084</v>
          </cell>
          <cell r="EC1089">
            <v>22.084</v>
          </cell>
          <cell r="ED1089">
            <v>22.084</v>
          </cell>
          <cell r="EE1089">
            <v>22.084</v>
          </cell>
          <cell r="EF1089">
            <v>22.084</v>
          </cell>
          <cell r="EG1089">
            <v>22.084</v>
          </cell>
          <cell r="EH1089">
            <v>22.084</v>
          </cell>
          <cell r="EI1089">
            <v>22.084</v>
          </cell>
          <cell r="EJ1089">
            <v>22.084</v>
          </cell>
          <cell r="EK1089">
            <v>22.084</v>
          </cell>
          <cell r="EL1089">
            <v>22.084</v>
          </cell>
          <cell r="EM1089">
            <v>22.084</v>
          </cell>
          <cell r="EN1089">
            <v>22.084</v>
          </cell>
          <cell r="EO1089">
            <v>22.084</v>
          </cell>
          <cell r="EP1089">
            <v>22.084</v>
          </cell>
          <cell r="EQ1089">
            <v>22.084</v>
          </cell>
          <cell r="ER1089">
            <v>22.084</v>
          </cell>
          <cell r="ES1089">
            <v>22.084</v>
          </cell>
          <cell r="ET1089">
            <v>22.084</v>
          </cell>
          <cell r="EU1089">
            <v>22.084</v>
          </cell>
          <cell r="EV1089">
            <v>22.084</v>
          </cell>
          <cell r="EW1089">
            <v>22.084</v>
          </cell>
          <cell r="EX1089">
            <v>22.084</v>
          </cell>
          <cell r="EY1089">
            <v>22.084</v>
          </cell>
          <cell r="EZ1089">
            <v>22.084</v>
          </cell>
        </row>
        <row r="1090">
          <cell r="AU1090" t="str">
            <v>UMBSPI 415</v>
          </cell>
          <cell r="DI1090">
            <v>28.170200000000001</v>
          </cell>
          <cell r="DJ1090">
            <v>28.170200000000001</v>
          </cell>
          <cell r="DK1090">
            <v>28.170200000000001</v>
          </cell>
          <cell r="DL1090">
            <v>28.170200000000001</v>
          </cell>
          <cell r="DM1090">
            <v>28.170200000000001</v>
          </cell>
          <cell r="DN1090">
            <v>28.170200000000001</v>
          </cell>
          <cell r="DO1090">
            <v>28.170200000000001</v>
          </cell>
          <cell r="DP1090">
            <v>28.170200000000001</v>
          </cell>
          <cell r="DQ1090">
            <v>28.170200000000001</v>
          </cell>
          <cell r="DR1090">
            <v>28.170200000000001</v>
          </cell>
          <cell r="DS1090">
            <v>28.170200000000001</v>
          </cell>
          <cell r="DT1090">
            <v>28.170200000000001</v>
          </cell>
          <cell r="DU1090">
            <v>28.170200000000001</v>
          </cell>
          <cell r="DV1090">
            <v>28.170200000000001</v>
          </cell>
          <cell r="DW1090">
            <v>28.170200000000001</v>
          </cell>
          <cell r="DX1090">
            <v>28.170200000000001</v>
          </cell>
          <cell r="DY1090">
            <v>28.170200000000001</v>
          </cell>
          <cell r="DZ1090">
            <v>28.170200000000001</v>
          </cell>
          <cell r="EA1090">
            <v>28.170200000000001</v>
          </cell>
          <cell r="EB1090">
            <v>28.170200000000001</v>
          </cell>
          <cell r="EC1090">
            <v>28.170200000000001</v>
          </cell>
          <cell r="ED1090">
            <v>28.170200000000001</v>
          </cell>
          <cell r="EE1090">
            <v>28.170200000000001</v>
          </cell>
          <cell r="EF1090">
            <v>28.170200000000001</v>
          </cell>
          <cell r="EG1090">
            <v>28.170200000000001</v>
          </cell>
          <cell r="EH1090">
            <v>28.170200000000001</v>
          </cell>
          <cell r="EI1090">
            <v>28.170200000000001</v>
          </cell>
          <cell r="EJ1090">
            <v>28.170200000000001</v>
          </cell>
          <cell r="EK1090">
            <v>28.170200000000001</v>
          </cell>
          <cell r="EL1090">
            <v>28.170200000000001</v>
          </cell>
          <cell r="EM1090">
            <v>28.170200000000001</v>
          </cell>
          <cell r="EN1090">
            <v>28.170200000000001</v>
          </cell>
          <cell r="EO1090">
            <v>28.170200000000001</v>
          </cell>
          <cell r="EP1090">
            <v>28.170200000000001</v>
          </cell>
          <cell r="EQ1090">
            <v>28.170200000000001</v>
          </cell>
          <cell r="ER1090">
            <v>28.170200000000001</v>
          </cell>
          <cell r="ES1090">
            <v>28.170200000000001</v>
          </cell>
          <cell r="ET1090">
            <v>28.170200000000001</v>
          </cell>
          <cell r="EU1090">
            <v>28.170200000000001</v>
          </cell>
          <cell r="EV1090">
            <v>28.170200000000001</v>
          </cell>
          <cell r="EW1090">
            <v>28.170200000000001</v>
          </cell>
          <cell r="EX1090">
            <v>28.170200000000001</v>
          </cell>
          <cell r="EY1090">
            <v>28.170200000000001</v>
          </cell>
          <cell r="EZ1090">
            <v>28.170200000000001</v>
          </cell>
        </row>
        <row r="1091">
          <cell r="AU1091" t="str">
            <v>UMBSPI 425</v>
          </cell>
          <cell r="DI1091">
            <v>28.73</v>
          </cell>
          <cell r="DJ1091">
            <v>28.73</v>
          </cell>
          <cell r="DK1091">
            <v>28.73</v>
          </cell>
          <cell r="DL1091">
            <v>28.73</v>
          </cell>
          <cell r="DM1091">
            <v>28.73</v>
          </cell>
          <cell r="DN1091">
            <v>28.73</v>
          </cell>
          <cell r="DO1091">
            <v>28.73</v>
          </cell>
          <cell r="DP1091">
            <v>28.73</v>
          </cell>
          <cell r="DQ1091">
            <v>28.73</v>
          </cell>
          <cell r="DR1091">
            <v>28.73</v>
          </cell>
          <cell r="DS1091">
            <v>28.73</v>
          </cell>
          <cell r="DT1091">
            <v>28.73</v>
          </cell>
          <cell r="DU1091">
            <v>28.73</v>
          </cell>
          <cell r="DV1091">
            <v>28.73</v>
          </cell>
          <cell r="DW1091">
            <v>28.73</v>
          </cell>
          <cell r="DX1091">
            <v>28.73</v>
          </cell>
          <cell r="DY1091">
            <v>28.73</v>
          </cell>
          <cell r="DZ1091">
            <v>28.73</v>
          </cell>
          <cell r="EA1091">
            <v>28.73</v>
          </cell>
          <cell r="EB1091">
            <v>28.73</v>
          </cell>
          <cell r="EC1091">
            <v>28.73</v>
          </cell>
          <cell r="ED1091">
            <v>28.73</v>
          </cell>
          <cell r="EE1091">
            <v>28.73</v>
          </cell>
          <cell r="EF1091">
            <v>28.73</v>
          </cell>
          <cell r="EG1091">
            <v>28.73</v>
          </cell>
          <cell r="EH1091">
            <v>28.73</v>
          </cell>
          <cell r="EI1091">
            <v>28.73</v>
          </cell>
          <cell r="EJ1091">
            <v>28.73</v>
          </cell>
          <cell r="EK1091">
            <v>28.73</v>
          </cell>
          <cell r="EL1091">
            <v>28.73</v>
          </cell>
          <cell r="EM1091">
            <v>28.73</v>
          </cell>
          <cell r="EN1091">
            <v>28.73</v>
          </cell>
          <cell r="EO1091">
            <v>28.73</v>
          </cell>
          <cell r="EP1091">
            <v>28.73</v>
          </cell>
          <cell r="EQ1091">
            <v>28.73</v>
          </cell>
          <cell r="ER1091">
            <v>28.73</v>
          </cell>
          <cell r="ES1091">
            <v>28.73</v>
          </cell>
          <cell r="ET1091">
            <v>28.73</v>
          </cell>
          <cell r="EU1091">
            <v>28.73</v>
          </cell>
          <cell r="EV1091">
            <v>28.73</v>
          </cell>
          <cell r="EW1091">
            <v>28.73</v>
          </cell>
          <cell r="EX1091">
            <v>28.73</v>
          </cell>
          <cell r="EY1091">
            <v>28.73</v>
          </cell>
          <cell r="EZ1091">
            <v>28.73</v>
          </cell>
        </row>
        <row r="1092">
          <cell r="AU1092" t="str">
            <v>UMBSPI 430</v>
          </cell>
          <cell r="DI1092">
            <v>28.73</v>
          </cell>
          <cell r="DJ1092">
            <v>28.73</v>
          </cell>
          <cell r="DK1092">
            <v>28.73</v>
          </cell>
          <cell r="DL1092">
            <v>28.73</v>
          </cell>
          <cell r="DM1092">
            <v>28.73</v>
          </cell>
          <cell r="DN1092">
            <v>28.73</v>
          </cell>
          <cell r="DO1092">
            <v>28.73</v>
          </cell>
          <cell r="DP1092">
            <v>28.73</v>
          </cell>
          <cell r="DQ1092">
            <v>28.73</v>
          </cell>
          <cell r="DR1092">
            <v>28.73</v>
          </cell>
          <cell r="DS1092">
            <v>28.73</v>
          </cell>
          <cell r="DT1092">
            <v>28.73</v>
          </cell>
          <cell r="DU1092">
            <v>28.73</v>
          </cell>
          <cell r="DV1092">
            <v>28.73</v>
          </cell>
          <cell r="DW1092">
            <v>28.73</v>
          </cell>
          <cell r="DX1092">
            <v>28.73</v>
          </cell>
          <cell r="DY1092">
            <v>28.73</v>
          </cell>
          <cell r="DZ1092">
            <v>28.73</v>
          </cell>
          <cell r="EA1092">
            <v>28.73</v>
          </cell>
          <cell r="EB1092">
            <v>28.73</v>
          </cell>
          <cell r="EC1092">
            <v>28.73</v>
          </cell>
          <cell r="ED1092">
            <v>28.73</v>
          </cell>
          <cell r="EE1092">
            <v>28.73</v>
          </cell>
          <cell r="EF1092">
            <v>28.73</v>
          </cell>
          <cell r="EG1092">
            <v>28.73</v>
          </cell>
          <cell r="EH1092">
            <v>28.73</v>
          </cell>
          <cell r="EI1092">
            <v>28.73</v>
          </cell>
          <cell r="EJ1092">
            <v>28.73</v>
          </cell>
          <cell r="EK1092">
            <v>28.73</v>
          </cell>
          <cell r="EL1092">
            <v>28.73</v>
          </cell>
          <cell r="EM1092">
            <v>28.73</v>
          </cell>
          <cell r="EN1092">
            <v>28.73</v>
          </cell>
          <cell r="EO1092">
            <v>28.73</v>
          </cell>
          <cell r="EP1092">
            <v>28.73</v>
          </cell>
          <cell r="EQ1092">
            <v>28.73</v>
          </cell>
          <cell r="ER1092">
            <v>28.73</v>
          </cell>
          <cell r="ES1092">
            <v>28.73</v>
          </cell>
          <cell r="ET1092">
            <v>28.73</v>
          </cell>
          <cell r="EU1092">
            <v>28.73</v>
          </cell>
          <cell r="EV1092">
            <v>28.73</v>
          </cell>
          <cell r="EW1092">
            <v>28.73</v>
          </cell>
          <cell r="EX1092">
            <v>28.73</v>
          </cell>
          <cell r="EY1092">
            <v>28.73</v>
          </cell>
          <cell r="EZ1092">
            <v>28.73</v>
          </cell>
        </row>
        <row r="1093">
          <cell r="AU1093" t="str">
            <v>UMBSPI 450</v>
          </cell>
          <cell r="DI1093">
            <v>30.095399999999998</v>
          </cell>
          <cell r="DJ1093">
            <v>30.095399999999998</v>
          </cell>
          <cell r="DK1093">
            <v>30.095399999999998</v>
          </cell>
          <cell r="DL1093">
            <v>30.095399999999998</v>
          </cell>
          <cell r="DM1093">
            <v>30.095399999999998</v>
          </cell>
          <cell r="DN1093">
            <v>30.095399999999998</v>
          </cell>
          <cell r="DO1093">
            <v>30.095399999999998</v>
          </cell>
          <cell r="DP1093">
            <v>30.095399999999998</v>
          </cell>
          <cell r="DQ1093">
            <v>30.095399999999998</v>
          </cell>
          <cell r="DR1093">
            <v>30.095399999999998</v>
          </cell>
          <cell r="DS1093">
            <v>30.095399999999998</v>
          </cell>
          <cell r="DT1093">
            <v>30.095399999999998</v>
          </cell>
          <cell r="DU1093">
            <v>30.095399999999998</v>
          </cell>
          <cell r="DV1093">
            <v>30.095399999999998</v>
          </cell>
          <cell r="DW1093">
            <v>30.095399999999998</v>
          </cell>
          <cell r="DX1093">
            <v>30.095399999999998</v>
          </cell>
          <cell r="DY1093">
            <v>30.095399999999998</v>
          </cell>
          <cell r="DZ1093">
            <v>30.095399999999998</v>
          </cell>
          <cell r="EA1093">
            <v>30.095399999999998</v>
          </cell>
          <cell r="EB1093">
            <v>30.095399999999998</v>
          </cell>
          <cell r="EC1093">
            <v>30.095399999999998</v>
          </cell>
          <cell r="ED1093">
            <v>30.095399999999998</v>
          </cell>
          <cell r="EE1093">
            <v>30.095399999999998</v>
          </cell>
          <cell r="EF1093">
            <v>30.095399999999998</v>
          </cell>
          <cell r="EG1093">
            <v>30.095399999999998</v>
          </cell>
          <cell r="EH1093">
            <v>30.095399999999998</v>
          </cell>
          <cell r="EI1093">
            <v>30.095399999999998</v>
          </cell>
          <cell r="EJ1093">
            <v>30.095399999999998</v>
          </cell>
          <cell r="EK1093">
            <v>30.095399999999998</v>
          </cell>
          <cell r="EL1093">
            <v>30.095399999999998</v>
          </cell>
          <cell r="EM1093">
            <v>30.095399999999998</v>
          </cell>
          <cell r="EN1093">
            <v>30.095399999999998</v>
          </cell>
          <cell r="EO1093">
            <v>30.095399999999998</v>
          </cell>
          <cell r="EP1093">
            <v>30.095399999999998</v>
          </cell>
          <cell r="EQ1093">
            <v>30.095399999999998</v>
          </cell>
          <cell r="ER1093">
            <v>30.095399999999998</v>
          </cell>
          <cell r="ES1093">
            <v>30.095399999999998</v>
          </cell>
          <cell r="ET1093">
            <v>30.095399999999998</v>
          </cell>
          <cell r="EU1093">
            <v>30.095399999999998</v>
          </cell>
          <cell r="EV1093">
            <v>30.095399999999998</v>
          </cell>
          <cell r="EW1093">
            <v>30.095399999999998</v>
          </cell>
          <cell r="EX1093">
            <v>30.095399999999998</v>
          </cell>
          <cell r="EY1093">
            <v>30.095399999999998</v>
          </cell>
          <cell r="EZ1093">
            <v>30.095399999999998</v>
          </cell>
        </row>
        <row r="1094">
          <cell r="AU1094" t="str">
            <v>UMBSPI 460</v>
          </cell>
          <cell r="DI1094">
            <v>30.157599999999999</v>
          </cell>
          <cell r="DJ1094">
            <v>30.157599999999999</v>
          </cell>
          <cell r="DK1094">
            <v>30.157599999999999</v>
          </cell>
          <cell r="DL1094">
            <v>30.157599999999999</v>
          </cell>
          <cell r="DM1094">
            <v>30.157599999999999</v>
          </cell>
          <cell r="DN1094">
            <v>30.157599999999999</v>
          </cell>
          <cell r="DO1094">
            <v>30.157599999999999</v>
          </cell>
          <cell r="DP1094">
            <v>30.157599999999999</v>
          </cell>
          <cell r="DQ1094">
            <v>30.157599999999999</v>
          </cell>
          <cell r="DR1094">
            <v>30.157599999999999</v>
          </cell>
          <cell r="DS1094">
            <v>30.157599999999999</v>
          </cell>
          <cell r="DT1094">
            <v>30.157599999999999</v>
          </cell>
          <cell r="DU1094">
            <v>30.157599999999999</v>
          </cell>
          <cell r="DV1094">
            <v>30.157599999999999</v>
          </cell>
          <cell r="DW1094">
            <v>30.157599999999999</v>
          </cell>
          <cell r="DX1094">
            <v>30.157599999999999</v>
          </cell>
          <cell r="DY1094">
            <v>30.157599999999999</v>
          </cell>
          <cell r="DZ1094">
            <v>30.157599999999999</v>
          </cell>
          <cell r="EA1094">
            <v>30.157599999999999</v>
          </cell>
          <cell r="EB1094">
            <v>30.157599999999999</v>
          </cell>
          <cell r="EC1094">
            <v>30.157599999999999</v>
          </cell>
          <cell r="ED1094">
            <v>30.157599999999999</v>
          </cell>
          <cell r="EE1094">
            <v>30.157599999999999</v>
          </cell>
          <cell r="EF1094">
            <v>30.157599999999999</v>
          </cell>
          <cell r="EG1094">
            <v>30.157599999999999</v>
          </cell>
          <cell r="EH1094">
            <v>30.157599999999999</v>
          </cell>
          <cell r="EI1094">
            <v>30.157599999999999</v>
          </cell>
          <cell r="EJ1094">
            <v>30.157599999999999</v>
          </cell>
          <cell r="EK1094">
            <v>30.157599999999999</v>
          </cell>
          <cell r="EL1094">
            <v>30.157599999999999</v>
          </cell>
          <cell r="EM1094">
            <v>30.157599999999999</v>
          </cell>
          <cell r="EN1094">
            <v>30.157599999999999</v>
          </cell>
          <cell r="EO1094">
            <v>30.157599999999999</v>
          </cell>
          <cell r="EP1094">
            <v>30.157599999999999</v>
          </cell>
          <cell r="EQ1094">
            <v>30.157599999999999</v>
          </cell>
          <cell r="ER1094">
            <v>30.157599999999999</v>
          </cell>
          <cell r="ES1094">
            <v>30.157599999999999</v>
          </cell>
          <cell r="ET1094">
            <v>30.157599999999999</v>
          </cell>
          <cell r="EU1094">
            <v>30.157599999999999</v>
          </cell>
          <cell r="EV1094">
            <v>30.157599999999999</v>
          </cell>
          <cell r="EW1094">
            <v>30.157599999999999</v>
          </cell>
          <cell r="EX1094">
            <v>30.157599999999999</v>
          </cell>
          <cell r="EY1094">
            <v>30.157599999999999</v>
          </cell>
          <cell r="EZ1094">
            <v>30.157599999999999</v>
          </cell>
        </row>
        <row r="1095">
          <cell r="AU1095" t="str">
            <v>UMBSPI 465</v>
          </cell>
          <cell r="DI1095">
            <v>31.774799999999999</v>
          </cell>
          <cell r="DJ1095">
            <v>31.774799999999999</v>
          </cell>
          <cell r="DK1095">
            <v>31.774799999999999</v>
          </cell>
          <cell r="DL1095">
            <v>31.774799999999999</v>
          </cell>
          <cell r="DM1095">
            <v>31.774799999999999</v>
          </cell>
          <cell r="DN1095">
            <v>31.774799999999999</v>
          </cell>
          <cell r="DO1095">
            <v>31.774799999999999</v>
          </cell>
          <cell r="DP1095">
            <v>31.774799999999999</v>
          </cell>
          <cell r="DQ1095">
            <v>31.774799999999999</v>
          </cell>
          <cell r="DR1095">
            <v>31.774799999999999</v>
          </cell>
          <cell r="DS1095">
            <v>31.774799999999999</v>
          </cell>
          <cell r="DT1095">
            <v>31.774799999999999</v>
          </cell>
          <cell r="DU1095">
            <v>31.774799999999999</v>
          </cell>
          <cell r="DV1095">
            <v>31.774799999999999</v>
          </cell>
          <cell r="DW1095">
            <v>31.774799999999999</v>
          </cell>
          <cell r="DX1095">
            <v>31.774799999999999</v>
          </cell>
          <cell r="DY1095">
            <v>31.774799999999999</v>
          </cell>
          <cell r="DZ1095">
            <v>31.774799999999999</v>
          </cell>
          <cell r="EA1095">
            <v>31.774799999999999</v>
          </cell>
          <cell r="EB1095">
            <v>31.774799999999999</v>
          </cell>
          <cell r="EC1095">
            <v>31.774799999999999</v>
          </cell>
          <cell r="ED1095">
            <v>31.774799999999999</v>
          </cell>
          <cell r="EE1095">
            <v>31.774799999999999</v>
          </cell>
          <cell r="EF1095">
            <v>31.774799999999999</v>
          </cell>
          <cell r="EG1095">
            <v>31.774799999999999</v>
          </cell>
          <cell r="EH1095">
            <v>31.774799999999999</v>
          </cell>
          <cell r="EI1095">
            <v>31.774799999999999</v>
          </cell>
          <cell r="EJ1095">
            <v>31.774799999999999</v>
          </cell>
          <cell r="EK1095">
            <v>31.774799999999999</v>
          </cell>
          <cell r="EL1095">
            <v>31.774799999999999</v>
          </cell>
          <cell r="EM1095">
            <v>31.774799999999999</v>
          </cell>
          <cell r="EN1095">
            <v>31.774799999999999</v>
          </cell>
          <cell r="EO1095">
            <v>31.774799999999999</v>
          </cell>
          <cell r="EP1095">
            <v>31.774799999999999</v>
          </cell>
          <cell r="EQ1095">
            <v>31.774799999999999</v>
          </cell>
          <cell r="ER1095">
            <v>31.774799999999999</v>
          </cell>
          <cell r="ES1095">
            <v>31.774799999999999</v>
          </cell>
          <cell r="ET1095">
            <v>31.774799999999999</v>
          </cell>
          <cell r="EU1095">
            <v>31.774799999999999</v>
          </cell>
          <cell r="EV1095">
            <v>31.774799999999999</v>
          </cell>
          <cell r="EW1095">
            <v>31.774799999999999</v>
          </cell>
          <cell r="EX1095">
            <v>31.774799999999999</v>
          </cell>
          <cell r="EY1095">
            <v>31.774799999999999</v>
          </cell>
          <cell r="EZ1095">
            <v>31.774799999999999</v>
          </cell>
        </row>
        <row r="1096">
          <cell r="AU1096" t="str">
            <v>UMBSPI 470</v>
          </cell>
          <cell r="DI1096">
            <v>30.347200000000001</v>
          </cell>
          <cell r="DJ1096">
            <v>30.347200000000001</v>
          </cell>
          <cell r="DK1096">
            <v>30.347200000000001</v>
          </cell>
          <cell r="DL1096">
            <v>30.347200000000001</v>
          </cell>
          <cell r="DM1096">
            <v>30.347200000000001</v>
          </cell>
          <cell r="DN1096">
            <v>30.347200000000001</v>
          </cell>
          <cell r="DO1096">
            <v>30.347200000000001</v>
          </cell>
          <cell r="DP1096">
            <v>30.347200000000001</v>
          </cell>
          <cell r="DQ1096">
            <v>30.347200000000001</v>
          </cell>
          <cell r="DR1096">
            <v>30.347200000000001</v>
          </cell>
          <cell r="DS1096">
            <v>30.347200000000001</v>
          </cell>
          <cell r="DT1096">
            <v>30.347200000000001</v>
          </cell>
          <cell r="DU1096">
            <v>30.347200000000001</v>
          </cell>
          <cell r="DV1096">
            <v>30.347200000000001</v>
          </cell>
          <cell r="DW1096">
            <v>30.347200000000001</v>
          </cell>
          <cell r="DX1096">
            <v>30.347200000000001</v>
          </cell>
          <cell r="DY1096">
            <v>30.347200000000001</v>
          </cell>
          <cell r="DZ1096">
            <v>30.347200000000001</v>
          </cell>
          <cell r="EA1096">
            <v>30.347200000000001</v>
          </cell>
          <cell r="EB1096">
            <v>30.347200000000001</v>
          </cell>
          <cell r="EC1096">
            <v>30.347200000000001</v>
          </cell>
          <cell r="ED1096">
            <v>30.347200000000001</v>
          </cell>
          <cell r="EE1096">
            <v>30.347200000000001</v>
          </cell>
          <cell r="EF1096">
            <v>30.347200000000001</v>
          </cell>
          <cell r="EG1096">
            <v>30.347200000000001</v>
          </cell>
          <cell r="EH1096">
            <v>30.347200000000001</v>
          </cell>
          <cell r="EI1096">
            <v>30.347200000000001</v>
          </cell>
          <cell r="EJ1096">
            <v>30.347200000000001</v>
          </cell>
          <cell r="EK1096">
            <v>30.347200000000001</v>
          </cell>
          <cell r="EL1096">
            <v>30.347200000000001</v>
          </cell>
          <cell r="EM1096">
            <v>30.347200000000001</v>
          </cell>
          <cell r="EN1096">
            <v>30.347200000000001</v>
          </cell>
          <cell r="EO1096">
            <v>30.347200000000001</v>
          </cell>
          <cell r="EP1096">
            <v>30.347200000000001</v>
          </cell>
          <cell r="EQ1096">
            <v>30.347200000000001</v>
          </cell>
          <cell r="ER1096">
            <v>30.347200000000001</v>
          </cell>
          <cell r="ES1096">
            <v>30.347200000000001</v>
          </cell>
          <cell r="ET1096">
            <v>30.347200000000001</v>
          </cell>
          <cell r="EU1096">
            <v>30.347200000000001</v>
          </cell>
          <cell r="EV1096">
            <v>30.347200000000001</v>
          </cell>
          <cell r="EW1096">
            <v>30.347200000000001</v>
          </cell>
          <cell r="EX1096">
            <v>30.347200000000001</v>
          </cell>
          <cell r="EY1096">
            <v>30.347200000000001</v>
          </cell>
          <cell r="EZ1096">
            <v>30.347200000000001</v>
          </cell>
        </row>
        <row r="1097">
          <cell r="AU1097" t="str">
            <v>UMBSPI 500</v>
          </cell>
          <cell r="DI1097">
            <v>15.353999999999999</v>
          </cell>
          <cell r="DJ1097">
            <v>15.353999999999999</v>
          </cell>
          <cell r="DK1097">
            <v>15.353999999999999</v>
          </cell>
          <cell r="DL1097">
            <v>15.353999999999999</v>
          </cell>
          <cell r="DM1097">
            <v>15.353999999999999</v>
          </cell>
          <cell r="DN1097">
            <v>15.353999999999999</v>
          </cell>
          <cell r="DO1097">
            <v>15.353999999999999</v>
          </cell>
          <cell r="DP1097">
            <v>15.353999999999999</v>
          </cell>
          <cell r="DQ1097">
            <v>15.353999999999999</v>
          </cell>
          <cell r="DR1097">
            <v>15.353999999999999</v>
          </cell>
          <cell r="DS1097">
            <v>15.353999999999999</v>
          </cell>
          <cell r="DT1097">
            <v>15.353999999999999</v>
          </cell>
          <cell r="DU1097">
            <v>15.353999999999999</v>
          </cell>
          <cell r="DV1097">
            <v>15.353999999999999</v>
          </cell>
          <cell r="DW1097">
            <v>15.353999999999999</v>
          </cell>
          <cell r="DX1097">
            <v>15.353999999999999</v>
          </cell>
          <cell r="DY1097">
            <v>15.353999999999999</v>
          </cell>
          <cell r="DZ1097">
            <v>15.353999999999999</v>
          </cell>
          <cell r="EA1097">
            <v>15.353999999999999</v>
          </cell>
          <cell r="EB1097">
            <v>15.353999999999999</v>
          </cell>
          <cell r="EC1097">
            <v>15.353999999999999</v>
          </cell>
          <cell r="ED1097">
            <v>15.353999999999999</v>
          </cell>
          <cell r="EE1097">
            <v>15.353999999999999</v>
          </cell>
          <cell r="EF1097">
            <v>15.353999999999999</v>
          </cell>
          <cell r="EG1097">
            <v>15.353999999999999</v>
          </cell>
          <cell r="EH1097">
            <v>15.353999999999999</v>
          </cell>
          <cell r="EI1097">
            <v>15.353999999999999</v>
          </cell>
          <cell r="EJ1097">
            <v>15.353999999999999</v>
          </cell>
          <cell r="EK1097">
            <v>15.353999999999999</v>
          </cell>
          <cell r="EL1097">
            <v>15.353999999999999</v>
          </cell>
          <cell r="EM1097">
            <v>15.353999999999999</v>
          </cell>
          <cell r="EN1097">
            <v>15.353999999999999</v>
          </cell>
          <cell r="EO1097">
            <v>15.353999999999999</v>
          </cell>
          <cell r="EP1097">
            <v>15.353999999999999</v>
          </cell>
          <cell r="EQ1097">
            <v>15.353999999999999</v>
          </cell>
          <cell r="ER1097">
            <v>15.353999999999999</v>
          </cell>
          <cell r="ES1097">
            <v>15.353999999999999</v>
          </cell>
          <cell r="ET1097">
            <v>15.353999999999999</v>
          </cell>
          <cell r="EU1097">
            <v>15.353999999999999</v>
          </cell>
          <cell r="EV1097">
            <v>15.353999999999999</v>
          </cell>
          <cell r="EW1097">
            <v>15.353999999999999</v>
          </cell>
          <cell r="EX1097">
            <v>15.353999999999999</v>
          </cell>
          <cell r="EY1097">
            <v>15.353999999999999</v>
          </cell>
          <cell r="EZ1097">
            <v>15.353999999999999</v>
          </cell>
        </row>
        <row r="1098">
          <cell r="AU1098" t="str">
            <v>UMBSPI 510</v>
          </cell>
          <cell r="DI1098">
            <v>19.707999999999998</v>
          </cell>
          <cell r="DJ1098">
            <v>19.707999999999998</v>
          </cell>
          <cell r="DK1098">
            <v>19.707999999999998</v>
          </cell>
          <cell r="DL1098">
            <v>19.707999999999998</v>
          </cell>
          <cell r="DM1098">
            <v>19.707999999999998</v>
          </cell>
          <cell r="DN1098">
            <v>19.707999999999998</v>
          </cell>
          <cell r="DO1098">
            <v>19.707999999999998</v>
          </cell>
          <cell r="DP1098">
            <v>19.707999999999998</v>
          </cell>
          <cell r="DQ1098">
            <v>19.707999999999998</v>
          </cell>
          <cell r="DR1098">
            <v>19.707999999999998</v>
          </cell>
          <cell r="DS1098">
            <v>19.707999999999998</v>
          </cell>
          <cell r="DT1098">
            <v>19.707999999999998</v>
          </cell>
          <cell r="DU1098">
            <v>19.707999999999998</v>
          </cell>
          <cell r="DV1098">
            <v>19.707999999999998</v>
          </cell>
          <cell r="DW1098">
            <v>19.707999999999998</v>
          </cell>
          <cell r="DX1098">
            <v>19.707999999999998</v>
          </cell>
          <cell r="DY1098">
            <v>19.707999999999998</v>
          </cell>
          <cell r="DZ1098">
            <v>19.707999999999998</v>
          </cell>
          <cell r="EA1098">
            <v>19.707999999999998</v>
          </cell>
          <cell r="EB1098">
            <v>19.707999999999998</v>
          </cell>
          <cell r="EC1098">
            <v>19.707999999999998</v>
          </cell>
          <cell r="ED1098">
            <v>19.707999999999998</v>
          </cell>
          <cell r="EE1098">
            <v>19.707999999999998</v>
          </cell>
          <cell r="EF1098">
            <v>19.707999999999998</v>
          </cell>
          <cell r="EG1098">
            <v>19.707999999999998</v>
          </cell>
          <cell r="EH1098">
            <v>19.707999999999998</v>
          </cell>
          <cell r="EI1098">
            <v>19.707999999999998</v>
          </cell>
          <cell r="EJ1098">
            <v>19.707999999999998</v>
          </cell>
          <cell r="EK1098">
            <v>19.707999999999998</v>
          </cell>
          <cell r="EL1098">
            <v>19.707999999999998</v>
          </cell>
          <cell r="EM1098">
            <v>19.707999999999998</v>
          </cell>
          <cell r="EN1098">
            <v>19.707999999999998</v>
          </cell>
          <cell r="EO1098">
            <v>19.707999999999998</v>
          </cell>
          <cell r="EP1098">
            <v>19.707999999999998</v>
          </cell>
          <cell r="EQ1098">
            <v>19.707999999999998</v>
          </cell>
          <cell r="ER1098">
            <v>19.707999999999998</v>
          </cell>
          <cell r="ES1098">
            <v>19.707999999999998</v>
          </cell>
          <cell r="ET1098">
            <v>19.707999999999998</v>
          </cell>
          <cell r="EU1098">
            <v>19.707999999999998</v>
          </cell>
          <cell r="EV1098">
            <v>19.707999999999998</v>
          </cell>
          <cell r="EW1098">
            <v>19.707999999999998</v>
          </cell>
          <cell r="EX1098">
            <v>19.707999999999998</v>
          </cell>
          <cell r="EY1098">
            <v>19.707999999999998</v>
          </cell>
          <cell r="EZ1098">
            <v>19.707999999999998</v>
          </cell>
        </row>
        <row r="1099">
          <cell r="AU1099" t="str">
            <v>UMBSPI 530</v>
          </cell>
          <cell r="DI1099">
            <v>17.468799999999998</v>
          </cell>
          <cell r="DJ1099">
            <v>17.468799999999998</v>
          </cell>
          <cell r="DK1099">
            <v>17.468799999999998</v>
          </cell>
          <cell r="DL1099">
            <v>17.468799999999998</v>
          </cell>
          <cell r="DM1099">
            <v>17.468799999999998</v>
          </cell>
          <cell r="DN1099">
            <v>17.468799999999998</v>
          </cell>
          <cell r="DO1099">
            <v>17.468799999999998</v>
          </cell>
          <cell r="DP1099">
            <v>17.468799999999998</v>
          </cell>
          <cell r="DQ1099">
            <v>17.468799999999998</v>
          </cell>
          <cell r="DR1099">
            <v>17.468799999999998</v>
          </cell>
          <cell r="DS1099">
            <v>17.468799999999998</v>
          </cell>
          <cell r="DT1099">
            <v>17.468799999999998</v>
          </cell>
          <cell r="DU1099">
            <v>17.468799999999998</v>
          </cell>
          <cell r="DV1099">
            <v>17.468799999999998</v>
          </cell>
          <cell r="DW1099">
            <v>17.468799999999998</v>
          </cell>
          <cell r="DX1099">
            <v>17.468799999999998</v>
          </cell>
          <cell r="DY1099">
            <v>17.468799999999998</v>
          </cell>
          <cell r="DZ1099">
            <v>17.468799999999998</v>
          </cell>
          <cell r="EA1099">
            <v>17.468799999999998</v>
          </cell>
          <cell r="EB1099">
            <v>17.468799999999998</v>
          </cell>
          <cell r="EC1099">
            <v>17.468799999999998</v>
          </cell>
          <cell r="ED1099">
            <v>17.468799999999998</v>
          </cell>
          <cell r="EE1099">
            <v>17.468799999999998</v>
          </cell>
          <cell r="EF1099">
            <v>17.468799999999998</v>
          </cell>
          <cell r="EG1099">
            <v>17.468799999999998</v>
          </cell>
          <cell r="EH1099">
            <v>17.468799999999998</v>
          </cell>
          <cell r="EI1099">
            <v>17.468799999999998</v>
          </cell>
          <cell r="EJ1099">
            <v>17.468799999999998</v>
          </cell>
          <cell r="EK1099">
            <v>17.468799999999998</v>
          </cell>
          <cell r="EL1099">
            <v>17.468799999999998</v>
          </cell>
          <cell r="EM1099">
            <v>17.468799999999998</v>
          </cell>
          <cell r="EN1099">
            <v>17.468799999999998</v>
          </cell>
          <cell r="EO1099">
            <v>17.468799999999998</v>
          </cell>
          <cell r="EP1099">
            <v>17.468799999999998</v>
          </cell>
          <cell r="EQ1099">
            <v>17.468799999999998</v>
          </cell>
          <cell r="ER1099">
            <v>17.468799999999998</v>
          </cell>
          <cell r="ES1099">
            <v>17.468799999999998</v>
          </cell>
          <cell r="ET1099">
            <v>17.468799999999998</v>
          </cell>
          <cell r="EU1099">
            <v>17.468799999999998</v>
          </cell>
          <cell r="EV1099">
            <v>17.468799999999998</v>
          </cell>
          <cell r="EW1099">
            <v>17.468799999999998</v>
          </cell>
          <cell r="EX1099">
            <v>17.468799999999998</v>
          </cell>
          <cell r="EY1099">
            <v>17.468799999999998</v>
          </cell>
          <cell r="EZ1099">
            <v>17.468799999999998</v>
          </cell>
        </row>
        <row r="1100">
          <cell r="AU1100" t="str">
            <v>UMBSPI 540</v>
          </cell>
          <cell r="DI1100">
            <v>20.329999999999998</v>
          </cell>
          <cell r="DJ1100">
            <v>20.329999999999998</v>
          </cell>
          <cell r="DK1100">
            <v>20.329999999999998</v>
          </cell>
          <cell r="DL1100">
            <v>20.329999999999998</v>
          </cell>
          <cell r="DM1100">
            <v>20.329999999999998</v>
          </cell>
          <cell r="DN1100">
            <v>20.329999999999998</v>
          </cell>
          <cell r="DO1100">
            <v>20.329999999999998</v>
          </cell>
          <cell r="DP1100">
            <v>20.329999999999998</v>
          </cell>
          <cell r="DQ1100">
            <v>20.329999999999998</v>
          </cell>
          <cell r="DR1100">
            <v>20.329999999999998</v>
          </cell>
          <cell r="DS1100">
            <v>20.329999999999998</v>
          </cell>
          <cell r="DT1100">
            <v>20.329999999999998</v>
          </cell>
          <cell r="DU1100">
            <v>20.329999999999998</v>
          </cell>
          <cell r="DV1100">
            <v>20.329999999999998</v>
          </cell>
          <cell r="DW1100">
            <v>20.329999999999998</v>
          </cell>
          <cell r="DX1100">
            <v>20.329999999999998</v>
          </cell>
          <cell r="DY1100">
            <v>20.329999999999998</v>
          </cell>
          <cell r="DZ1100">
            <v>20.329999999999998</v>
          </cell>
          <cell r="EA1100">
            <v>20.329999999999998</v>
          </cell>
          <cell r="EB1100">
            <v>20.329999999999998</v>
          </cell>
          <cell r="EC1100">
            <v>20.329999999999998</v>
          </cell>
          <cell r="ED1100">
            <v>20.329999999999998</v>
          </cell>
          <cell r="EE1100">
            <v>20.329999999999998</v>
          </cell>
          <cell r="EF1100">
            <v>20.329999999999998</v>
          </cell>
          <cell r="EG1100">
            <v>20.329999999999998</v>
          </cell>
          <cell r="EH1100">
            <v>20.329999999999998</v>
          </cell>
          <cell r="EI1100">
            <v>20.329999999999998</v>
          </cell>
          <cell r="EJ1100">
            <v>20.329999999999998</v>
          </cell>
          <cell r="EK1100">
            <v>20.329999999999998</v>
          </cell>
          <cell r="EL1100">
            <v>20.329999999999998</v>
          </cell>
          <cell r="EM1100">
            <v>20.329999999999998</v>
          </cell>
          <cell r="EN1100">
            <v>20.329999999999998</v>
          </cell>
          <cell r="EO1100">
            <v>20.329999999999998</v>
          </cell>
          <cell r="EP1100">
            <v>20.329999999999998</v>
          </cell>
          <cell r="EQ1100">
            <v>20.329999999999998</v>
          </cell>
          <cell r="ER1100">
            <v>20.329999999999998</v>
          </cell>
          <cell r="ES1100">
            <v>20.329999999999998</v>
          </cell>
          <cell r="ET1100">
            <v>20.329999999999998</v>
          </cell>
          <cell r="EU1100">
            <v>20.329999999999998</v>
          </cell>
          <cell r="EV1100">
            <v>20.329999999999998</v>
          </cell>
          <cell r="EW1100">
            <v>20.329999999999998</v>
          </cell>
          <cell r="EX1100">
            <v>20.329999999999998</v>
          </cell>
          <cell r="EY1100">
            <v>20.329999999999998</v>
          </cell>
          <cell r="EZ1100">
            <v>20.329999999999998</v>
          </cell>
        </row>
        <row r="1101">
          <cell r="AU1101" t="str">
            <v>UMBSPI 545</v>
          </cell>
          <cell r="DI1101">
            <v>21.4498</v>
          </cell>
          <cell r="DJ1101">
            <v>21.4498</v>
          </cell>
          <cell r="DK1101">
            <v>21.4498</v>
          </cell>
          <cell r="DL1101">
            <v>21.4498</v>
          </cell>
          <cell r="DM1101">
            <v>21.4498</v>
          </cell>
          <cell r="DN1101">
            <v>21.4498</v>
          </cell>
          <cell r="DO1101">
            <v>21.4498</v>
          </cell>
          <cell r="DP1101">
            <v>21.4498</v>
          </cell>
          <cell r="DQ1101">
            <v>21.4498</v>
          </cell>
          <cell r="DR1101">
            <v>21.4498</v>
          </cell>
          <cell r="DS1101">
            <v>21.4498</v>
          </cell>
          <cell r="DT1101">
            <v>21.4498</v>
          </cell>
          <cell r="DU1101">
            <v>21.4498</v>
          </cell>
          <cell r="DV1101">
            <v>21.4498</v>
          </cell>
          <cell r="DW1101">
            <v>21.4498</v>
          </cell>
          <cell r="DX1101">
            <v>21.4498</v>
          </cell>
          <cell r="DY1101">
            <v>21.4498</v>
          </cell>
          <cell r="DZ1101">
            <v>21.4498</v>
          </cell>
          <cell r="EA1101">
            <v>21.4498</v>
          </cell>
          <cell r="EB1101">
            <v>21.4498</v>
          </cell>
          <cell r="EC1101">
            <v>21.4498</v>
          </cell>
          <cell r="ED1101">
            <v>21.4498</v>
          </cell>
          <cell r="EE1101">
            <v>21.4498</v>
          </cell>
          <cell r="EF1101">
            <v>21.4498</v>
          </cell>
          <cell r="EG1101">
            <v>21.4498</v>
          </cell>
          <cell r="EH1101">
            <v>21.4498</v>
          </cell>
          <cell r="EI1101">
            <v>21.4498</v>
          </cell>
          <cell r="EJ1101">
            <v>21.4498</v>
          </cell>
          <cell r="EK1101">
            <v>21.4498</v>
          </cell>
          <cell r="EL1101">
            <v>21.4498</v>
          </cell>
          <cell r="EM1101">
            <v>21.4498</v>
          </cell>
          <cell r="EN1101">
            <v>21.4498</v>
          </cell>
          <cell r="EO1101">
            <v>21.4498</v>
          </cell>
          <cell r="EP1101">
            <v>21.4498</v>
          </cell>
          <cell r="EQ1101">
            <v>21.4498</v>
          </cell>
          <cell r="ER1101">
            <v>21.4498</v>
          </cell>
          <cell r="ES1101">
            <v>21.4498</v>
          </cell>
          <cell r="ET1101">
            <v>21.4498</v>
          </cell>
          <cell r="EU1101">
            <v>21.4498</v>
          </cell>
          <cell r="EV1101">
            <v>21.4498</v>
          </cell>
          <cell r="EW1101">
            <v>21.4498</v>
          </cell>
          <cell r="EX1101">
            <v>21.4498</v>
          </cell>
          <cell r="EY1101">
            <v>21.4498</v>
          </cell>
          <cell r="EZ1101">
            <v>21.4498</v>
          </cell>
        </row>
        <row r="1102">
          <cell r="AU1102" t="str">
            <v>UMBSPI 550</v>
          </cell>
          <cell r="DI1102">
            <v>13</v>
          </cell>
          <cell r="DJ1102">
            <v>13</v>
          </cell>
          <cell r="DK1102">
            <v>13</v>
          </cell>
          <cell r="DL1102">
            <v>13</v>
          </cell>
          <cell r="DM1102">
            <v>13</v>
          </cell>
          <cell r="DN1102">
            <v>13</v>
          </cell>
          <cell r="DO1102">
            <v>13</v>
          </cell>
          <cell r="DP1102">
            <v>13</v>
          </cell>
          <cell r="DQ1102">
            <v>13</v>
          </cell>
          <cell r="DR1102">
            <v>13</v>
          </cell>
          <cell r="DS1102">
            <v>13</v>
          </cell>
          <cell r="DT1102">
            <v>13</v>
          </cell>
          <cell r="DU1102">
            <v>13</v>
          </cell>
          <cell r="DV1102">
            <v>13</v>
          </cell>
          <cell r="DW1102">
            <v>13</v>
          </cell>
          <cell r="DX1102">
            <v>13</v>
          </cell>
          <cell r="DY1102">
            <v>13</v>
          </cell>
          <cell r="DZ1102">
            <v>13</v>
          </cell>
          <cell r="EA1102">
            <v>13</v>
          </cell>
          <cell r="EB1102">
            <v>13</v>
          </cell>
          <cell r="EC1102">
            <v>13</v>
          </cell>
          <cell r="ED1102">
            <v>13</v>
          </cell>
          <cell r="EE1102">
            <v>13</v>
          </cell>
          <cell r="EF1102">
            <v>13</v>
          </cell>
          <cell r="EG1102">
            <v>13</v>
          </cell>
          <cell r="EH1102">
            <v>13</v>
          </cell>
          <cell r="EI1102">
            <v>13</v>
          </cell>
          <cell r="EJ1102">
            <v>13</v>
          </cell>
          <cell r="EK1102">
            <v>13</v>
          </cell>
          <cell r="EL1102">
            <v>13</v>
          </cell>
          <cell r="EM1102">
            <v>13</v>
          </cell>
          <cell r="EN1102">
            <v>13</v>
          </cell>
          <cell r="EO1102">
            <v>13</v>
          </cell>
          <cell r="EP1102">
            <v>13</v>
          </cell>
          <cell r="EQ1102">
            <v>13</v>
          </cell>
          <cell r="ER1102">
            <v>13</v>
          </cell>
          <cell r="ES1102">
            <v>13</v>
          </cell>
          <cell r="ET1102">
            <v>13</v>
          </cell>
          <cell r="EU1102">
            <v>13</v>
          </cell>
          <cell r="EV1102">
            <v>13</v>
          </cell>
          <cell r="EW1102">
            <v>13</v>
          </cell>
          <cell r="EX1102">
            <v>13</v>
          </cell>
          <cell r="EY1102">
            <v>13</v>
          </cell>
          <cell r="EZ1102">
            <v>13</v>
          </cell>
        </row>
        <row r="1103">
          <cell r="AU1103" t="str">
            <v>UMBSPI 560</v>
          </cell>
          <cell r="DI1103">
            <v>19.832599999999999</v>
          </cell>
          <cell r="DJ1103">
            <v>19.832599999999999</v>
          </cell>
          <cell r="DK1103">
            <v>19.832599999999999</v>
          </cell>
          <cell r="DL1103">
            <v>19.832599999999999</v>
          </cell>
          <cell r="DM1103">
            <v>19.832599999999999</v>
          </cell>
          <cell r="DN1103">
            <v>19.832599999999999</v>
          </cell>
          <cell r="DO1103">
            <v>19.832599999999999</v>
          </cell>
          <cell r="DP1103">
            <v>19.832599999999999</v>
          </cell>
          <cell r="DQ1103">
            <v>19.832599999999999</v>
          </cell>
          <cell r="DR1103">
            <v>19.832599999999999</v>
          </cell>
          <cell r="DS1103">
            <v>19.832599999999999</v>
          </cell>
          <cell r="DT1103">
            <v>19.832599999999999</v>
          </cell>
          <cell r="DU1103">
            <v>19.832599999999999</v>
          </cell>
          <cell r="DV1103">
            <v>19.832599999999999</v>
          </cell>
          <cell r="DW1103">
            <v>19.832599999999999</v>
          </cell>
          <cell r="DX1103">
            <v>19.832599999999999</v>
          </cell>
          <cell r="DY1103">
            <v>19.832599999999999</v>
          </cell>
          <cell r="DZ1103">
            <v>19.832599999999999</v>
          </cell>
          <cell r="EA1103">
            <v>19.832599999999999</v>
          </cell>
          <cell r="EB1103">
            <v>19.832599999999999</v>
          </cell>
          <cell r="EC1103">
            <v>19.832599999999999</v>
          </cell>
          <cell r="ED1103">
            <v>19.832599999999999</v>
          </cell>
          <cell r="EE1103">
            <v>19.832599999999999</v>
          </cell>
          <cell r="EF1103">
            <v>19.832599999999999</v>
          </cell>
          <cell r="EG1103">
            <v>19.832599999999999</v>
          </cell>
          <cell r="EH1103">
            <v>19.832599999999999</v>
          </cell>
          <cell r="EI1103">
            <v>19.832599999999999</v>
          </cell>
          <cell r="EJ1103">
            <v>19.832599999999999</v>
          </cell>
          <cell r="EK1103">
            <v>19.832599999999999</v>
          </cell>
          <cell r="EL1103">
            <v>19.832599999999999</v>
          </cell>
          <cell r="EM1103">
            <v>19.832599999999999</v>
          </cell>
          <cell r="EN1103">
            <v>19.832599999999999</v>
          </cell>
          <cell r="EO1103">
            <v>19.832599999999999</v>
          </cell>
          <cell r="EP1103">
            <v>19.832599999999999</v>
          </cell>
          <cell r="EQ1103">
            <v>19.832599999999999</v>
          </cell>
          <cell r="ER1103">
            <v>19.832599999999999</v>
          </cell>
          <cell r="ES1103">
            <v>19.832599999999999</v>
          </cell>
          <cell r="ET1103">
            <v>19.832599999999999</v>
          </cell>
          <cell r="EU1103">
            <v>19.832599999999999</v>
          </cell>
          <cell r="EV1103">
            <v>19.832599999999999</v>
          </cell>
          <cell r="EW1103">
            <v>19.832599999999999</v>
          </cell>
          <cell r="EX1103">
            <v>19.832599999999999</v>
          </cell>
          <cell r="EY1103">
            <v>19.832599999999999</v>
          </cell>
          <cell r="EZ1103">
            <v>19.832599999999999</v>
          </cell>
        </row>
        <row r="1104">
          <cell r="AU1104" t="str">
            <v>UMBSPI 565</v>
          </cell>
          <cell r="DI1104">
            <v>20.454599999999999</v>
          </cell>
          <cell r="DJ1104">
            <v>20.454599999999999</v>
          </cell>
          <cell r="DK1104">
            <v>20.454599999999999</v>
          </cell>
          <cell r="DL1104">
            <v>20.454599999999999</v>
          </cell>
          <cell r="DM1104">
            <v>20.454599999999999</v>
          </cell>
          <cell r="DN1104">
            <v>20.454599999999999</v>
          </cell>
          <cell r="DO1104">
            <v>20.454599999999999</v>
          </cell>
          <cell r="DP1104">
            <v>20.454599999999999</v>
          </cell>
          <cell r="DQ1104">
            <v>20.454599999999999</v>
          </cell>
          <cell r="DR1104">
            <v>20.454599999999999</v>
          </cell>
          <cell r="DS1104">
            <v>20.454599999999999</v>
          </cell>
          <cell r="DT1104">
            <v>20.454599999999999</v>
          </cell>
          <cell r="DU1104">
            <v>20.454599999999999</v>
          </cell>
          <cell r="DV1104">
            <v>20.454599999999999</v>
          </cell>
          <cell r="DW1104">
            <v>20.454599999999999</v>
          </cell>
          <cell r="DX1104">
            <v>20.454599999999999</v>
          </cell>
          <cell r="DY1104">
            <v>20.454599999999999</v>
          </cell>
          <cell r="DZ1104">
            <v>20.454599999999999</v>
          </cell>
          <cell r="EA1104">
            <v>20.454599999999999</v>
          </cell>
          <cell r="EB1104">
            <v>20.454599999999999</v>
          </cell>
          <cell r="EC1104">
            <v>20.454599999999999</v>
          </cell>
          <cell r="ED1104">
            <v>20.454599999999999</v>
          </cell>
          <cell r="EE1104">
            <v>20.454599999999999</v>
          </cell>
          <cell r="EF1104">
            <v>20.454599999999999</v>
          </cell>
          <cell r="EG1104">
            <v>20.454599999999999</v>
          </cell>
          <cell r="EH1104">
            <v>20.454599999999999</v>
          </cell>
          <cell r="EI1104">
            <v>20.454599999999999</v>
          </cell>
          <cell r="EJ1104">
            <v>20.454599999999999</v>
          </cell>
          <cell r="EK1104">
            <v>20.454599999999999</v>
          </cell>
          <cell r="EL1104">
            <v>20.454599999999999</v>
          </cell>
          <cell r="EM1104">
            <v>20.454599999999999</v>
          </cell>
          <cell r="EN1104">
            <v>20.454599999999999</v>
          </cell>
          <cell r="EO1104">
            <v>20.454599999999999</v>
          </cell>
          <cell r="EP1104">
            <v>20.454599999999999</v>
          </cell>
          <cell r="EQ1104">
            <v>20.454599999999999</v>
          </cell>
          <cell r="ER1104">
            <v>20.454599999999999</v>
          </cell>
          <cell r="ES1104">
            <v>20.454599999999999</v>
          </cell>
          <cell r="ET1104">
            <v>20.454599999999999</v>
          </cell>
          <cell r="EU1104">
            <v>20.454599999999999</v>
          </cell>
          <cell r="EV1104">
            <v>20.454599999999999</v>
          </cell>
          <cell r="EW1104">
            <v>20.454599999999999</v>
          </cell>
          <cell r="EX1104">
            <v>20.454599999999999</v>
          </cell>
          <cell r="EY1104">
            <v>20.454599999999999</v>
          </cell>
          <cell r="EZ1104">
            <v>20.454599999999999</v>
          </cell>
        </row>
        <row r="1105">
          <cell r="AU1105" t="str">
            <v>UMBSPI 580</v>
          </cell>
          <cell r="DI1105">
            <v>22.840799999999998</v>
          </cell>
          <cell r="DJ1105">
            <v>22.840799999999998</v>
          </cell>
          <cell r="DK1105">
            <v>22.840799999999998</v>
          </cell>
          <cell r="DL1105">
            <v>22.840799999999998</v>
          </cell>
          <cell r="DM1105">
            <v>22.840799999999998</v>
          </cell>
          <cell r="DN1105">
            <v>22.840799999999998</v>
          </cell>
          <cell r="DO1105">
            <v>22.840799999999998</v>
          </cell>
          <cell r="DP1105">
            <v>22.840799999999998</v>
          </cell>
          <cell r="DQ1105">
            <v>22.840799999999998</v>
          </cell>
          <cell r="DR1105">
            <v>22.840799999999998</v>
          </cell>
          <cell r="DS1105">
            <v>22.840799999999998</v>
          </cell>
          <cell r="DT1105">
            <v>22.840799999999998</v>
          </cell>
          <cell r="DU1105">
            <v>22.840799999999998</v>
          </cell>
          <cell r="DV1105">
            <v>22.840799999999998</v>
          </cell>
          <cell r="DW1105">
            <v>22.840799999999998</v>
          </cell>
          <cell r="DX1105">
            <v>22.840799999999998</v>
          </cell>
          <cell r="DY1105">
            <v>22.840799999999998</v>
          </cell>
          <cell r="DZ1105">
            <v>22.840799999999998</v>
          </cell>
          <cell r="EA1105">
            <v>22.840799999999998</v>
          </cell>
          <cell r="EB1105">
            <v>22.840799999999998</v>
          </cell>
          <cell r="EC1105">
            <v>22.840799999999998</v>
          </cell>
          <cell r="ED1105">
            <v>22.840799999999998</v>
          </cell>
          <cell r="EE1105">
            <v>22.840799999999998</v>
          </cell>
          <cell r="EF1105">
            <v>22.840799999999998</v>
          </cell>
          <cell r="EG1105">
            <v>22.840799999999998</v>
          </cell>
          <cell r="EH1105">
            <v>22.840799999999998</v>
          </cell>
          <cell r="EI1105">
            <v>22.840799999999998</v>
          </cell>
          <cell r="EJ1105">
            <v>22.840799999999998</v>
          </cell>
          <cell r="EK1105">
            <v>22.840799999999998</v>
          </cell>
          <cell r="EL1105">
            <v>22.840799999999998</v>
          </cell>
          <cell r="EM1105">
            <v>22.840799999999998</v>
          </cell>
          <cell r="EN1105">
            <v>22.840799999999998</v>
          </cell>
          <cell r="EO1105">
            <v>22.840799999999998</v>
          </cell>
          <cell r="EP1105">
            <v>22.840799999999998</v>
          </cell>
          <cell r="EQ1105">
            <v>22.840799999999998</v>
          </cell>
          <cell r="ER1105">
            <v>22.840799999999998</v>
          </cell>
          <cell r="ES1105">
            <v>22.840799999999998</v>
          </cell>
          <cell r="ET1105">
            <v>22.840799999999998</v>
          </cell>
          <cell r="EU1105">
            <v>22.840799999999998</v>
          </cell>
          <cell r="EV1105">
            <v>22.840799999999998</v>
          </cell>
          <cell r="EW1105">
            <v>22.840799999999998</v>
          </cell>
          <cell r="EX1105">
            <v>22.840799999999998</v>
          </cell>
          <cell r="EY1105">
            <v>22.840799999999998</v>
          </cell>
          <cell r="EZ1105">
            <v>22.840799999999998</v>
          </cell>
        </row>
        <row r="1106">
          <cell r="AU1106" t="str">
            <v>UMBSPI 600</v>
          </cell>
          <cell r="DI1106">
            <v>12.835999999999999</v>
          </cell>
          <cell r="DJ1106">
            <v>12.835999999999999</v>
          </cell>
          <cell r="DK1106">
            <v>12.835999999999999</v>
          </cell>
          <cell r="DL1106">
            <v>12.835999999999999</v>
          </cell>
          <cell r="DM1106">
            <v>12.835999999999999</v>
          </cell>
          <cell r="DN1106">
            <v>12.835999999999999</v>
          </cell>
          <cell r="DO1106">
            <v>12.835999999999999</v>
          </cell>
          <cell r="DP1106">
            <v>12.835999999999999</v>
          </cell>
          <cell r="DQ1106">
            <v>12.835999999999999</v>
          </cell>
          <cell r="DR1106">
            <v>12.835999999999999</v>
          </cell>
          <cell r="DS1106">
            <v>12.835999999999999</v>
          </cell>
          <cell r="DT1106">
            <v>12.835999999999999</v>
          </cell>
          <cell r="DU1106">
            <v>12.835999999999999</v>
          </cell>
          <cell r="DV1106">
            <v>12.835999999999999</v>
          </cell>
          <cell r="DW1106">
            <v>12.835999999999999</v>
          </cell>
          <cell r="DX1106">
            <v>12.835999999999999</v>
          </cell>
          <cell r="DY1106">
            <v>12.835999999999999</v>
          </cell>
          <cell r="DZ1106">
            <v>12.835999999999999</v>
          </cell>
          <cell r="EA1106">
            <v>12.835999999999999</v>
          </cell>
          <cell r="EB1106">
            <v>12.835999999999999</v>
          </cell>
          <cell r="EC1106">
            <v>12.835999999999999</v>
          </cell>
          <cell r="ED1106">
            <v>12.835999999999999</v>
          </cell>
          <cell r="EE1106">
            <v>12.835999999999999</v>
          </cell>
          <cell r="EF1106">
            <v>12.835999999999999</v>
          </cell>
          <cell r="EG1106">
            <v>12.835999999999999</v>
          </cell>
          <cell r="EH1106">
            <v>12.835999999999999</v>
          </cell>
          <cell r="EI1106">
            <v>12.835999999999999</v>
          </cell>
          <cell r="EJ1106">
            <v>12.835999999999999</v>
          </cell>
          <cell r="EK1106">
            <v>12.835999999999999</v>
          </cell>
          <cell r="EL1106">
            <v>12.835999999999999</v>
          </cell>
          <cell r="EM1106">
            <v>12.835999999999999</v>
          </cell>
          <cell r="EN1106">
            <v>12.835999999999999</v>
          </cell>
          <cell r="EO1106">
            <v>12.835999999999999</v>
          </cell>
          <cell r="EP1106">
            <v>12.835999999999999</v>
          </cell>
          <cell r="EQ1106">
            <v>12.835999999999999</v>
          </cell>
          <cell r="ER1106">
            <v>12.835999999999999</v>
          </cell>
          <cell r="ES1106">
            <v>12.835999999999999</v>
          </cell>
          <cell r="ET1106">
            <v>12.835999999999999</v>
          </cell>
          <cell r="EU1106">
            <v>12.835999999999999</v>
          </cell>
          <cell r="EV1106">
            <v>12.835999999999999</v>
          </cell>
          <cell r="EW1106">
            <v>12.835999999999999</v>
          </cell>
          <cell r="EX1106">
            <v>12.835999999999999</v>
          </cell>
          <cell r="EY1106">
            <v>12.835999999999999</v>
          </cell>
          <cell r="EZ1106">
            <v>12.835999999999999</v>
          </cell>
        </row>
        <row r="1107">
          <cell r="AU1107" t="str">
            <v>UMBSPI 610</v>
          </cell>
          <cell r="DI1107">
            <v>20.477199999999996</v>
          </cell>
          <cell r="DJ1107">
            <v>20.477199999999996</v>
          </cell>
          <cell r="DK1107">
            <v>20.477199999999996</v>
          </cell>
          <cell r="DL1107">
            <v>20.477199999999996</v>
          </cell>
          <cell r="DM1107">
            <v>20.477199999999996</v>
          </cell>
          <cell r="DN1107">
            <v>20.477199999999996</v>
          </cell>
          <cell r="DO1107">
            <v>20.477199999999996</v>
          </cell>
          <cell r="DP1107">
            <v>20.477199999999996</v>
          </cell>
          <cell r="DQ1107">
            <v>20.477199999999996</v>
          </cell>
          <cell r="DR1107">
            <v>20.477199999999996</v>
          </cell>
          <cell r="DS1107">
            <v>20.477199999999996</v>
          </cell>
          <cell r="DT1107">
            <v>20.477199999999996</v>
          </cell>
          <cell r="DU1107">
            <v>20.477199999999996</v>
          </cell>
          <cell r="DV1107">
            <v>20.477199999999996</v>
          </cell>
          <cell r="DW1107">
            <v>20.477199999999996</v>
          </cell>
          <cell r="DX1107">
            <v>20.477199999999996</v>
          </cell>
          <cell r="DY1107">
            <v>20.477199999999996</v>
          </cell>
          <cell r="DZ1107">
            <v>20.477199999999996</v>
          </cell>
          <cell r="EA1107">
            <v>20.477199999999996</v>
          </cell>
          <cell r="EB1107">
            <v>20.477199999999996</v>
          </cell>
          <cell r="EC1107">
            <v>20.477199999999996</v>
          </cell>
          <cell r="ED1107">
            <v>20.477199999999996</v>
          </cell>
          <cell r="EE1107">
            <v>20.477199999999996</v>
          </cell>
          <cell r="EF1107">
            <v>20.477199999999996</v>
          </cell>
          <cell r="EG1107">
            <v>20.477199999999996</v>
          </cell>
          <cell r="EH1107">
            <v>20.477199999999996</v>
          </cell>
          <cell r="EI1107">
            <v>20.477199999999996</v>
          </cell>
          <cell r="EJ1107">
            <v>20.477199999999996</v>
          </cell>
          <cell r="EK1107">
            <v>20.477199999999996</v>
          </cell>
          <cell r="EL1107">
            <v>20.477199999999996</v>
          </cell>
          <cell r="EM1107">
            <v>20.477199999999996</v>
          </cell>
          <cell r="EN1107">
            <v>20.477199999999996</v>
          </cell>
          <cell r="EO1107">
            <v>20.477199999999996</v>
          </cell>
          <cell r="EP1107">
            <v>20.477199999999996</v>
          </cell>
          <cell r="EQ1107">
            <v>20.477199999999996</v>
          </cell>
          <cell r="ER1107">
            <v>20.477199999999996</v>
          </cell>
          <cell r="ES1107">
            <v>20.477199999999996</v>
          </cell>
          <cell r="ET1107">
            <v>20.477199999999996</v>
          </cell>
          <cell r="EU1107">
            <v>20.477199999999996</v>
          </cell>
          <cell r="EV1107">
            <v>20.477199999999996</v>
          </cell>
          <cell r="EW1107">
            <v>20.477199999999996</v>
          </cell>
          <cell r="EX1107">
            <v>20.477199999999996</v>
          </cell>
          <cell r="EY1107">
            <v>20.477199999999996</v>
          </cell>
          <cell r="EZ1107">
            <v>20.477199999999996</v>
          </cell>
        </row>
        <row r="1108">
          <cell r="AU1108" t="str">
            <v>UMBSPI 611</v>
          </cell>
          <cell r="DI1108">
            <v>28.228200000000001</v>
          </cell>
          <cell r="DJ1108">
            <v>28.228200000000001</v>
          </cell>
          <cell r="DK1108">
            <v>28.228200000000001</v>
          </cell>
          <cell r="DL1108">
            <v>28.228200000000001</v>
          </cell>
          <cell r="DM1108">
            <v>28.228200000000001</v>
          </cell>
          <cell r="DN1108">
            <v>28.228200000000001</v>
          </cell>
          <cell r="DO1108">
            <v>28.228200000000001</v>
          </cell>
          <cell r="DP1108">
            <v>28.228200000000001</v>
          </cell>
          <cell r="DQ1108">
            <v>28.228200000000001</v>
          </cell>
          <cell r="DR1108">
            <v>28.228200000000001</v>
          </cell>
          <cell r="DS1108">
            <v>28.228200000000001</v>
          </cell>
          <cell r="DT1108">
            <v>28.228200000000001</v>
          </cell>
          <cell r="DU1108">
            <v>28.228200000000001</v>
          </cell>
          <cell r="DV1108">
            <v>28.228200000000001</v>
          </cell>
          <cell r="DW1108">
            <v>28.228200000000001</v>
          </cell>
          <cell r="DX1108">
            <v>28.228200000000001</v>
          </cell>
          <cell r="DY1108">
            <v>28.228200000000001</v>
          </cell>
          <cell r="DZ1108">
            <v>28.228200000000001</v>
          </cell>
          <cell r="EA1108">
            <v>28.228200000000001</v>
          </cell>
          <cell r="EB1108">
            <v>28.228200000000001</v>
          </cell>
          <cell r="EC1108">
            <v>28.228200000000001</v>
          </cell>
          <cell r="ED1108">
            <v>28.228200000000001</v>
          </cell>
          <cell r="EE1108">
            <v>28.228200000000001</v>
          </cell>
          <cell r="EF1108">
            <v>28.228200000000001</v>
          </cell>
          <cell r="EG1108">
            <v>28.228200000000001</v>
          </cell>
          <cell r="EH1108">
            <v>28.228200000000001</v>
          </cell>
          <cell r="EI1108">
            <v>28.228200000000001</v>
          </cell>
          <cell r="EJ1108">
            <v>28.228200000000001</v>
          </cell>
          <cell r="EK1108">
            <v>28.228200000000001</v>
          </cell>
          <cell r="EL1108">
            <v>28.228200000000001</v>
          </cell>
          <cell r="EM1108">
            <v>28.228200000000001</v>
          </cell>
          <cell r="EN1108">
            <v>28.228200000000001</v>
          </cell>
          <cell r="EO1108">
            <v>28.228200000000001</v>
          </cell>
          <cell r="EP1108">
            <v>28.228200000000001</v>
          </cell>
          <cell r="EQ1108">
            <v>28.228200000000001</v>
          </cell>
          <cell r="ER1108">
            <v>28.228200000000001</v>
          </cell>
          <cell r="ES1108">
            <v>28.228200000000001</v>
          </cell>
          <cell r="ET1108">
            <v>28.228200000000001</v>
          </cell>
          <cell r="EU1108">
            <v>28.228200000000001</v>
          </cell>
          <cell r="EV1108">
            <v>28.228200000000001</v>
          </cell>
          <cell r="EW1108">
            <v>28.228200000000001</v>
          </cell>
          <cell r="EX1108">
            <v>28.228200000000001</v>
          </cell>
          <cell r="EY1108">
            <v>28.228200000000001</v>
          </cell>
          <cell r="EZ1108">
            <v>28.228200000000001</v>
          </cell>
        </row>
        <row r="1109">
          <cell r="AU1109" t="str">
            <v>UMBSPI 620</v>
          </cell>
          <cell r="DI1109">
            <v>20.788199999999996</v>
          </cell>
          <cell r="DJ1109">
            <v>20.788199999999996</v>
          </cell>
          <cell r="DK1109">
            <v>20.788199999999996</v>
          </cell>
          <cell r="DL1109">
            <v>20.788199999999996</v>
          </cell>
          <cell r="DM1109">
            <v>20.788199999999996</v>
          </cell>
          <cell r="DN1109">
            <v>20.788199999999996</v>
          </cell>
          <cell r="DO1109">
            <v>20.788199999999996</v>
          </cell>
          <cell r="DP1109">
            <v>20.788199999999996</v>
          </cell>
          <cell r="DQ1109">
            <v>20.788199999999996</v>
          </cell>
          <cell r="DR1109">
            <v>20.788199999999996</v>
          </cell>
          <cell r="DS1109">
            <v>20.788199999999996</v>
          </cell>
          <cell r="DT1109">
            <v>20.788199999999996</v>
          </cell>
          <cell r="DU1109">
            <v>20.788199999999996</v>
          </cell>
          <cell r="DV1109">
            <v>20.788199999999996</v>
          </cell>
          <cell r="DW1109">
            <v>20.788199999999996</v>
          </cell>
          <cell r="DX1109">
            <v>20.788199999999996</v>
          </cell>
          <cell r="DY1109">
            <v>20.788199999999996</v>
          </cell>
          <cell r="DZ1109">
            <v>20.788199999999996</v>
          </cell>
          <cell r="EA1109">
            <v>20.788199999999996</v>
          </cell>
          <cell r="EB1109">
            <v>20.788199999999996</v>
          </cell>
          <cell r="EC1109">
            <v>20.788199999999996</v>
          </cell>
          <cell r="ED1109">
            <v>20.788199999999996</v>
          </cell>
          <cell r="EE1109">
            <v>20.788199999999996</v>
          </cell>
          <cell r="EF1109">
            <v>20.788199999999996</v>
          </cell>
          <cell r="EG1109">
            <v>20.788199999999996</v>
          </cell>
          <cell r="EH1109">
            <v>20.788199999999996</v>
          </cell>
          <cell r="EI1109">
            <v>20.788199999999996</v>
          </cell>
          <cell r="EJ1109">
            <v>20.788199999999996</v>
          </cell>
          <cell r="EK1109">
            <v>20.788199999999996</v>
          </cell>
          <cell r="EL1109">
            <v>20.788199999999996</v>
          </cell>
          <cell r="EM1109">
            <v>20.788199999999996</v>
          </cell>
          <cell r="EN1109">
            <v>20.788199999999996</v>
          </cell>
          <cell r="EO1109">
            <v>20.788199999999996</v>
          </cell>
          <cell r="EP1109">
            <v>20.788199999999996</v>
          </cell>
          <cell r="EQ1109">
            <v>20.788199999999996</v>
          </cell>
          <cell r="ER1109">
            <v>20.788199999999996</v>
          </cell>
          <cell r="ES1109">
            <v>20.788199999999996</v>
          </cell>
          <cell r="ET1109">
            <v>20.788199999999996</v>
          </cell>
          <cell r="EU1109">
            <v>20.788199999999996</v>
          </cell>
          <cell r="EV1109">
            <v>20.788199999999996</v>
          </cell>
          <cell r="EW1109">
            <v>20.788199999999996</v>
          </cell>
          <cell r="EX1109">
            <v>20.788199999999996</v>
          </cell>
          <cell r="EY1109">
            <v>20.788199999999996</v>
          </cell>
          <cell r="EZ1109">
            <v>20.788199999999996</v>
          </cell>
        </row>
        <row r="1110">
          <cell r="AU1110" t="str">
            <v>UMBSPI 625</v>
          </cell>
          <cell r="DI1110">
            <v>21.845599999999997</v>
          </cell>
          <cell r="DJ1110">
            <v>21.845599999999997</v>
          </cell>
          <cell r="DK1110">
            <v>21.845599999999997</v>
          </cell>
          <cell r="DL1110">
            <v>21.845599999999997</v>
          </cell>
          <cell r="DM1110">
            <v>21.845599999999997</v>
          </cell>
          <cell r="DN1110">
            <v>21.845599999999997</v>
          </cell>
          <cell r="DO1110">
            <v>21.845599999999997</v>
          </cell>
          <cell r="DP1110">
            <v>21.845599999999997</v>
          </cell>
          <cell r="DQ1110">
            <v>21.845599999999997</v>
          </cell>
          <cell r="DR1110">
            <v>21.845599999999997</v>
          </cell>
          <cell r="DS1110">
            <v>21.845599999999997</v>
          </cell>
          <cell r="DT1110">
            <v>21.845599999999997</v>
          </cell>
          <cell r="DU1110">
            <v>21.845599999999997</v>
          </cell>
          <cell r="DV1110">
            <v>21.845599999999997</v>
          </cell>
          <cell r="DW1110">
            <v>21.845599999999997</v>
          </cell>
          <cell r="DX1110">
            <v>21.845599999999997</v>
          </cell>
          <cell r="DY1110">
            <v>21.845599999999997</v>
          </cell>
          <cell r="DZ1110">
            <v>21.845599999999997</v>
          </cell>
          <cell r="EA1110">
            <v>21.845599999999997</v>
          </cell>
          <cell r="EB1110">
            <v>21.845599999999997</v>
          </cell>
          <cell r="EC1110">
            <v>21.845599999999997</v>
          </cell>
          <cell r="ED1110">
            <v>21.845599999999997</v>
          </cell>
          <cell r="EE1110">
            <v>21.845599999999997</v>
          </cell>
          <cell r="EF1110">
            <v>21.845599999999997</v>
          </cell>
          <cell r="EG1110">
            <v>21.845599999999997</v>
          </cell>
          <cell r="EH1110">
            <v>21.845599999999997</v>
          </cell>
          <cell r="EI1110">
            <v>21.845599999999997</v>
          </cell>
          <cell r="EJ1110">
            <v>21.845599999999997</v>
          </cell>
          <cell r="EK1110">
            <v>21.845599999999997</v>
          </cell>
          <cell r="EL1110">
            <v>21.845599999999997</v>
          </cell>
          <cell r="EM1110">
            <v>21.845599999999997</v>
          </cell>
          <cell r="EN1110">
            <v>21.845599999999997</v>
          </cell>
          <cell r="EO1110">
            <v>21.845599999999997</v>
          </cell>
          <cell r="EP1110">
            <v>21.845599999999997</v>
          </cell>
          <cell r="EQ1110">
            <v>21.845599999999997</v>
          </cell>
          <cell r="ER1110">
            <v>21.845599999999997</v>
          </cell>
          <cell r="ES1110">
            <v>21.845599999999997</v>
          </cell>
          <cell r="ET1110">
            <v>21.845599999999997</v>
          </cell>
          <cell r="EU1110">
            <v>21.845599999999997</v>
          </cell>
          <cell r="EV1110">
            <v>21.845599999999997</v>
          </cell>
          <cell r="EW1110">
            <v>21.845599999999997</v>
          </cell>
          <cell r="EX1110">
            <v>21.845599999999997</v>
          </cell>
          <cell r="EY1110">
            <v>21.845599999999997</v>
          </cell>
          <cell r="EZ1110">
            <v>21.845599999999997</v>
          </cell>
        </row>
        <row r="1111">
          <cell r="AU1111" t="str">
            <v>UMBSPI 630</v>
          </cell>
          <cell r="DI1111">
            <v>23.228399999999997</v>
          </cell>
          <cell r="DJ1111">
            <v>23.228399999999997</v>
          </cell>
          <cell r="DK1111">
            <v>23.228399999999997</v>
          </cell>
          <cell r="DL1111">
            <v>23.228399999999997</v>
          </cell>
          <cell r="DM1111">
            <v>23.228399999999997</v>
          </cell>
          <cell r="DN1111">
            <v>23.228399999999997</v>
          </cell>
          <cell r="DO1111">
            <v>23.228399999999997</v>
          </cell>
          <cell r="DP1111">
            <v>23.228399999999997</v>
          </cell>
          <cell r="DQ1111">
            <v>23.228399999999997</v>
          </cell>
          <cell r="DR1111">
            <v>23.228399999999997</v>
          </cell>
          <cell r="DS1111">
            <v>23.228399999999997</v>
          </cell>
          <cell r="DT1111">
            <v>23.228399999999997</v>
          </cell>
          <cell r="DU1111">
            <v>23.228399999999997</v>
          </cell>
          <cell r="DV1111">
            <v>23.228399999999997</v>
          </cell>
          <cell r="DW1111">
            <v>23.228399999999997</v>
          </cell>
          <cell r="DX1111">
            <v>23.228399999999997</v>
          </cell>
          <cell r="DY1111">
            <v>23.228399999999997</v>
          </cell>
          <cell r="DZ1111">
            <v>23.228399999999997</v>
          </cell>
          <cell r="EA1111">
            <v>23.228399999999997</v>
          </cell>
          <cell r="EB1111">
            <v>23.228399999999997</v>
          </cell>
          <cell r="EC1111">
            <v>23.228399999999997</v>
          </cell>
          <cell r="ED1111">
            <v>23.228399999999997</v>
          </cell>
          <cell r="EE1111">
            <v>23.228399999999997</v>
          </cell>
          <cell r="EF1111">
            <v>23.228399999999997</v>
          </cell>
          <cell r="EG1111">
            <v>23.228399999999997</v>
          </cell>
          <cell r="EH1111">
            <v>23.228399999999997</v>
          </cell>
          <cell r="EI1111">
            <v>23.228399999999997</v>
          </cell>
          <cell r="EJ1111">
            <v>23.228399999999997</v>
          </cell>
          <cell r="EK1111">
            <v>23.228399999999997</v>
          </cell>
          <cell r="EL1111">
            <v>23.228399999999997</v>
          </cell>
          <cell r="EM1111">
            <v>23.228399999999997</v>
          </cell>
          <cell r="EN1111">
            <v>23.228399999999997</v>
          </cell>
          <cell r="EO1111">
            <v>23.228399999999997</v>
          </cell>
          <cell r="EP1111">
            <v>23.228399999999997</v>
          </cell>
          <cell r="EQ1111">
            <v>23.228399999999997</v>
          </cell>
          <cell r="ER1111">
            <v>23.228399999999997</v>
          </cell>
          <cell r="ES1111">
            <v>23.228399999999997</v>
          </cell>
          <cell r="ET1111">
            <v>23.228399999999997</v>
          </cell>
          <cell r="EU1111">
            <v>23.228399999999997</v>
          </cell>
          <cell r="EV1111">
            <v>23.228399999999997</v>
          </cell>
          <cell r="EW1111">
            <v>23.228399999999997</v>
          </cell>
          <cell r="EX1111">
            <v>23.228399999999997</v>
          </cell>
          <cell r="EY1111">
            <v>23.228399999999997</v>
          </cell>
          <cell r="EZ1111">
            <v>23.228399999999997</v>
          </cell>
        </row>
        <row r="1112">
          <cell r="AU1112" t="str">
            <v>UMBSPI 640</v>
          </cell>
          <cell r="DI1112">
            <v>23.773799999999998</v>
          </cell>
          <cell r="DJ1112">
            <v>23.773799999999998</v>
          </cell>
          <cell r="DK1112">
            <v>23.773799999999998</v>
          </cell>
          <cell r="DL1112">
            <v>23.773799999999998</v>
          </cell>
          <cell r="DM1112">
            <v>23.773799999999998</v>
          </cell>
          <cell r="DN1112">
            <v>23.773799999999998</v>
          </cell>
          <cell r="DO1112">
            <v>23.773799999999998</v>
          </cell>
          <cell r="DP1112">
            <v>23.773799999999998</v>
          </cell>
          <cell r="DQ1112">
            <v>23.773799999999998</v>
          </cell>
          <cell r="DR1112">
            <v>23.773799999999998</v>
          </cell>
          <cell r="DS1112">
            <v>23.773799999999998</v>
          </cell>
          <cell r="DT1112">
            <v>23.773799999999998</v>
          </cell>
          <cell r="DU1112">
            <v>23.773799999999998</v>
          </cell>
          <cell r="DV1112">
            <v>23.773799999999998</v>
          </cell>
          <cell r="DW1112">
            <v>23.773799999999998</v>
          </cell>
          <cell r="DX1112">
            <v>23.773799999999998</v>
          </cell>
          <cell r="DY1112">
            <v>23.773799999999998</v>
          </cell>
          <cell r="DZ1112">
            <v>23.773799999999998</v>
          </cell>
          <cell r="EA1112">
            <v>23.773799999999998</v>
          </cell>
          <cell r="EB1112">
            <v>23.773799999999998</v>
          </cell>
          <cell r="EC1112">
            <v>23.773799999999998</v>
          </cell>
          <cell r="ED1112">
            <v>23.773799999999998</v>
          </cell>
          <cell r="EE1112">
            <v>23.773799999999998</v>
          </cell>
          <cell r="EF1112">
            <v>23.773799999999998</v>
          </cell>
          <cell r="EG1112">
            <v>23.773799999999998</v>
          </cell>
          <cell r="EH1112">
            <v>23.773799999999998</v>
          </cell>
          <cell r="EI1112">
            <v>23.773799999999998</v>
          </cell>
          <cell r="EJ1112">
            <v>23.773799999999998</v>
          </cell>
          <cell r="EK1112">
            <v>23.773799999999998</v>
          </cell>
          <cell r="EL1112">
            <v>23.773799999999998</v>
          </cell>
          <cell r="EM1112">
            <v>23.773799999999998</v>
          </cell>
          <cell r="EN1112">
            <v>23.773799999999998</v>
          </cell>
          <cell r="EO1112">
            <v>23.773799999999998</v>
          </cell>
          <cell r="EP1112">
            <v>23.773799999999998</v>
          </cell>
          <cell r="EQ1112">
            <v>23.773799999999998</v>
          </cell>
          <cell r="ER1112">
            <v>23.773799999999998</v>
          </cell>
          <cell r="ES1112">
            <v>23.773799999999998</v>
          </cell>
          <cell r="ET1112">
            <v>23.773799999999998</v>
          </cell>
          <cell r="EU1112">
            <v>23.773799999999998</v>
          </cell>
          <cell r="EV1112">
            <v>23.773799999999998</v>
          </cell>
          <cell r="EW1112">
            <v>23.773799999999998</v>
          </cell>
          <cell r="EX1112">
            <v>23.773799999999998</v>
          </cell>
          <cell r="EY1112">
            <v>23.773799999999998</v>
          </cell>
          <cell r="EZ1112">
            <v>23.773799999999998</v>
          </cell>
        </row>
        <row r="1113">
          <cell r="AU1113" t="str">
            <v>UMBSPI 650</v>
          </cell>
          <cell r="DI1113">
            <v>21.907799999999998</v>
          </cell>
          <cell r="DJ1113">
            <v>21.907799999999998</v>
          </cell>
          <cell r="DK1113">
            <v>21.907799999999998</v>
          </cell>
          <cell r="DL1113">
            <v>21.907799999999998</v>
          </cell>
          <cell r="DM1113">
            <v>21.907799999999998</v>
          </cell>
          <cell r="DN1113">
            <v>21.907799999999998</v>
          </cell>
          <cell r="DO1113">
            <v>21.907799999999998</v>
          </cell>
          <cell r="DP1113">
            <v>21.907799999999998</v>
          </cell>
          <cell r="DQ1113">
            <v>21.907799999999998</v>
          </cell>
          <cell r="DR1113">
            <v>21.907799999999998</v>
          </cell>
          <cell r="DS1113">
            <v>21.907799999999998</v>
          </cell>
          <cell r="DT1113">
            <v>21.907799999999998</v>
          </cell>
          <cell r="DU1113">
            <v>21.907799999999998</v>
          </cell>
          <cell r="DV1113">
            <v>21.907799999999998</v>
          </cell>
          <cell r="DW1113">
            <v>21.907799999999998</v>
          </cell>
          <cell r="DX1113">
            <v>21.907799999999998</v>
          </cell>
          <cell r="DY1113">
            <v>21.907799999999998</v>
          </cell>
          <cell r="DZ1113">
            <v>21.907799999999998</v>
          </cell>
          <cell r="EA1113">
            <v>21.907799999999998</v>
          </cell>
          <cell r="EB1113">
            <v>21.907799999999998</v>
          </cell>
          <cell r="EC1113">
            <v>21.907799999999998</v>
          </cell>
          <cell r="ED1113">
            <v>21.907799999999998</v>
          </cell>
          <cell r="EE1113">
            <v>21.907799999999998</v>
          </cell>
          <cell r="EF1113">
            <v>21.907799999999998</v>
          </cell>
          <cell r="EG1113">
            <v>21.907799999999998</v>
          </cell>
          <cell r="EH1113">
            <v>21.907799999999998</v>
          </cell>
          <cell r="EI1113">
            <v>21.907799999999998</v>
          </cell>
          <cell r="EJ1113">
            <v>21.907799999999998</v>
          </cell>
          <cell r="EK1113">
            <v>21.907799999999998</v>
          </cell>
          <cell r="EL1113">
            <v>21.907799999999998</v>
          </cell>
          <cell r="EM1113">
            <v>21.907799999999998</v>
          </cell>
          <cell r="EN1113">
            <v>21.907799999999998</v>
          </cell>
          <cell r="EO1113">
            <v>21.907799999999998</v>
          </cell>
          <cell r="EP1113">
            <v>21.907799999999998</v>
          </cell>
          <cell r="EQ1113">
            <v>21.907799999999998</v>
          </cell>
          <cell r="ER1113">
            <v>21.907799999999998</v>
          </cell>
          <cell r="ES1113">
            <v>21.907799999999998</v>
          </cell>
          <cell r="ET1113">
            <v>21.907799999999998</v>
          </cell>
          <cell r="EU1113">
            <v>21.907799999999998</v>
          </cell>
          <cell r="EV1113">
            <v>21.907799999999998</v>
          </cell>
          <cell r="EW1113">
            <v>21.907799999999998</v>
          </cell>
          <cell r="EX1113">
            <v>21.907799999999998</v>
          </cell>
          <cell r="EY1113">
            <v>21.907799999999998</v>
          </cell>
          <cell r="EZ1113">
            <v>21.907799999999998</v>
          </cell>
        </row>
        <row r="1114">
          <cell r="AU1114" t="str">
            <v>UMBSPI 660</v>
          </cell>
          <cell r="DI1114">
            <v>24.209199999999999</v>
          </cell>
          <cell r="DJ1114">
            <v>24.209199999999999</v>
          </cell>
          <cell r="DK1114">
            <v>24.209199999999999</v>
          </cell>
          <cell r="DL1114">
            <v>24.209199999999999</v>
          </cell>
          <cell r="DM1114">
            <v>24.209199999999999</v>
          </cell>
          <cell r="DN1114">
            <v>24.209199999999999</v>
          </cell>
          <cell r="DO1114">
            <v>24.209199999999999</v>
          </cell>
          <cell r="DP1114">
            <v>24.209199999999999</v>
          </cell>
          <cell r="DQ1114">
            <v>24.209199999999999</v>
          </cell>
          <cell r="DR1114">
            <v>24.209199999999999</v>
          </cell>
          <cell r="DS1114">
            <v>24.209199999999999</v>
          </cell>
          <cell r="DT1114">
            <v>24.209199999999999</v>
          </cell>
          <cell r="DU1114">
            <v>24.209199999999999</v>
          </cell>
          <cell r="DV1114">
            <v>24.209199999999999</v>
          </cell>
          <cell r="DW1114">
            <v>24.209199999999999</v>
          </cell>
          <cell r="DX1114">
            <v>24.209199999999999</v>
          </cell>
          <cell r="DY1114">
            <v>24.209199999999999</v>
          </cell>
          <cell r="DZ1114">
            <v>24.209199999999999</v>
          </cell>
          <cell r="EA1114">
            <v>24.209199999999999</v>
          </cell>
          <cell r="EB1114">
            <v>24.209199999999999</v>
          </cell>
          <cell r="EC1114">
            <v>24.209199999999999</v>
          </cell>
          <cell r="ED1114">
            <v>24.209199999999999</v>
          </cell>
          <cell r="EE1114">
            <v>24.209199999999999</v>
          </cell>
          <cell r="EF1114">
            <v>24.209199999999999</v>
          </cell>
          <cell r="EG1114">
            <v>24.209199999999999</v>
          </cell>
          <cell r="EH1114">
            <v>24.209199999999999</v>
          </cell>
          <cell r="EI1114">
            <v>24.209199999999999</v>
          </cell>
          <cell r="EJ1114">
            <v>24.209199999999999</v>
          </cell>
          <cell r="EK1114">
            <v>24.209199999999999</v>
          </cell>
          <cell r="EL1114">
            <v>24.209199999999999</v>
          </cell>
          <cell r="EM1114">
            <v>24.209199999999999</v>
          </cell>
          <cell r="EN1114">
            <v>24.209199999999999</v>
          </cell>
          <cell r="EO1114">
            <v>24.209199999999999</v>
          </cell>
          <cell r="EP1114">
            <v>24.209199999999999</v>
          </cell>
          <cell r="EQ1114">
            <v>24.209199999999999</v>
          </cell>
          <cell r="ER1114">
            <v>24.209199999999999</v>
          </cell>
          <cell r="ES1114">
            <v>24.209199999999999</v>
          </cell>
          <cell r="ET1114">
            <v>24.209199999999999</v>
          </cell>
          <cell r="EU1114">
            <v>24.209199999999999</v>
          </cell>
          <cell r="EV1114">
            <v>24.209199999999999</v>
          </cell>
          <cell r="EW1114">
            <v>24.209199999999999</v>
          </cell>
          <cell r="EX1114">
            <v>24.209199999999999</v>
          </cell>
          <cell r="EY1114">
            <v>24.209199999999999</v>
          </cell>
          <cell r="EZ1114">
            <v>24.209199999999999</v>
          </cell>
        </row>
        <row r="1115">
          <cell r="AU1115" t="str">
            <v>UMBSPI 670</v>
          </cell>
          <cell r="DI1115">
            <v>29.807199999999998</v>
          </cell>
          <cell r="DJ1115">
            <v>29.807199999999998</v>
          </cell>
          <cell r="DK1115">
            <v>29.807199999999998</v>
          </cell>
          <cell r="DL1115">
            <v>29.807199999999998</v>
          </cell>
          <cell r="DM1115">
            <v>29.807199999999998</v>
          </cell>
          <cell r="DN1115">
            <v>29.807199999999998</v>
          </cell>
          <cell r="DO1115">
            <v>29.807199999999998</v>
          </cell>
          <cell r="DP1115">
            <v>29.807199999999998</v>
          </cell>
          <cell r="DQ1115">
            <v>29.807199999999998</v>
          </cell>
          <cell r="DR1115">
            <v>29.807199999999998</v>
          </cell>
          <cell r="DS1115">
            <v>29.807199999999998</v>
          </cell>
          <cell r="DT1115">
            <v>29.807199999999998</v>
          </cell>
          <cell r="DU1115">
            <v>29.807199999999998</v>
          </cell>
          <cell r="DV1115">
            <v>29.807199999999998</v>
          </cell>
          <cell r="DW1115">
            <v>29.807199999999998</v>
          </cell>
          <cell r="DX1115">
            <v>29.807199999999998</v>
          </cell>
          <cell r="DY1115">
            <v>29.807199999999998</v>
          </cell>
          <cell r="DZ1115">
            <v>29.807199999999998</v>
          </cell>
          <cell r="EA1115">
            <v>29.807199999999998</v>
          </cell>
          <cell r="EB1115">
            <v>29.807199999999998</v>
          </cell>
          <cell r="EC1115">
            <v>29.807199999999998</v>
          </cell>
          <cell r="ED1115">
            <v>29.807199999999998</v>
          </cell>
          <cell r="EE1115">
            <v>29.807199999999998</v>
          </cell>
          <cell r="EF1115">
            <v>29.807199999999998</v>
          </cell>
          <cell r="EG1115">
            <v>29.807199999999998</v>
          </cell>
          <cell r="EH1115">
            <v>29.807199999999998</v>
          </cell>
          <cell r="EI1115">
            <v>29.807199999999998</v>
          </cell>
          <cell r="EJ1115">
            <v>29.807199999999998</v>
          </cell>
          <cell r="EK1115">
            <v>29.807199999999998</v>
          </cell>
          <cell r="EL1115">
            <v>29.807199999999998</v>
          </cell>
          <cell r="EM1115">
            <v>29.807199999999998</v>
          </cell>
          <cell r="EN1115">
            <v>29.807199999999998</v>
          </cell>
          <cell r="EO1115">
            <v>29.807199999999998</v>
          </cell>
          <cell r="EP1115">
            <v>29.807199999999998</v>
          </cell>
          <cell r="EQ1115">
            <v>29.807199999999998</v>
          </cell>
          <cell r="ER1115">
            <v>29.807199999999998</v>
          </cell>
          <cell r="ES1115">
            <v>29.807199999999998</v>
          </cell>
          <cell r="ET1115">
            <v>29.807199999999998</v>
          </cell>
          <cell r="EU1115">
            <v>29.807199999999998</v>
          </cell>
          <cell r="EV1115">
            <v>29.807199999999998</v>
          </cell>
          <cell r="EW1115">
            <v>29.807199999999998</v>
          </cell>
          <cell r="EX1115">
            <v>29.807199999999998</v>
          </cell>
          <cell r="EY1115">
            <v>29.807199999999998</v>
          </cell>
          <cell r="EZ1115">
            <v>29.807199999999998</v>
          </cell>
        </row>
        <row r="1116">
          <cell r="AU1116" t="str">
            <v>UMBSPI 675</v>
          </cell>
          <cell r="DI1116">
            <v>33.1038</v>
          </cell>
          <cell r="DJ1116">
            <v>33.1038</v>
          </cell>
          <cell r="DK1116">
            <v>33.1038</v>
          </cell>
          <cell r="DL1116">
            <v>33.1038</v>
          </cell>
          <cell r="DM1116">
            <v>33.1038</v>
          </cell>
          <cell r="DN1116">
            <v>33.1038</v>
          </cell>
          <cell r="DO1116">
            <v>33.1038</v>
          </cell>
          <cell r="DP1116">
            <v>33.1038</v>
          </cell>
          <cell r="DQ1116">
            <v>33.1038</v>
          </cell>
          <cell r="DR1116">
            <v>33.1038</v>
          </cell>
          <cell r="DS1116">
            <v>33.1038</v>
          </cell>
          <cell r="DT1116">
            <v>33.1038</v>
          </cell>
          <cell r="DU1116">
            <v>33.1038</v>
          </cell>
          <cell r="DV1116">
            <v>33.1038</v>
          </cell>
          <cell r="DW1116">
            <v>33.1038</v>
          </cell>
          <cell r="DX1116">
            <v>33.1038</v>
          </cell>
          <cell r="DY1116">
            <v>33.1038</v>
          </cell>
          <cell r="DZ1116">
            <v>33.1038</v>
          </cell>
          <cell r="EA1116">
            <v>33.1038</v>
          </cell>
          <cell r="EB1116">
            <v>33.1038</v>
          </cell>
          <cell r="EC1116">
            <v>33.1038</v>
          </cell>
          <cell r="ED1116">
            <v>33.1038</v>
          </cell>
          <cell r="EE1116">
            <v>33.1038</v>
          </cell>
          <cell r="EF1116">
            <v>33.1038</v>
          </cell>
          <cell r="EG1116">
            <v>33.1038</v>
          </cell>
          <cell r="EH1116">
            <v>33.1038</v>
          </cell>
          <cell r="EI1116">
            <v>33.1038</v>
          </cell>
          <cell r="EJ1116">
            <v>33.1038</v>
          </cell>
          <cell r="EK1116">
            <v>33.1038</v>
          </cell>
          <cell r="EL1116">
            <v>33.1038</v>
          </cell>
          <cell r="EM1116">
            <v>33.1038</v>
          </cell>
          <cell r="EN1116">
            <v>33.1038</v>
          </cell>
          <cell r="EO1116">
            <v>33.1038</v>
          </cell>
          <cell r="EP1116">
            <v>33.1038</v>
          </cell>
          <cell r="EQ1116">
            <v>33.1038</v>
          </cell>
          <cell r="ER1116">
            <v>33.1038</v>
          </cell>
          <cell r="ES1116">
            <v>33.1038</v>
          </cell>
          <cell r="ET1116">
            <v>33.1038</v>
          </cell>
          <cell r="EU1116">
            <v>33.1038</v>
          </cell>
          <cell r="EV1116">
            <v>33.1038</v>
          </cell>
          <cell r="EW1116">
            <v>33.1038</v>
          </cell>
          <cell r="EX1116">
            <v>33.1038</v>
          </cell>
          <cell r="EY1116">
            <v>33.1038</v>
          </cell>
          <cell r="EZ1116">
            <v>33.1038</v>
          </cell>
        </row>
        <row r="1117">
          <cell r="AU1117" t="str">
            <v>UMBSPI 680</v>
          </cell>
          <cell r="DI1117">
            <v>35.551699999999997</v>
          </cell>
          <cell r="DJ1117">
            <v>35.551699999999997</v>
          </cell>
          <cell r="DK1117">
            <v>35.551699999999997</v>
          </cell>
          <cell r="DL1117">
            <v>35.551699999999997</v>
          </cell>
          <cell r="DM1117">
            <v>35.551699999999997</v>
          </cell>
          <cell r="DN1117">
            <v>35.551699999999997</v>
          </cell>
          <cell r="DO1117">
            <v>35.551699999999997</v>
          </cell>
          <cell r="DP1117">
            <v>35.551699999999997</v>
          </cell>
          <cell r="DQ1117">
            <v>35.551699999999997</v>
          </cell>
          <cell r="DR1117">
            <v>35.551699999999997</v>
          </cell>
          <cell r="DS1117">
            <v>35.551699999999997</v>
          </cell>
          <cell r="DT1117">
            <v>35.551699999999997</v>
          </cell>
          <cell r="DU1117">
            <v>35.551699999999997</v>
          </cell>
          <cell r="DV1117">
            <v>35.551699999999997</v>
          </cell>
          <cell r="DW1117">
            <v>35.551699999999997</v>
          </cell>
          <cell r="DX1117">
            <v>35.551699999999997</v>
          </cell>
          <cell r="DY1117">
            <v>35.551699999999997</v>
          </cell>
          <cell r="DZ1117">
            <v>35.551699999999997</v>
          </cell>
          <cell r="EA1117">
            <v>35.551699999999997</v>
          </cell>
          <cell r="EB1117">
            <v>35.551699999999997</v>
          </cell>
          <cell r="EC1117">
            <v>35.551699999999997</v>
          </cell>
          <cell r="ED1117">
            <v>35.551699999999997</v>
          </cell>
          <cell r="EE1117">
            <v>35.551699999999997</v>
          </cell>
          <cell r="EF1117">
            <v>35.551699999999997</v>
          </cell>
          <cell r="EG1117">
            <v>35.551699999999997</v>
          </cell>
          <cell r="EH1117">
            <v>35.551699999999997</v>
          </cell>
          <cell r="EI1117">
            <v>35.551699999999997</v>
          </cell>
          <cell r="EJ1117">
            <v>35.551699999999997</v>
          </cell>
          <cell r="EK1117">
            <v>35.551699999999997</v>
          </cell>
          <cell r="EL1117">
            <v>35.551699999999997</v>
          </cell>
          <cell r="EM1117">
            <v>35.551699999999997</v>
          </cell>
          <cell r="EN1117">
            <v>35.551699999999997</v>
          </cell>
          <cell r="EO1117">
            <v>35.551699999999997</v>
          </cell>
          <cell r="EP1117">
            <v>35.551699999999997</v>
          </cell>
          <cell r="EQ1117">
            <v>35.551699999999997</v>
          </cell>
          <cell r="ER1117">
            <v>35.551699999999997</v>
          </cell>
          <cell r="ES1117">
            <v>35.551699999999997</v>
          </cell>
          <cell r="ET1117">
            <v>35.551699999999997</v>
          </cell>
          <cell r="EU1117">
            <v>35.551699999999997</v>
          </cell>
          <cell r="EV1117">
            <v>35.551699999999997</v>
          </cell>
          <cell r="EW1117">
            <v>35.551699999999997</v>
          </cell>
          <cell r="EX1117">
            <v>35.551699999999997</v>
          </cell>
          <cell r="EY1117">
            <v>35.551699999999997</v>
          </cell>
          <cell r="EZ1117">
            <v>35.551699999999997</v>
          </cell>
        </row>
        <row r="1118">
          <cell r="AU1118" t="str">
            <v>UMBSPI 685</v>
          </cell>
          <cell r="DI1118">
            <v>33.374700000000004</v>
          </cell>
          <cell r="DJ1118">
            <v>33.374700000000004</v>
          </cell>
          <cell r="DK1118">
            <v>33.374700000000004</v>
          </cell>
          <cell r="DL1118">
            <v>33.374700000000004</v>
          </cell>
          <cell r="DM1118">
            <v>33.374700000000004</v>
          </cell>
          <cell r="DN1118">
            <v>33.374700000000004</v>
          </cell>
          <cell r="DO1118">
            <v>33.374700000000004</v>
          </cell>
          <cell r="DP1118">
            <v>33.374700000000004</v>
          </cell>
          <cell r="DQ1118">
            <v>33.374700000000004</v>
          </cell>
          <cell r="DR1118">
            <v>33.374700000000004</v>
          </cell>
          <cell r="DS1118">
            <v>33.374700000000004</v>
          </cell>
          <cell r="DT1118">
            <v>33.374700000000004</v>
          </cell>
          <cell r="DU1118">
            <v>33.374700000000004</v>
          </cell>
          <cell r="DV1118">
            <v>33.374700000000004</v>
          </cell>
          <cell r="DW1118">
            <v>33.374700000000004</v>
          </cell>
          <cell r="DX1118">
            <v>33.374700000000004</v>
          </cell>
          <cell r="DY1118">
            <v>33.374700000000004</v>
          </cell>
          <cell r="DZ1118">
            <v>33.374700000000004</v>
          </cell>
          <cell r="EA1118">
            <v>33.374700000000004</v>
          </cell>
          <cell r="EB1118">
            <v>33.374700000000004</v>
          </cell>
          <cell r="EC1118">
            <v>33.374700000000004</v>
          </cell>
          <cell r="ED1118">
            <v>33.374700000000004</v>
          </cell>
          <cell r="EE1118">
            <v>33.374700000000004</v>
          </cell>
          <cell r="EF1118">
            <v>33.374700000000004</v>
          </cell>
          <cell r="EG1118">
            <v>33.374700000000004</v>
          </cell>
          <cell r="EH1118">
            <v>33.374700000000004</v>
          </cell>
          <cell r="EI1118">
            <v>33.374700000000004</v>
          </cell>
          <cell r="EJ1118">
            <v>33.374700000000004</v>
          </cell>
          <cell r="EK1118">
            <v>33.374700000000004</v>
          </cell>
          <cell r="EL1118">
            <v>33.374700000000004</v>
          </cell>
          <cell r="EM1118">
            <v>33.374700000000004</v>
          </cell>
          <cell r="EN1118">
            <v>33.374700000000004</v>
          </cell>
          <cell r="EO1118">
            <v>33.374700000000004</v>
          </cell>
          <cell r="EP1118">
            <v>33.374700000000004</v>
          </cell>
          <cell r="EQ1118">
            <v>33.374700000000004</v>
          </cell>
          <cell r="ER1118">
            <v>33.374700000000004</v>
          </cell>
          <cell r="ES1118">
            <v>33.374700000000004</v>
          </cell>
          <cell r="ET1118">
            <v>33.374700000000004</v>
          </cell>
          <cell r="EU1118">
            <v>33.374700000000004</v>
          </cell>
          <cell r="EV1118">
            <v>33.374700000000004</v>
          </cell>
          <cell r="EW1118">
            <v>33.374700000000004</v>
          </cell>
          <cell r="EX1118">
            <v>33.374700000000004</v>
          </cell>
          <cell r="EY1118">
            <v>33.374700000000004</v>
          </cell>
          <cell r="EZ1118">
            <v>33.374700000000004</v>
          </cell>
        </row>
        <row r="1119">
          <cell r="AU1119" t="str">
            <v>UMBSPI 690</v>
          </cell>
          <cell r="DI1119">
            <v>31.197700000000001</v>
          </cell>
          <cell r="DJ1119">
            <v>31.197700000000001</v>
          </cell>
          <cell r="DK1119">
            <v>31.197700000000001</v>
          </cell>
          <cell r="DL1119">
            <v>31.197700000000001</v>
          </cell>
          <cell r="DM1119">
            <v>31.197700000000001</v>
          </cell>
          <cell r="DN1119">
            <v>31.197700000000001</v>
          </cell>
          <cell r="DO1119">
            <v>31.197700000000001</v>
          </cell>
          <cell r="DP1119">
            <v>31.197700000000001</v>
          </cell>
          <cell r="DQ1119">
            <v>31.197700000000001</v>
          </cell>
          <cell r="DR1119">
            <v>31.197700000000001</v>
          </cell>
          <cell r="DS1119">
            <v>31.197700000000001</v>
          </cell>
          <cell r="DT1119">
            <v>31.197700000000001</v>
          </cell>
          <cell r="DU1119">
            <v>31.197700000000001</v>
          </cell>
          <cell r="DV1119">
            <v>31.197700000000001</v>
          </cell>
          <cell r="DW1119">
            <v>31.197700000000001</v>
          </cell>
          <cell r="DX1119">
            <v>31.197700000000001</v>
          </cell>
          <cell r="DY1119">
            <v>31.197700000000001</v>
          </cell>
          <cell r="DZ1119">
            <v>31.197700000000001</v>
          </cell>
          <cell r="EA1119">
            <v>31.197700000000001</v>
          </cell>
          <cell r="EB1119">
            <v>31.197700000000001</v>
          </cell>
          <cell r="EC1119">
            <v>31.197700000000001</v>
          </cell>
          <cell r="ED1119">
            <v>31.197700000000001</v>
          </cell>
          <cell r="EE1119">
            <v>31.197700000000001</v>
          </cell>
          <cell r="EF1119">
            <v>31.197700000000001</v>
          </cell>
          <cell r="EG1119">
            <v>31.197700000000001</v>
          </cell>
          <cell r="EH1119">
            <v>31.197700000000001</v>
          </cell>
          <cell r="EI1119">
            <v>31.197700000000001</v>
          </cell>
          <cell r="EJ1119">
            <v>31.197700000000001</v>
          </cell>
          <cell r="EK1119">
            <v>31.197700000000001</v>
          </cell>
          <cell r="EL1119">
            <v>31.197700000000001</v>
          </cell>
          <cell r="EM1119">
            <v>31.197700000000001</v>
          </cell>
          <cell r="EN1119">
            <v>31.197700000000001</v>
          </cell>
          <cell r="EO1119">
            <v>31.197700000000001</v>
          </cell>
          <cell r="EP1119">
            <v>31.197700000000001</v>
          </cell>
          <cell r="EQ1119">
            <v>31.197700000000001</v>
          </cell>
          <cell r="ER1119">
            <v>31.197700000000001</v>
          </cell>
          <cell r="ES1119">
            <v>31.197700000000001</v>
          </cell>
          <cell r="ET1119">
            <v>31.197700000000001</v>
          </cell>
          <cell r="EU1119">
            <v>31.197700000000001</v>
          </cell>
          <cell r="EV1119">
            <v>31.197700000000001</v>
          </cell>
          <cell r="EW1119">
            <v>31.197700000000001</v>
          </cell>
          <cell r="EX1119">
            <v>31.197700000000001</v>
          </cell>
          <cell r="EY1119">
            <v>31.197700000000001</v>
          </cell>
          <cell r="EZ1119">
            <v>31.197700000000001</v>
          </cell>
        </row>
        <row r="1120">
          <cell r="AU1120" t="str">
            <v>UMBSPI 700</v>
          </cell>
          <cell r="DI1120">
            <v>22.800699999999999</v>
          </cell>
          <cell r="DJ1120">
            <v>22.800699999999999</v>
          </cell>
          <cell r="DK1120">
            <v>22.800699999999999</v>
          </cell>
          <cell r="DL1120">
            <v>22.800699999999999</v>
          </cell>
          <cell r="DM1120">
            <v>22.800699999999999</v>
          </cell>
          <cell r="DN1120">
            <v>22.800699999999999</v>
          </cell>
          <cell r="DO1120">
            <v>22.800699999999999</v>
          </cell>
          <cell r="DP1120">
            <v>22.800699999999999</v>
          </cell>
          <cell r="DQ1120">
            <v>22.800699999999999</v>
          </cell>
          <cell r="DR1120">
            <v>22.800699999999999</v>
          </cell>
          <cell r="DS1120">
            <v>22.800699999999999</v>
          </cell>
          <cell r="DT1120">
            <v>22.800699999999999</v>
          </cell>
          <cell r="DU1120">
            <v>22.800699999999999</v>
          </cell>
          <cell r="DV1120">
            <v>22.800699999999999</v>
          </cell>
          <cell r="DW1120">
            <v>22.800699999999999</v>
          </cell>
          <cell r="DX1120">
            <v>22.800699999999999</v>
          </cell>
          <cell r="DY1120">
            <v>22.800699999999999</v>
          </cell>
          <cell r="DZ1120">
            <v>22.800699999999999</v>
          </cell>
          <cell r="EA1120">
            <v>22.800699999999999</v>
          </cell>
          <cell r="EB1120">
            <v>22.800699999999999</v>
          </cell>
          <cell r="EC1120">
            <v>22.800699999999999</v>
          </cell>
          <cell r="ED1120">
            <v>22.800699999999999</v>
          </cell>
          <cell r="EE1120">
            <v>22.800699999999999</v>
          </cell>
          <cell r="EF1120">
            <v>22.800699999999999</v>
          </cell>
          <cell r="EG1120">
            <v>22.800699999999999</v>
          </cell>
          <cell r="EH1120">
            <v>22.800699999999999</v>
          </cell>
          <cell r="EI1120">
            <v>22.800699999999999</v>
          </cell>
          <cell r="EJ1120">
            <v>22.800699999999999</v>
          </cell>
          <cell r="EK1120">
            <v>22.800699999999999</v>
          </cell>
          <cell r="EL1120">
            <v>22.800699999999999</v>
          </cell>
          <cell r="EM1120">
            <v>22.800699999999999</v>
          </cell>
          <cell r="EN1120">
            <v>22.800699999999999</v>
          </cell>
          <cell r="EO1120">
            <v>22.800699999999999</v>
          </cell>
          <cell r="EP1120">
            <v>22.800699999999999</v>
          </cell>
          <cell r="EQ1120">
            <v>22.800699999999999</v>
          </cell>
          <cell r="ER1120">
            <v>22.800699999999999</v>
          </cell>
          <cell r="ES1120">
            <v>22.800699999999999</v>
          </cell>
          <cell r="ET1120">
            <v>22.800699999999999</v>
          </cell>
          <cell r="EU1120">
            <v>22.800699999999999</v>
          </cell>
          <cell r="EV1120">
            <v>22.800699999999999</v>
          </cell>
          <cell r="EW1120">
            <v>22.800699999999999</v>
          </cell>
          <cell r="EX1120">
            <v>22.800699999999999</v>
          </cell>
          <cell r="EY1120">
            <v>22.800699999999999</v>
          </cell>
          <cell r="EZ1120">
            <v>22.800699999999999</v>
          </cell>
        </row>
        <row r="1121">
          <cell r="AU1121" t="str">
            <v>UMBSPI 710</v>
          </cell>
          <cell r="DI1121">
            <v>24.355699999999999</v>
          </cell>
          <cell r="DJ1121">
            <v>24.355699999999999</v>
          </cell>
          <cell r="DK1121">
            <v>24.355699999999999</v>
          </cell>
          <cell r="DL1121">
            <v>24.355699999999999</v>
          </cell>
          <cell r="DM1121">
            <v>24.355699999999999</v>
          </cell>
          <cell r="DN1121">
            <v>24.355699999999999</v>
          </cell>
          <cell r="DO1121">
            <v>24.355699999999999</v>
          </cell>
          <cell r="DP1121">
            <v>24.355699999999999</v>
          </cell>
          <cell r="DQ1121">
            <v>24.355699999999999</v>
          </cell>
          <cell r="DR1121">
            <v>24.355699999999999</v>
          </cell>
          <cell r="DS1121">
            <v>24.355699999999999</v>
          </cell>
          <cell r="DT1121">
            <v>24.355699999999999</v>
          </cell>
          <cell r="DU1121">
            <v>24.355699999999999</v>
          </cell>
          <cell r="DV1121">
            <v>24.355699999999999</v>
          </cell>
          <cell r="DW1121">
            <v>24.355699999999999</v>
          </cell>
          <cell r="DX1121">
            <v>24.355699999999999</v>
          </cell>
          <cell r="DY1121">
            <v>24.355699999999999</v>
          </cell>
          <cell r="DZ1121">
            <v>24.355699999999999</v>
          </cell>
          <cell r="EA1121">
            <v>24.355699999999999</v>
          </cell>
          <cell r="EB1121">
            <v>24.355699999999999</v>
          </cell>
          <cell r="EC1121">
            <v>24.355699999999999</v>
          </cell>
          <cell r="ED1121">
            <v>24.355699999999999</v>
          </cell>
          <cell r="EE1121">
            <v>24.355699999999999</v>
          </cell>
          <cell r="EF1121">
            <v>24.355699999999999</v>
          </cell>
          <cell r="EG1121">
            <v>24.355699999999999</v>
          </cell>
          <cell r="EH1121">
            <v>24.355699999999999</v>
          </cell>
          <cell r="EI1121">
            <v>24.355699999999999</v>
          </cell>
          <cell r="EJ1121">
            <v>24.355699999999999</v>
          </cell>
          <cell r="EK1121">
            <v>24.355699999999999</v>
          </cell>
          <cell r="EL1121">
            <v>24.355699999999999</v>
          </cell>
          <cell r="EM1121">
            <v>24.355699999999999</v>
          </cell>
          <cell r="EN1121">
            <v>24.355699999999999</v>
          </cell>
          <cell r="EO1121">
            <v>24.355699999999999</v>
          </cell>
          <cell r="EP1121">
            <v>24.355699999999999</v>
          </cell>
          <cell r="EQ1121">
            <v>24.355699999999999</v>
          </cell>
          <cell r="ER1121">
            <v>24.355699999999999</v>
          </cell>
          <cell r="ES1121">
            <v>24.355699999999999</v>
          </cell>
          <cell r="ET1121">
            <v>24.355699999999999</v>
          </cell>
          <cell r="EU1121">
            <v>24.355699999999999</v>
          </cell>
          <cell r="EV1121">
            <v>24.355699999999999</v>
          </cell>
          <cell r="EW1121">
            <v>24.355699999999999</v>
          </cell>
          <cell r="EX1121">
            <v>24.355699999999999</v>
          </cell>
          <cell r="EY1121">
            <v>24.355699999999999</v>
          </cell>
          <cell r="EZ1121">
            <v>24.355699999999999</v>
          </cell>
        </row>
        <row r="1122">
          <cell r="AU1122" t="str">
            <v>UMBSPI 720</v>
          </cell>
          <cell r="DI1122">
            <v>27.216900000000003</v>
          </cell>
          <cell r="DJ1122">
            <v>27.216900000000003</v>
          </cell>
          <cell r="DK1122">
            <v>27.216900000000003</v>
          </cell>
          <cell r="DL1122">
            <v>27.216900000000003</v>
          </cell>
          <cell r="DM1122">
            <v>27.216900000000003</v>
          </cell>
          <cell r="DN1122">
            <v>27.216900000000003</v>
          </cell>
          <cell r="DO1122">
            <v>27.216900000000003</v>
          </cell>
          <cell r="DP1122">
            <v>27.216900000000003</v>
          </cell>
          <cell r="DQ1122">
            <v>27.216900000000003</v>
          </cell>
          <cell r="DR1122">
            <v>27.216900000000003</v>
          </cell>
          <cell r="DS1122">
            <v>27.216900000000003</v>
          </cell>
          <cell r="DT1122">
            <v>27.216900000000003</v>
          </cell>
          <cell r="DU1122">
            <v>27.216900000000003</v>
          </cell>
          <cell r="DV1122">
            <v>27.216900000000003</v>
          </cell>
          <cell r="DW1122">
            <v>27.216900000000003</v>
          </cell>
          <cell r="DX1122">
            <v>27.216900000000003</v>
          </cell>
          <cell r="DY1122">
            <v>27.216900000000003</v>
          </cell>
          <cell r="DZ1122">
            <v>27.216900000000003</v>
          </cell>
          <cell r="EA1122">
            <v>27.216900000000003</v>
          </cell>
          <cell r="EB1122">
            <v>27.216900000000003</v>
          </cell>
          <cell r="EC1122">
            <v>27.216900000000003</v>
          </cell>
          <cell r="ED1122">
            <v>27.216900000000003</v>
          </cell>
          <cell r="EE1122">
            <v>27.216900000000003</v>
          </cell>
          <cell r="EF1122">
            <v>27.216900000000003</v>
          </cell>
          <cell r="EG1122">
            <v>27.216900000000003</v>
          </cell>
          <cell r="EH1122">
            <v>27.216900000000003</v>
          </cell>
          <cell r="EI1122">
            <v>27.216900000000003</v>
          </cell>
          <cell r="EJ1122">
            <v>27.216900000000003</v>
          </cell>
          <cell r="EK1122">
            <v>27.216900000000003</v>
          </cell>
          <cell r="EL1122">
            <v>27.216900000000003</v>
          </cell>
          <cell r="EM1122">
            <v>27.216900000000003</v>
          </cell>
          <cell r="EN1122">
            <v>27.216900000000003</v>
          </cell>
          <cell r="EO1122">
            <v>27.216900000000003</v>
          </cell>
          <cell r="EP1122">
            <v>27.216900000000003</v>
          </cell>
          <cell r="EQ1122">
            <v>27.216900000000003</v>
          </cell>
          <cell r="ER1122">
            <v>27.216900000000003</v>
          </cell>
          <cell r="ES1122">
            <v>27.216900000000003</v>
          </cell>
          <cell r="ET1122">
            <v>27.216900000000003</v>
          </cell>
          <cell r="EU1122">
            <v>27.216900000000003</v>
          </cell>
          <cell r="EV1122">
            <v>27.216900000000003</v>
          </cell>
          <cell r="EW1122">
            <v>27.216900000000003</v>
          </cell>
          <cell r="EX1122">
            <v>27.216900000000003</v>
          </cell>
          <cell r="EY1122">
            <v>27.216900000000003</v>
          </cell>
          <cell r="EZ1122">
            <v>27.216900000000003</v>
          </cell>
        </row>
        <row r="1123">
          <cell r="AU1123" t="str">
            <v>UMBSPI 730</v>
          </cell>
          <cell r="DI1123">
            <v>15.470500000000001</v>
          </cell>
          <cell r="DJ1123">
            <v>15.470500000000001</v>
          </cell>
          <cell r="DK1123">
            <v>15.470500000000001</v>
          </cell>
          <cell r="DL1123">
            <v>15.470500000000001</v>
          </cell>
          <cell r="DM1123">
            <v>15.470500000000001</v>
          </cell>
          <cell r="DN1123">
            <v>15.470500000000001</v>
          </cell>
          <cell r="DO1123">
            <v>15.470500000000001</v>
          </cell>
          <cell r="DP1123">
            <v>15.470500000000001</v>
          </cell>
          <cell r="DQ1123">
            <v>15.470500000000001</v>
          </cell>
          <cell r="DR1123">
            <v>15.470500000000001</v>
          </cell>
          <cell r="DS1123">
            <v>15.470500000000001</v>
          </cell>
          <cell r="DT1123">
            <v>15.470500000000001</v>
          </cell>
          <cell r="DU1123">
            <v>15.470500000000001</v>
          </cell>
          <cell r="DV1123">
            <v>15.470500000000001</v>
          </cell>
          <cell r="DW1123">
            <v>15.470500000000001</v>
          </cell>
          <cell r="DX1123">
            <v>15.470500000000001</v>
          </cell>
          <cell r="DY1123">
            <v>15.470500000000001</v>
          </cell>
          <cell r="DZ1123">
            <v>15.470500000000001</v>
          </cell>
          <cell r="EA1123">
            <v>15.470500000000001</v>
          </cell>
          <cell r="EB1123">
            <v>15.470500000000001</v>
          </cell>
          <cell r="EC1123">
            <v>15.470500000000001</v>
          </cell>
          <cell r="ED1123">
            <v>15.470500000000001</v>
          </cell>
          <cell r="EE1123">
            <v>15.470500000000001</v>
          </cell>
          <cell r="EF1123">
            <v>15.470500000000001</v>
          </cell>
          <cell r="EG1123">
            <v>15.470500000000001</v>
          </cell>
          <cell r="EH1123">
            <v>15.470500000000001</v>
          </cell>
          <cell r="EI1123">
            <v>15.470500000000001</v>
          </cell>
          <cell r="EJ1123">
            <v>15.470500000000001</v>
          </cell>
          <cell r="EK1123">
            <v>15.470500000000001</v>
          </cell>
          <cell r="EL1123">
            <v>15.470500000000001</v>
          </cell>
          <cell r="EM1123">
            <v>15.470500000000001</v>
          </cell>
          <cell r="EN1123">
            <v>15.470500000000001</v>
          </cell>
          <cell r="EO1123">
            <v>15.470500000000001</v>
          </cell>
          <cell r="EP1123">
            <v>15.470500000000001</v>
          </cell>
          <cell r="EQ1123">
            <v>15.470500000000001</v>
          </cell>
          <cell r="ER1123">
            <v>15.470500000000001</v>
          </cell>
          <cell r="ES1123">
            <v>15.470500000000001</v>
          </cell>
          <cell r="ET1123">
            <v>15.470500000000001</v>
          </cell>
          <cell r="EU1123">
            <v>15.470500000000001</v>
          </cell>
          <cell r="EV1123">
            <v>15.470500000000001</v>
          </cell>
          <cell r="EW1123">
            <v>15.470500000000001</v>
          </cell>
          <cell r="EX1123">
            <v>15.470500000000001</v>
          </cell>
          <cell r="EY1123">
            <v>15.470500000000001</v>
          </cell>
          <cell r="EZ1123">
            <v>15.470500000000001</v>
          </cell>
        </row>
        <row r="1124">
          <cell r="AU1124" t="str">
            <v>UMBSPI 735</v>
          </cell>
          <cell r="DI1124">
            <v>21.6189</v>
          </cell>
          <cell r="DJ1124">
            <v>21.6189</v>
          </cell>
          <cell r="DK1124">
            <v>21.6189</v>
          </cell>
          <cell r="DL1124">
            <v>21.6189</v>
          </cell>
          <cell r="DM1124">
            <v>21.6189</v>
          </cell>
          <cell r="DN1124">
            <v>21.6189</v>
          </cell>
          <cell r="DO1124">
            <v>21.6189</v>
          </cell>
          <cell r="DP1124">
            <v>21.6189</v>
          </cell>
          <cell r="DQ1124">
            <v>21.6189</v>
          </cell>
          <cell r="DR1124">
            <v>21.6189</v>
          </cell>
          <cell r="DS1124">
            <v>21.6189</v>
          </cell>
          <cell r="DT1124">
            <v>21.6189</v>
          </cell>
          <cell r="DU1124">
            <v>21.6189</v>
          </cell>
          <cell r="DV1124">
            <v>21.6189</v>
          </cell>
          <cell r="DW1124">
            <v>21.6189</v>
          </cell>
          <cell r="DX1124">
            <v>21.6189</v>
          </cell>
          <cell r="DY1124">
            <v>21.6189</v>
          </cell>
          <cell r="DZ1124">
            <v>21.6189</v>
          </cell>
          <cell r="EA1124">
            <v>21.6189</v>
          </cell>
          <cell r="EB1124">
            <v>21.6189</v>
          </cell>
          <cell r="EC1124">
            <v>21.6189</v>
          </cell>
          <cell r="ED1124">
            <v>21.6189</v>
          </cell>
          <cell r="EE1124">
            <v>21.6189</v>
          </cell>
          <cell r="EF1124">
            <v>21.6189</v>
          </cell>
          <cell r="EG1124">
            <v>21.6189</v>
          </cell>
          <cell r="EH1124">
            <v>21.6189</v>
          </cell>
          <cell r="EI1124">
            <v>21.6189</v>
          </cell>
          <cell r="EJ1124">
            <v>21.6189</v>
          </cell>
          <cell r="EK1124">
            <v>21.6189</v>
          </cell>
          <cell r="EL1124">
            <v>21.6189</v>
          </cell>
          <cell r="EM1124">
            <v>21.6189</v>
          </cell>
          <cell r="EN1124">
            <v>21.6189</v>
          </cell>
          <cell r="EO1124">
            <v>21.6189</v>
          </cell>
          <cell r="EP1124">
            <v>21.6189</v>
          </cell>
          <cell r="EQ1124">
            <v>21.6189</v>
          </cell>
          <cell r="ER1124">
            <v>21.6189</v>
          </cell>
          <cell r="ES1124">
            <v>21.6189</v>
          </cell>
          <cell r="ET1124">
            <v>21.6189</v>
          </cell>
          <cell r="EU1124">
            <v>21.6189</v>
          </cell>
          <cell r="EV1124">
            <v>21.6189</v>
          </cell>
          <cell r="EW1124">
            <v>21.6189</v>
          </cell>
          <cell r="EX1124">
            <v>21.6189</v>
          </cell>
          <cell r="EY1124">
            <v>21.6189</v>
          </cell>
          <cell r="EZ1124">
            <v>21.6189</v>
          </cell>
        </row>
        <row r="1125">
          <cell r="AU1125" t="str">
            <v>UMBSPI 740</v>
          </cell>
          <cell r="DI1125">
            <v>23.049500000000002</v>
          </cell>
          <cell r="DJ1125">
            <v>23.049500000000002</v>
          </cell>
          <cell r="DK1125">
            <v>23.049500000000002</v>
          </cell>
          <cell r="DL1125">
            <v>23.049500000000002</v>
          </cell>
          <cell r="DM1125">
            <v>23.049500000000002</v>
          </cell>
          <cell r="DN1125">
            <v>23.049500000000002</v>
          </cell>
          <cell r="DO1125">
            <v>23.049500000000002</v>
          </cell>
          <cell r="DP1125">
            <v>23.049500000000002</v>
          </cell>
          <cell r="DQ1125">
            <v>23.049500000000002</v>
          </cell>
          <cell r="DR1125">
            <v>23.049500000000002</v>
          </cell>
          <cell r="DS1125">
            <v>23.049500000000002</v>
          </cell>
          <cell r="DT1125">
            <v>23.049500000000002</v>
          </cell>
          <cell r="DU1125">
            <v>23.049500000000002</v>
          </cell>
          <cell r="DV1125">
            <v>23.049500000000002</v>
          </cell>
          <cell r="DW1125">
            <v>23.049500000000002</v>
          </cell>
          <cell r="DX1125">
            <v>23.049500000000002</v>
          </cell>
          <cell r="DY1125">
            <v>23.049500000000002</v>
          </cell>
          <cell r="DZ1125">
            <v>23.049500000000002</v>
          </cell>
          <cell r="EA1125">
            <v>23.049500000000002</v>
          </cell>
          <cell r="EB1125">
            <v>23.049500000000002</v>
          </cell>
          <cell r="EC1125">
            <v>23.049500000000002</v>
          </cell>
          <cell r="ED1125">
            <v>23.049500000000002</v>
          </cell>
          <cell r="EE1125">
            <v>23.049500000000002</v>
          </cell>
          <cell r="EF1125">
            <v>23.049500000000002</v>
          </cell>
          <cell r="EG1125">
            <v>23.049500000000002</v>
          </cell>
          <cell r="EH1125">
            <v>23.049500000000002</v>
          </cell>
          <cell r="EI1125">
            <v>23.049500000000002</v>
          </cell>
          <cell r="EJ1125">
            <v>23.049500000000002</v>
          </cell>
          <cell r="EK1125">
            <v>23.049500000000002</v>
          </cell>
          <cell r="EL1125">
            <v>23.049500000000002</v>
          </cell>
          <cell r="EM1125">
            <v>23.049500000000002</v>
          </cell>
          <cell r="EN1125">
            <v>23.049500000000002</v>
          </cell>
          <cell r="EO1125">
            <v>23.049500000000002</v>
          </cell>
          <cell r="EP1125">
            <v>23.049500000000002</v>
          </cell>
          <cell r="EQ1125">
            <v>23.049500000000002</v>
          </cell>
          <cell r="ER1125">
            <v>23.049500000000002</v>
          </cell>
          <cell r="ES1125">
            <v>23.049500000000002</v>
          </cell>
          <cell r="ET1125">
            <v>23.049500000000002</v>
          </cell>
          <cell r="EU1125">
            <v>23.049500000000002</v>
          </cell>
          <cell r="EV1125">
            <v>23.049500000000002</v>
          </cell>
          <cell r="EW1125">
            <v>23.049500000000002</v>
          </cell>
          <cell r="EX1125">
            <v>23.049500000000002</v>
          </cell>
          <cell r="EY1125">
            <v>23.049500000000002</v>
          </cell>
          <cell r="EZ1125">
            <v>23.049500000000002</v>
          </cell>
        </row>
        <row r="1126">
          <cell r="AU1126" t="str">
            <v>UMBSPI 750</v>
          </cell>
          <cell r="DI1126">
            <v>21.992100000000001</v>
          </cell>
          <cell r="DJ1126">
            <v>21.992100000000001</v>
          </cell>
          <cell r="DK1126">
            <v>21.992100000000001</v>
          </cell>
          <cell r="DL1126">
            <v>21.992100000000001</v>
          </cell>
          <cell r="DM1126">
            <v>21.992100000000001</v>
          </cell>
          <cell r="DN1126">
            <v>21.992100000000001</v>
          </cell>
          <cell r="DO1126">
            <v>21.992100000000001</v>
          </cell>
          <cell r="DP1126">
            <v>21.992100000000001</v>
          </cell>
          <cell r="DQ1126">
            <v>21.992100000000001</v>
          </cell>
          <cell r="DR1126">
            <v>21.992100000000001</v>
          </cell>
          <cell r="DS1126">
            <v>21.992100000000001</v>
          </cell>
          <cell r="DT1126">
            <v>21.992100000000001</v>
          </cell>
          <cell r="DU1126">
            <v>21.992100000000001</v>
          </cell>
          <cell r="DV1126">
            <v>21.992100000000001</v>
          </cell>
          <cell r="DW1126">
            <v>21.992100000000001</v>
          </cell>
          <cell r="DX1126">
            <v>21.992100000000001</v>
          </cell>
          <cell r="DY1126">
            <v>21.992100000000001</v>
          </cell>
          <cell r="DZ1126">
            <v>21.992100000000001</v>
          </cell>
          <cell r="EA1126">
            <v>21.992100000000001</v>
          </cell>
          <cell r="EB1126">
            <v>21.992100000000001</v>
          </cell>
          <cell r="EC1126">
            <v>21.992100000000001</v>
          </cell>
          <cell r="ED1126">
            <v>21.992100000000001</v>
          </cell>
          <cell r="EE1126">
            <v>21.992100000000001</v>
          </cell>
          <cell r="EF1126">
            <v>21.992100000000001</v>
          </cell>
          <cell r="EG1126">
            <v>21.992100000000001</v>
          </cell>
          <cell r="EH1126">
            <v>21.992100000000001</v>
          </cell>
          <cell r="EI1126">
            <v>21.992100000000001</v>
          </cell>
          <cell r="EJ1126">
            <v>21.992100000000001</v>
          </cell>
          <cell r="EK1126">
            <v>21.992100000000001</v>
          </cell>
          <cell r="EL1126">
            <v>21.992100000000001</v>
          </cell>
          <cell r="EM1126">
            <v>21.992100000000001</v>
          </cell>
          <cell r="EN1126">
            <v>21.992100000000001</v>
          </cell>
          <cell r="EO1126">
            <v>21.992100000000001</v>
          </cell>
          <cell r="EP1126">
            <v>21.992100000000001</v>
          </cell>
          <cell r="EQ1126">
            <v>21.992100000000001</v>
          </cell>
          <cell r="ER1126">
            <v>21.992100000000001</v>
          </cell>
          <cell r="ES1126">
            <v>21.992100000000001</v>
          </cell>
          <cell r="ET1126">
            <v>21.992100000000001</v>
          </cell>
          <cell r="EU1126">
            <v>21.992100000000001</v>
          </cell>
          <cell r="EV1126">
            <v>21.992100000000001</v>
          </cell>
          <cell r="EW1126">
            <v>21.992100000000001</v>
          </cell>
          <cell r="EX1126">
            <v>21.992100000000001</v>
          </cell>
          <cell r="EY1126">
            <v>21.992100000000001</v>
          </cell>
          <cell r="EZ1126">
            <v>21.992100000000001</v>
          </cell>
        </row>
        <row r="1127">
          <cell r="AU1127" t="str">
            <v>UMBSPI 755</v>
          </cell>
          <cell r="DI1127">
            <v>23.422699999999999</v>
          </cell>
          <cell r="DJ1127">
            <v>23.422699999999999</v>
          </cell>
          <cell r="DK1127">
            <v>23.422699999999999</v>
          </cell>
          <cell r="DL1127">
            <v>23.422699999999999</v>
          </cell>
          <cell r="DM1127">
            <v>23.422699999999999</v>
          </cell>
          <cell r="DN1127">
            <v>23.422699999999999</v>
          </cell>
          <cell r="DO1127">
            <v>23.422699999999999</v>
          </cell>
          <cell r="DP1127">
            <v>23.422699999999999</v>
          </cell>
          <cell r="DQ1127">
            <v>23.422699999999999</v>
          </cell>
          <cell r="DR1127">
            <v>23.422699999999999</v>
          </cell>
          <cell r="DS1127">
            <v>23.422699999999999</v>
          </cell>
          <cell r="DT1127">
            <v>23.422699999999999</v>
          </cell>
          <cell r="DU1127">
            <v>23.422699999999999</v>
          </cell>
          <cell r="DV1127">
            <v>23.422699999999999</v>
          </cell>
          <cell r="DW1127">
            <v>23.422699999999999</v>
          </cell>
          <cell r="DX1127">
            <v>23.422699999999999</v>
          </cell>
          <cell r="DY1127">
            <v>23.422699999999999</v>
          </cell>
          <cell r="DZ1127">
            <v>23.422699999999999</v>
          </cell>
          <cell r="EA1127">
            <v>23.422699999999999</v>
          </cell>
          <cell r="EB1127">
            <v>23.422699999999999</v>
          </cell>
          <cell r="EC1127">
            <v>23.422699999999999</v>
          </cell>
          <cell r="ED1127">
            <v>23.422699999999999</v>
          </cell>
          <cell r="EE1127">
            <v>23.422699999999999</v>
          </cell>
          <cell r="EF1127">
            <v>23.422699999999999</v>
          </cell>
          <cell r="EG1127">
            <v>23.422699999999999</v>
          </cell>
          <cell r="EH1127">
            <v>23.422699999999999</v>
          </cell>
          <cell r="EI1127">
            <v>23.422699999999999</v>
          </cell>
          <cell r="EJ1127">
            <v>23.422699999999999</v>
          </cell>
          <cell r="EK1127">
            <v>23.422699999999999</v>
          </cell>
          <cell r="EL1127">
            <v>23.422699999999999</v>
          </cell>
          <cell r="EM1127">
            <v>23.422699999999999</v>
          </cell>
          <cell r="EN1127">
            <v>23.422699999999999</v>
          </cell>
          <cell r="EO1127">
            <v>23.422699999999999</v>
          </cell>
          <cell r="EP1127">
            <v>23.422699999999999</v>
          </cell>
          <cell r="EQ1127">
            <v>23.422699999999999</v>
          </cell>
          <cell r="ER1127">
            <v>23.422699999999999</v>
          </cell>
          <cell r="ES1127">
            <v>23.422699999999999</v>
          </cell>
          <cell r="ET1127">
            <v>23.422699999999999</v>
          </cell>
          <cell r="EU1127">
            <v>23.422699999999999</v>
          </cell>
          <cell r="EV1127">
            <v>23.422699999999999</v>
          </cell>
          <cell r="EW1127">
            <v>23.422699999999999</v>
          </cell>
          <cell r="EX1127">
            <v>23.422699999999999</v>
          </cell>
          <cell r="EY1127">
            <v>23.422699999999999</v>
          </cell>
          <cell r="EZ1127">
            <v>23.422699999999999</v>
          </cell>
        </row>
        <row r="1128">
          <cell r="AU1128" t="str">
            <v>UMBSPI 760</v>
          </cell>
          <cell r="DI1128">
            <v>24.604500000000002</v>
          </cell>
          <cell r="DJ1128">
            <v>24.604500000000002</v>
          </cell>
          <cell r="DK1128">
            <v>24.604500000000002</v>
          </cell>
          <cell r="DL1128">
            <v>24.604500000000002</v>
          </cell>
          <cell r="DM1128">
            <v>24.604500000000002</v>
          </cell>
          <cell r="DN1128">
            <v>24.604500000000002</v>
          </cell>
          <cell r="DO1128">
            <v>24.604500000000002</v>
          </cell>
          <cell r="DP1128">
            <v>24.604500000000002</v>
          </cell>
          <cell r="DQ1128">
            <v>24.604500000000002</v>
          </cell>
          <cell r="DR1128">
            <v>24.604500000000002</v>
          </cell>
          <cell r="DS1128">
            <v>24.604500000000002</v>
          </cell>
          <cell r="DT1128">
            <v>24.604500000000002</v>
          </cell>
          <cell r="DU1128">
            <v>24.604500000000002</v>
          </cell>
          <cell r="DV1128">
            <v>24.604500000000002</v>
          </cell>
          <cell r="DW1128">
            <v>24.604500000000002</v>
          </cell>
          <cell r="DX1128">
            <v>24.604500000000002</v>
          </cell>
          <cell r="DY1128">
            <v>24.604500000000002</v>
          </cell>
          <cell r="DZ1128">
            <v>24.604500000000002</v>
          </cell>
          <cell r="EA1128">
            <v>24.604500000000002</v>
          </cell>
          <cell r="EB1128">
            <v>24.604500000000002</v>
          </cell>
          <cell r="EC1128">
            <v>24.604500000000002</v>
          </cell>
          <cell r="ED1128">
            <v>24.604500000000002</v>
          </cell>
          <cell r="EE1128">
            <v>24.604500000000002</v>
          </cell>
          <cell r="EF1128">
            <v>24.604500000000002</v>
          </cell>
          <cell r="EG1128">
            <v>24.604500000000002</v>
          </cell>
          <cell r="EH1128">
            <v>24.604500000000002</v>
          </cell>
          <cell r="EI1128">
            <v>24.604500000000002</v>
          </cell>
          <cell r="EJ1128">
            <v>24.604500000000002</v>
          </cell>
          <cell r="EK1128">
            <v>24.604500000000002</v>
          </cell>
          <cell r="EL1128">
            <v>24.604500000000002</v>
          </cell>
          <cell r="EM1128">
            <v>24.604500000000002</v>
          </cell>
          <cell r="EN1128">
            <v>24.604500000000002</v>
          </cell>
          <cell r="EO1128">
            <v>24.604500000000002</v>
          </cell>
          <cell r="EP1128">
            <v>24.604500000000002</v>
          </cell>
          <cell r="EQ1128">
            <v>24.604500000000002</v>
          </cell>
          <cell r="ER1128">
            <v>24.604500000000002</v>
          </cell>
          <cell r="ES1128">
            <v>24.604500000000002</v>
          </cell>
          <cell r="ET1128">
            <v>24.604500000000002</v>
          </cell>
          <cell r="EU1128">
            <v>24.604500000000002</v>
          </cell>
          <cell r="EV1128">
            <v>24.604500000000002</v>
          </cell>
          <cell r="EW1128">
            <v>24.604500000000002</v>
          </cell>
          <cell r="EX1128">
            <v>24.604500000000002</v>
          </cell>
          <cell r="EY1128">
            <v>24.604500000000002</v>
          </cell>
          <cell r="EZ1128">
            <v>24.604500000000002</v>
          </cell>
        </row>
        <row r="1129">
          <cell r="AU1129" t="str">
            <v>UMBSPI 765</v>
          </cell>
          <cell r="DI1129">
            <v>28.5853</v>
          </cell>
          <cell r="DJ1129">
            <v>28.5853</v>
          </cell>
          <cell r="DK1129">
            <v>28.5853</v>
          </cell>
          <cell r="DL1129">
            <v>28.5853</v>
          </cell>
          <cell r="DM1129">
            <v>28.5853</v>
          </cell>
          <cell r="DN1129">
            <v>28.5853</v>
          </cell>
          <cell r="DO1129">
            <v>28.5853</v>
          </cell>
          <cell r="DP1129">
            <v>28.5853</v>
          </cell>
          <cell r="DQ1129">
            <v>28.5853</v>
          </cell>
          <cell r="DR1129">
            <v>28.5853</v>
          </cell>
          <cell r="DS1129">
            <v>28.5853</v>
          </cell>
          <cell r="DT1129">
            <v>28.5853</v>
          </cell>
          <cell r="DU1129">
            <v>28.5853</v>
          </cell>
          <cell r="DV1129">
            <v>28.5853</v>
          </cell>
          <cell r="DW1129">
            <v>28.5853</v>
          </cell>
          <cell r="DX1129">
            <v>28.5853</v>
          </cell>
          <cell r="DY1129">
            <v>28.5853</v>
          </cell>
          <cell r="DZ1129">
            <v>28.5853</v>
          </cell>
          <cell r="EA1129">
            <v>28.5853</v>
          </cell>
          <cell r="EB1129">
            <v>28.5853</v>
          </cell>
          <cell r="EC1129">
            <v>28.5853</v>
          </cell>
          <cell r="ED1129">
            <v>28.5853</v>
          </cell>
          <cell r="EE1129">
            <v>28.5853</v>
          </cell>
          <cell r="EF1129">
            <v>28.5853</v>
          </cell>
          <cell r="EG1129">
            <v>28.5853</v>
          </cell>
          <cell r="EH1129">
            <v>28.5853</v>
          </cell>
          <cell r="EI1129">
            <v>28.5853</v>
          </cell>
          <cell r="EJ1129">
            <v>28.5853</v>
          </cell>
          <cell r="EK1129">
            <v>28.5853</v>
          </cell>
          <cell r="EL1129">
            <v>28.5853</v>
          </cell>
          <cell r="EM1129">
            <v>28.5853</v>
          </cell>
          <cell r="EN1129">
            <v>28.5853</v>
          </cell>
          <cell r="EO1129">
            <v>28.5853</v>
          </cell>
          <cell r="EP1129">
            <v>28.5853</v>
          </cell>
          <cell r="EQ1129">
            <v>28.5853</v>
          </cell>
          <cell r="ER1129">
            <v>28.5853</v>
          </cell>
          <cell r="ES1129">
            <v>28.5853</v>
          </cell>
          <cell r="ET1129">
            <v>28.5853</v>
          </cell>
          <cell r="EU1129">
            <v>28.5853</v>
          </cell>
          <cell r="EV1129">
            <v>28.5853</v>
          </cell>
          <cell r="EW1129">
            <v>28.5853</v>
          </cell>
          <cell r="EX1129">
            <v>28.5853</v>
          </cell>
          <cell r="EY1129">
            <v>28.5853</v>
          </cell>
          <cell r="EZ1129">
            <v>28.5853</v>
          </cell>
        </row>
        <row r="1130">
          <cell r="AU1130" t="str">
            <v>UMBSPI 780</v>
          </cell>
          <cell r="DI1130">
            <v>33.703000000000003</v>
          </cell>
          <cell r="DJ1130">
            <v>33.703000000000003</v>
          </cell>
          <cell r="DK1130">
            <v>33.703000000000003</v>
          </cell>
          <cell r="DL1130">
            <v>33.703000000000003</v>
          </cell>
          <cell r="DM1130">
            <v>33.703000000000003</v>
          </cell>
          <cell r="DN1130">
            <v>33.703000000000003</v>
          </cell>
          <cell r="DO1130">
            <v>33.703000000000003</v>
          </cell>
          <cell r="DP1130">
            <v>33.703000000000003</v>
          </cell>
          <cell r="DQ1130">
            <v>33.703000000000003</v>
          </cell>
          <cell r="DR1130">
            <v>33.703000000000003</v>
          </cell>
          <cell r="DS1130">
            <v>33.703000000000003</v>
          </cell>
          <cell r="DT1130">
            <v>33.703000000000003</v>
          </cell>
          <cell r="DU1130">
            <v>33.703000000000003</v>
          </cell>
          <cell r="DV1130">
            <v>33.703000000000003</v>
          </cell>
          <cell r="DW1130">
            <v>33.703000000000003</v>
          </cell>
          <cell r="DX1130">
            <v>33.703000000000003</v>
          </cell>
          <cell r="DY1130">
            <v>33.703000000000003</v>
          </cell>
          <cell r="DZ1130">
            <v>33.703000000000003</v>
          </cell>
          <cell r="EA1130">
            <v>33.703000000000003</v>
          </cell>
          <cell r="EB1130">
            <v>33.703000000000003</v>
          </cell>
          <cell r="EC1130">
            <v>33.703000000000003</v>
          </cell>
          <cell r="ED1130">
            <v>33.703000000000003</v>
          </cell>
          <cell r="EE1130">
            <v>33.703000000000003</v>
          </cell>
          <cell r="EF1130">
            <v>33.703000000000003</v>
          </cell>
          <cell r="EG1130">
            <v>33.703000000000003</v>
          </cell>
          <cell r="EH1130">
            <v>33.703000000000003</v>
          </cell>
          <cell r="EI1130">
            <v>33.703000000000003</v>
          </cell>
          <cell r="EJ1130">
            <v>33.703000000000003</v>
          </cell>
          <cell r="EK1130">
            <v>33.703000000000003</v>
          </cell>
          <cell r="EL1130">
            <v>33.703000000000003</v>
          </cell>
          <cell r="EM1130">
            <v>33.703000000000003</v>
          </cell>
          <cell r="EN1130">
            <v>33.703000000000003</v>
          </cell>
          <cell r="EO1130">
            <v>33.703000000000003</v>
          </cell>
          <cell r="EP1130">
            <v>33.703000000000003</v>
          </cell>
          <cell r="EQ1130">
            <v>33.703000000000003</v>
          </cell>
          <cell r="ER1130">
            <v>33.703000000000003</v>
          </cell>
          <cell r="ES1130">
            <v>33.703000000000003</v>
          </cell>
          <cell r="ET1130">
            <v>33.703000000000003</v>
          </cell>
          <cell r="EU1130">
            <v>33.703000000000003</v>
          </cell>
          <cell r="EV1130">
            <v>33.703000000000003</v>
          </cell>
          <cell r="EW1130">
            <v>33.703000000000003</v>
          </cell>
          <cell r="EX1130">
            <v>33.703000000000003</v>
          </cell>
          <cell r="EY1130">
            <v>33.703000000000003</v>
          </cell>
          <cell r="EZ1130">
            <v>33.703000000000003</v>
          </cell>
        </row>
        <row r="1131">
          <cell r="AU1131" t="str">
            <v>UMBSPI 785</v>
          </cell>
          <cell r="DI1131">
            <v>26.860999999999997</v>
          </cell>
          <cell r="DJ1131">
            <v>26.860999999999997</v>
          </cell>
          <cell r="DK1131">
            <v>26.860999999999997</v>
          </cell>
          <cell r="DL1131">
            <v>26.860999999999997</v>
          </cell>
          <cell r="DM1131">
            <v>26.860999999999997</v>
          </cell>
          <cell r="DN1131">
            <v>26.860999999999997</v>
          </cell>
          <cell r="DO1131">
            <v>26.860999999999997</v>
          </cell>
          <cell r="DP1131">
            <v>26.860999999999997</v>
          </cell>
          <cell r="DQ1131">
            <v>26.860999999999997</v>
          </cell>
          <cell r="DR1131">
            <v>26.860999999999997</v>
          </cell>
          <cell r="DS1131">
            <v>26.860999999999997</v>
          </cell>
          <cell r="DT1131">
            <v>26.860999999999997</v>
          </cell>
          <cell r="DU1131">
            <v>26.860999999999997</v>
          </cell>
          <cell r="DV1131">
            <v>26.860999999999997</v>
          </cell>
          <cell r="DW1131">
            <v>26.860999999999997</v>
          </cell>
          <cell r="DX1131">
            <v>26.860999999999997</v>
          </cell>
          <cell r="DY1131">
            <v>26.860999999999997</v>
          </cell>
          <cell r="DZ1131">
            <v>26.860999999999997</v>
          </cell>
          <cell r="EA1131">
            <v>26.860999999999997</v>
          </cell>
          <cell r="EB1131">
            <v>26.860999999999997</v>
          </cell>
          <cell r="EC1131">
            <v>26.860999999999997</v>
          </cell>
          <cell r="ED1131">
            <v>26.860999999999997</v>
          </cell>
          <cell r="EE1131">
            <v>26.860999999999997</v>
          </cell>
          <cell r="EF1131">
            <v>26.860999999999997</v>
          </cell>
          <cell r="EG1131">
            <v>26.860999999999997</v>
          </cell>
          <cell r="EH1131">
            <v>26.860999999999997</v>
          </cell>
          <cell r="EI1131">
            <v>26.860999999999997</v>
          </cell>
          <cell r="EJ1131">
            <v>26.860999999999997</v>
          </cell>
          <cell r="EK1131">
            <v>26.860999999999997</v>
          </cell>
          <cell r="EL1131">
            <v>26.860999999999997</v>
          </cell>
          <cell r="EM1131">
            <v>26.860999999999997</v>
          </cell>
          <cell r="EN1131">
            <v>26.860999999999997</v>
          </cell>
          <cell r="EO1131">
            <v>26.860999999999997</v>
          </cell>
          <cell r="EP1131">
            <v>26.860999999999997</v>
          </cell>
          <cell r="EQ1131">
            <v>26.860999999999997</v>
          </cell>
          <cell r="ER1131">
            <v>26.860999999999997</v>
          </cell>
          <cell r="ES1131">
            <v>26.860999999999997</v>
          </cell>
          <cell r="ET1131">
            <v>26.860999999999997</v>
          </cell>
          <cell r="EU1131">
            <v>26.860999999999997</v>
          </cell>
          <cell r="EV1131">
            <v>26.860999999999997</v>
          </cell>
          <cell r="EW1131">
            <v>26.860999999999997</v>
          </cell>
          <cell r="EX1131">
            <v>26.860999999999997</v>
          </cell>
          <cell r="EY1131">
            <v>26.860999999999997</v>
          </cell>
          <cell r="EZ1131">
            <v>26.860999999999997</v>
          </cell>
        </row>
        <row r="1132">
          <cell r="AU1132" t="str">
            <v>UMBSPI 800</v>
          </cell>
          <cell r="DI1132">
            <v>8.7607999999999997</v>
          </cell>
          <cell r="DJ1132">
            <v>8.7607999999999997</v>
          </cell>
          <cell r="DK1132">
            <v>8.7607999999999997</v>
          </cell>
          <cell r="DL1132">
            <v>8.7607999999999997</v>
          </cell>
          <cell r="DM1132">
            <v>8.7607999999999997</v>
          </cell>
          <cell r="DN1132">
            <v>8.7607999999999997</v>
          </cell>
          <cell r="DO1132">
            <v>8.7607999999999997</v>
          </cell>
          <cell r="DP1132">
            <v>8.7607999999999997</v>
          </cell>
          <cell r="DQ1132">
            <v>8.7607999999999997</v>
          </cell>
          <cell r="DR1132">
            <v>8.7607999999999997</v>
          </cell>
          <cell r="DS1132">
            <v>8.7607999999999997</v>
          </cell>
          <cell r="DT1132">
            <v>8.7607999999999997</v>
          </cell>
          <cell r="DU1132">
            <v>8.7607999999999997</v>
          </cell>
          <cell r="DV1132">
            <v>8.7607999999999997</v>
          </cell>
          <cell r="DW1132">
            <v>8.7607999999999997</v>
          </cell>
          <cell r="DX1132">
            <v>8.7607999999999997</v>
          </cell>
          <cell r="DY1132">
            <v>8.7607999999999997</v>
          </cell>
          <cell r="DZ1132">
            <v>8.7607999999999997</v>
          </cell>
          <cell r="EA1132">
            <v>8.7607999999999997</v>
          </cell>
          <cell r="EB1132">
            <v>8.7607999999999997</v>
          </cell>
          <cell r="EC1132">
            <v>8.7607999999999997</v>
          </cell>
          <cell r="ED1132">
            <v>8.7607999999999997</v>
          </cell>
          <cell r="EE1132">
            <v>8.7607999999999997</v>
          </cell>
          <cell r="EF1132">
            <v>8.7607999999999997</v>
          </cell>
          <cell r="EG1132">
            <v>8.7607999999999997</v>
          </cell>
          <cell r="EH1132">
            <v>8.7607999999999997</v>
          </cell>
          <cell r="EI1132">
            <v>8.7607999999999997</v>
          </cell>
          <cell r="EJ1132">
            <v>8.7607999999999997</v>
          </cell>
          <cell r="EK1132">
            <v>8.7607999999999997</v>
          </cell>
          <cell r="EL1132">
            <v>8.7607999999999997</v>
          </cell>
          <cell r="EM1132">
            <v>8.7607999999999997</v>
          </cell>
          <cell r="EN1132">
            <v>8.7607999999999997</v>
          </cell>
          <cell r="EO1132">
            <v>8.7607999999999997</v>
          </cell>
          <cell r="EP1132">
            <v>8.7607999999999997</v>
          </cell>
          <cell r="EQ1132">
            <v>8.7607999999999997</v>
          </cell>
          <cell r="ER1132">
            <v>8.7607999999999997</v>
          </cell>
          <cell r="ES1132">
            <v>8.7607999999999997</v>
          </cell>
          <cell r="ET1132">
            <v>8.7607999999999997</v>
          </cell>
          <cell r="EU1132">
            <v>8.7607999999999997</v>
          </cell>
          <cell r="EV1132">
            <v>8.7607999999999997</v>
          </cell>
          <cell r="EW1132">
            <v>8.7607999999999997</v>
          </cell>
          <cell r="EX1132">
            <v>8.7607999999999997</v>
          </cell>
          <cell r="EY1132">
            <v>8.7607999999999997</v>
          </cell>
          <cell r="EZ1132">
            <v>8.7607999999999997</v>
          </cell>
        </row>
        <row r="1133">
          <cell r="AU1133" t="str">
            <v>UMBSPI 801</v>
          </cell>
          <cell r="DI1133">
            <v>11.1244</v>
          </cell>
          <cell r="DJ1133">
            <v>11.1244</v>
          </cell>
          <cell r="DK1133">
            <v>11.1244</v>
          </cell>
          <cell r="DL1133">
            <v>11.1244</v>
          </cell>
          <cell r="DM1133">
            <v>11.1244</v>
          </cell>
          <cell r="DN1133">
            <v>11.1244</v>
          </cell>
          <cell r="DO1133">
            <v>11.1244</v>
          </cell>
          <cell r="DP1133">
            <v>11.1244</v>
          </cell>
          <cell r="DQ1133">
            <v>11.1244</v>
          </cell>
          <cell r="DR1133">
            <v>11.1244</v>
          </cell>
          <cell r="DS1133">
            <v>11.1244</v>
          </cell>
          <cell r="DT1133">
            <v>11.1244</v>
          </cell>
          <cell r="DU1133">
            <v>11.1244</v>
          </cell>
          <cell r="DV1133">
            <v>11.1244</v>
          </cell>
          <cell r="DW1133">
            <v>11.1244</v>
          </cell>
          <cell r="DX1133">
            <v>11.1244</v>
          </cell>
          <cell r="DY1133">
            <v>11.1244</v>
          </cell>
          <cell r="DZ1133">
            <v>11.1244</v>
          </cell>
          <cell r="EA1133">
            <v>11.1244</v>
          </cell>
          <cell r="EB1133">
            <v>11.1244</v>
          </cell>
          <cell r="EC1133">
            <v>11.1244</v>
          </cell>
          <cell r="ED1133">
            <v>11.1244</v>
          </cell>
          <cell r="EE1133">
            <v>11.1244</v>
          </cell>
          <cell r="EF1133">
            <v>11.1244</v>
          </cell>
          <cell r="EG1133">
            <v>11.1244</v>
          </cell>
          <cell r="EH1133">
            <v>11.1244</v>
          </cell>
          <cell r="EI1133">
            <v>11.1244</v>
          </cell>
          <cell r="EJ1133">
            <v>11.1244</v>
          </cell>
          <cell r="EK1133">
            <v>11.1244</v>
          </cell>
          <cell r="EL1133">
            <v>11.1244</v>
          </cell>
          <cell r="EM1133">
            <v>11.1244</v>
          </cell>
          <cell r="EN1133">
            <v>11.1244</v>
          </cell>
          <cell r="EO1133">
            <v>11.1244</v>
          </cell>
          <cell r="EP1133">
            <v>11.1244</v>
          </cell>
          <cell r="EQ1133">
            <v>11.1244</v>
          </cell>
          <cell r="ER1133">
            <v>11.1244</v>
          </cell>
          <cell r="ES1133">
            <v>11.1244</v>
          </cell>
          <cell r="ET1133">
            <v>11.1244</v>
          </cell>
          <cell r="EU1133">
            <v>11.1244</v>
          </cell>
          <cell r="EV1133">
            <v>11.1244</v>
          </cell>
          <cell r="EW1133">
            <v>11.1244</v>
          </cell>
          <cell r="EX1133">
            <v>11.1244</v>
          </cell>
          <cell r="EY1133">
            <v>11.1244</v>
          </cell>
          <cell r="EZ1133">
            <v>11.1244</v>
          </cell>
        </row>
        <row r="1134">
          <cell r="AU1134" t="str">
            <v>UMBSPI 815</v>
          </cell>
          <cell r="DI1134">
            <v>8.3875999999999991</v>
          </cell>
          <cell r="DJ1134">
            <v>8.3875999999999991</v>
          </cell>
          <cell r="DK1134">
            <v>8.3875999999999991</v>
          </cell>
          <cell r="DL1134">
            <v>8.3875999999999991</v>
          </cell>
          <cell r="DM1134">
            <v>8.3875999999999991</v>
          </cell>
          <cell r="DN1134">
            <v>8.3875999999999991</v>
          </cell>
          <cell r="DO1134">
            <v>8.3875999999999991</v>
          </cell>
          <cell r="DP1134">
            <v>8.3875999999999991</v>
          </cell>
          <cell r="DQ1134">
            <v>8.3875999999999991</v>
          </cell>
          <cell r="DR1134">
            <v>8.3875999999999991</v>
          </cell>
          <cell r="DS1134">
            <v>8.3875999999999991</v>
          </cell>
          <cell r="DT1134">
            <v>8.3875999999999991</v>
          </cell>
          <cell r="DU1134">
            <v>8.3875999999999991</v>
          </cell>
          <cell r="DV1134">
            <v>8.3875999999999991</v>
          </cell>
          <cell r="DW1134">
            <v>8.3875999999999991</v>
          </cell>
          <cell r="DX1134">
            <v>8.3875999999999991</v>
          </cell>
          <cell r="DY1134">
            <v>8.3875999999999991</v>
          </cell>
          <cell r="DZ1134">
            <v>8.3875999999999991</v>
          </cell>
          <cell r="EA1134">
            <v>8.3875999999999991</v>
          </cell>
          <cell r="EB1134">
            <v>8.3875999999999991</v>
          </cell>
          <cell r="EC1134">
            <v>8.3875999999999991</v>
          </cell>
          <cell r="ED1134">
            <v>8.3875999999999991</v>
          </cell>
          <cell r="EE1134">
            <v>8.3875999999999991</v>
          </cell>
          <cell r="EF1134">
            <v>8.3875999999999991</v>
          </cell>
          <cell r="EG1134">
            <v>8.3875999999999991</v>
          </cell>
          <cell r="EH1134">
            <v>8.3875999999999991</v>
          </cell>
          <cell r="EI1134">
            <v>8.3875999999999991</v>
          </cell>
          <cell r="EJ1134">
            <v>8.3875999999999991</v>
          </cell>
          <cell r="EK1134">
            <v>8.3875999999999991</v>
          </cell>
          <cell r="EL1134">
            <v>8.3875999999999991</v>
          </cell>
          <cell r="EM1134">
            <v>8.3875999999999991</v>
          </cell>
          <cell r="EN1134">
            <v>8.3875999999999991</v>
          </cell>
          <cell r="EO1134">
            <v>8.3875999999999991</v>
          </cell>
          <cell r="EP1134">
            <v>8.3875999999999991</v>
          </cell>
          <cell r="EQ1134">
            <v>8.3875999999999991</v>
          </cell>
          <cell r="ER1134">
            <v>8.3875999999999991</v>
          </cell>
          <cell r="ES1134">
            <v>8.3875999999999991</v>
          </cell>
          <cell r="ET1134">
            <v>8.3875999999999991</v>
          </cell>
          <cell r="EU1134">
            <v>8.3875999999999991</v>
          </cell>
          <cell r="EV1134">
            <v>8.3875999999999991</v>
          </cell>
          <cell r="EW1134">
            <v>8.3875999999999991</v>
          </cell>
          <cell r="EX1134">
            <v>8.3875999999999991</v>
          </cell>
          <cell r="EY1134">
            <v>8.3875999999999991</v>
          </cell>
          <cell r="EZ1134">
            <v>8.3875999999999991</v>
          </cell>
        </row>
        <row r="1135">
          <cell r="AU1135" t="str">
            <v>UMBSPI 820</v>
          </cell>
          <cell r="DI1135">
            <v>8.8851999999999993</v>
          </cell>
          <cell r="DJ1135">
            <v>8.8851999999999993</v>
          </cell>
          <cell r="DK1135">
            <v>8.8851999999999993</v>
          </cell>
          <cell r="DL1135">
            <v>8.8851999999999993</v>
          </cell>
          <cell r="DM1135">
            <v>8.8851999999999993</v>
          </cell>
          <cell r="DN1135">
            <v>8.8851999999999993</v>
          </cell>
          <cell r="DO1135">
            <v>8.8851999999999993</v>
          </cell>
          <cell r="DP1135">
            <v>8.8851999999999993</v>
          </cell>
          <cell r="DQ1135">
            <v>8.8851999999999993</v>
          </cell>
          <cell r="DR1135">
            <v>8.8851999999999993</v>
          </cell>
          <cell r="DS1135">
            <v>8.8851999999999993</v>
          </cell>
          <cell r="DT1135">
            <v>8.8851999999999993</v>
          </cell>
          <cell r="DU1135">
            <v>8.8851999999999993</v>
          </cell>
          <cell r="DV1135">
            <v>8.8851999999999993</v>
          </cell>
          <cell r="DW1135">
            <v>8.8851999999999993</v>
          </cell>
          <cell r="DX1135">
            <v>8.8851999999999993</v>
          </cell>
          <cell r="DY1135">
            <v>8.8851999999999993</v>
          </cell>
          <cell r="DZ1135">
            <v>8.8851999999999993</v>
          </cell>
          <cell r="EA1135">
            <v>8.8851999999999993</v>
          </cell>
          <cell r="EB1135">
            <v>8.8851999999999993</v>
          </cell>
          <cell r="EC1135">
            <v>8.8851999999999993</v>
          </cell>
          <cell r="ED1135">
            <v>8.8851999999999993</v>
          </cell>
          <cell r="EE1135">
            <v>8.8851999999999993</v>
          </cell>
          <cell r="EF1135">
            <v>8.8851999999999993</v>
          </cell>
          <cell r="EG1135">
            <v>8.8851999999999993</v>
          </cell>
          <cell r="EH1135">
            <v>8.8851999999999993</v>
          </cell>
          <cell r="EI1135">
            <v>8.8851999999999993</v>
          </cell>
          <cell r="EJ1135">
            <v>8.8851999999999993</v>
          </cell>
          <cell r="EK1135">
            <v>8.8851999999999993</v>
          </cell>
          <cell r="EL1135">
            <v>8.8851999999999993</v>
          </cell>
          <cell r="EM1135">
            <v>8.8851999999999993</v>
          </cell>
          <cell r="EN1135">
            <v>8.8851999999999993</v>
          </cell>
          <cell r="EO1135">
            <v>8.8851999999999993</v>
          </cell>
          <cell r="EP1135">
            <v>8.8851999999999993</v>
          </cell>
          <cell r="EQ1135">
            <v>8.8851999999999993</v>
          </cell>
          <cell r="ER1135">
            <v>8.8851999999999993</v>
          </cell>
          <cell r="ES1135">
            <v>8.8851999999999993</v>
          </cell>
          <cell r="ET1135">
            <v>8.8851999999999993</v>
          </cell>
          <cell r="EU1135">
            <v>8.8851999999999993</v>
          </cell>
          <cell r="EV1135">
            <v>8.8851999999999993</v>
          </cell>
          <cell r="EW1135">
            <v>8.8851999999999993</v>
          </cell>
          <cell r="EX1135">
            <v>8.8851999999999993</v>
          </cell>
          <cell r="EY1135">
            <v>8.8851999999999993</v>
          </cell>
          <cell r="EZ1135">
            <v>8.8851999999999993</v>
          </cell>
        </row>
        <row r="1136">
          <cell r="AU1136" t="str">
            <v>UMBSPI 840</v>
          </cell>
          <cell r="DI1136">
            <v>11</v>
          </cell>
          <cell r="DJ1136">
            <v>11</v>
          </cell>
          <cell r="DK1136">
            <v>11</v>
          </cell>
          <cell r="DL1136">
            <v>11</v>
          </cell>
          <cell r="DM1136">
            <v>11</v>
          </cell>
          <cell r="DN1136">
            <v>11</v>
          </cell>
          <cell r="DO1136">
            <v>11</v>
          </cell>
          <cell r="DP1136">
            <v>11</v>
          </cell>
          <cell r="DQ1136">
            <v>11</v>
          </cell>
          <cell r="DR1136">
            <v>11</v>
          </cell>
          <cell r="DS1136">
            <v>11</v>
          </cell>
          <cell r="DT1136">
            <v>11</v>
          </cell>
          <cell r="DU1136">
            <v>11</v>
          </cell>
          <cell r="DV1136">
            <v>11</v>
          </cell>
          <cell r="DW1136">
            <v>11</v>
          </cell>
          <cell r="DX1136">
            <v>11</v>
          </cell>
          <cell r="DY1136">
            <v>11</v>
          </cell>
          <cell r="DZ1136">
            <v>11</v>
          </cell>
          <cell r="EA1136">
            <v>11</v>
          </cell>
          <cell r="EB1136">
            <v>11</v>
          </cell>
          <cell r="EC1136">
            <v>11</v>
          </cell>
          <cell r="ED1136">
            <v>11</v>
          </cell>
          <cell r="EE1136">
            <v>11</v>
          </cell>
          <cell r="EF1136">
            <v>11</v>
          </cell>
          <cell r="EG1136">
            <v>11</v>
          </cell>
          <cell r="EH1136">
            <v>11</v>
          </cell>
          <cell r="EI1136">
            <v>11</v>
          </cell>
          <cell r="EJ1136">
            <v>11</v>
          </cell>
          <cell r="EK1136">
            <v>11</v>
          </cell>
          <cell r="EL1136">
            <v>11</v>
          </cell>
          <cell r="EM1136">
            <v>11</v>
          </cell>
          <cell r="EN1136">
            <v>11</v>
          </cell>
          <cell r="EO1136">
            <v>11</v>
          </cell>
          <cell r="EP1136">
            <v>11</v>
          </cell>
          <cell r="EQ1136">
            <v>11</v>
          </cell>
          <cell r="ER1136">
            <v>11</v>
          </cell>
          <cell r="ES1136">
            <v>11</v>
          </cell>
          <cell r="ET1136">
            <v>11</v>
          </cell>
          <cell r="EU1136">
            <v>11</v>
          </cell>
          <cell r="EV1136">
            <v>11</v>
          </cell>
          <cell r="EW1136">
            <v>11</v>
          </cell>
          <cell r="EX1136">
            <v>11</v>
          </cell>
          <cell r="EY1136">
            <v>11</v>
          </cell>
          <cell r="EZ1136">
            <v>11</v>
          </cell>
        </row>
        <row r="1137">
          <cell r="AU1137" t="str">
            <v>UMBSPI 845</v>
          </cell>
          <cell r="DI1137">
            <v>11.559799999999999</v>
          </cell>
          <cell r="DJ1137">
            <v>11.559799999999999</v>
          </cell>
          <cell r="DK1137">
            <v>11.559799999999999</v>
          </cell>
          <cell r="DL1137">
            <v>11.559799999999999</v>
          </cell>
          <cell r="DM1137">
            <v>11.559799999999999</v>
          </cell>
          <cell r="DN1137">
            <v>11.559799999999999</v>
          </cell>
          <cell r="DO1137">
            <v>11.559799999999999</v>
          </cell>
          <cell r="DP1137">
            <v>11.559799999999999</v>
          </cell>
          <cell r="DQ1137">
            <v>11.559799999999999</v>
          </cell>
          <cell r="DR1137">
            <v>11.559799999999999</v>
          </cell>
          <cell r="DS1137">
            <v>11.559799999999999</v>
          </cell>
          <cell r="DT1137">
            <v>11.559799999999999</v>
          </cell>
          <cell r="DU1137">
            <v>11.559799999999999</v>
          </cell>
          <cell r="DV1137">
            <v>11.559799999999999</v>
          </cell>
          <cell r="DW1137">
            <v>11.559799999999999</v>
          </cell>
          <cell r="DX1137">
            <v>11.559799999999999</v>
          </cell>
          <cell r="DY1137">
            <v>11.559799999999999</v>
          </cell>
          <cell r="DZ1137">
            <v>11.559799999999999</v>
          </cell>
          <cell r="EA1137">
            <v>11.559799999999999</v>
          </cell>
          <cell r="EB1137">
            <v>11.559799999999999</v>
          </cell>
          <cell r="EC1137">
            <v>11.559799999999999</v>
          </cell>
          <cell r="ED1137">
            <v>11.559799999999999</v>
          </cell>
          <cell r="EE1137">
            <v>11.559799999999999</v>
          </cell>
          <cell r="EF1137">
            <v>11.559799999999999</v>
          </cell>
          <cell r="EG1137">
            <v>11.559799999999999</v>
          </cell>
          <cell r="EH1137">
            <v>11.559799999999999</v>
          </cell>
          <cell r="EI1137">
            <v>11.559799999999999</v>
          </cell>
          <cell r="EJ1137">
            <v>11.559799999999999</v>
          </cell>
          <cell r="EK1137">
            <v>11.559799999999999</v>
          </cell>
          <cell r="EL1137">
            <v>11.559799999999999</v>
          </cell>
          <cell r="EM1137">
            <v>11.559799999999999</v>
          </cell>
          <cell r="EN1137">
            <v>11.559799999999999</v>
          </cell>
          <cell r="EO1137">
            <v>11.559799999999999</v>
          </cell>
          <cell r="EP1137">
            <v>11.559799999999999</v>
          </cell>
          <cell r="EQ1137">
            <v>11.559799999999999</v>
          </cell>
          <cell r="ER1137">
            <v>11.559799999999999</v>
          </cell>
          <cell r="ES1137">
            <v>11.559799999999999</v>
          </cell>
          <cell r="ET1137">
            <v>11.559799999999999</v>
          </cell>
          <cell r="EU1137">
            <v>11.559799999999999</v>
          </cell>
          <cell r="EV1137">
            <v>11.559799999999999</v>
          </cell>
          <cell r="EW1137">
            <v>11.559799999999999</v>
          </cell>
          <cell r="EX1137">
            <v>11.559799999999999</v>
          </cell>
          <cell r="EY1137">
            <v>11.559799999999999</v>
          </cell>
          <cell r="EZ1137">
            <v>11.559799999999999</v>
          </cell>
        </row>
        <row r="1138">
          <cell r="AU1138" t="str">
            <v>UMBSPI 850</v>
          </cell>
          <cell r="DI1138">
            <v>11</v>
          </cell>
          <cell r="DJ1138">
            <v>11</v>
          </cell>
          <cell r="DK1138">
            <v>11</v>
          </cell>
          <cell r="DL1138">
            <v>11</v>
          </cell>
          <cell r="DM1138">
            <v>11</v>
          </cell>
          <cell r="DN1138">
            <v>11</v>
          </cell>
          <cell r="DO1138">
            <v>11</v>
          </cell>
          <cell r="DP1138">
            <v>11</v>
          </cell>
          <cell r="DQ1138">
            <v>11</v>
          </cell>
          <cell r="DR1138">
            <v>11</v>
          </cell>
          <cell r="DS1138">
            <v>11</v>
          </cell>
          <cell r="DT1138">
            <v>11</v>
          </cell>
          <cell r="DU1138">
            <v>11</v>
          </cell>
          <cell r="DV1138">
            <v>11</v>
          </cell>
          <cell r="DW1138">
            <v>11</v>
          </cell>
          <cell r="DX1138">
            <v>11</v>
          </cell>
          <cell r="DY1138">
            <v>11</v>
          </cell>
          <cell r="DZ1138">
            <v>11</v>
          </cell>
          <cell r="EA1138">
            <v>11</v>
          </cell>
          <cell r="EB1138">
            <v>11</v>
          </cell>
          <cell r="EC1138">
            <v>11</v>
          </cell>
          <cell r="ED1138">
            <v>11</v>
          </cell>
          <cell r="EE1138">
            <v>11</v>
          </cell>
          <cell r="EF1138">
            <v>11</v>
          </cell>
          <cell r="EG1138">
            <v>11</v>
          </cell>
          <cell r="EH1138">
            <v>11</v>
          </cell>
          <cell r="EI1138">
            <v>11</v>
          </cell>
          <cell r="EJ1138">
            <v>11</v>
          </cell>
          <cell r="EK1138">
            <v>11</v>
          </cell>
          <cell r="EL1138">
            <v>11</v>
          </cell>
          <cell r="EM1138">
            <v>11</v>
          </cell>
          <cell r="EN1138">
            <v>11</v>
          </cell>
          <cell r="EO1138">
            <v>11</v>
          </cell>
          <cell r="EP1138">
            <v>11</v>
          </cell>
          <cell r="EQ1138">
            <v>11</v>
          </cell>
          <cell r="ER1138">
            <v>11</v>
          </cell>
          <cell r="ES1138">
            <v>11</v>
          </cell>
          <cell r="ET1138">
            <v>11</v>
          </cell>
          <cell r="EU1138">
            <v>11</v>
          </cell>
          <cell r="EV1138">
            <v>11</v>
          </cell>
          <cell r="EW1138">
            <v>11</v>
          </cell>
          <cell r="EX1138">
            <v>11</v>
          </cell>
          <cell r="EY1138">
            <v>11</v>
          </cell>
          <cell r="EZ1138">
            <v>11</v>
          </cell>
        </row>
        <row r="1139">
          <cell r="AU1139" t="str">
            <v>UMBSPI 860</v>
          </cell>
          <cell r="DI1139">
            <v>11.808599999999998</v>
          </cell>
          <cell r="DJ1139">
            <v>11.808599999999998</v>
          </cell>
          <cell r="DK1139">
            <v>11.808599999999998</v>
          </cell>
          <cell r="DL1139">
            <v>11.808599999999998</v>
          </cell>
          <cell r="DM1139">
            <v>11.808599999999998</v>
          </cell>
          <cell r="DN1139">
            <v>11.808599999999998</v>
          </cell>
          <cell r="DO1139">
            <v>11.808599999999998</v>
          </cell>
          <cell r="DP1139">
            <v>11.808599999999998</v>
          </cell>
          <cell r="DQ1139">
            <v>11.808599999999998</v>
          </cell>
          <cell r="DR1139">
            <v>11.808599999999998</v>
          </cell>
          <cell r="DS1139">
            <v>11.808599999999998</v>
          </cell>
          <cell r="DT1139">
            <v>11.808599999999998</v>
          </cell>
          <cell r="DU1139">
            <v>11.808599999999998</v>
          </cell>
          <cell r="DV1139">
            <v>11.808599999999998</v>
          </cell>
          <cell r="DW1139">
            <v>11.808599999999998</v>
          </cell>
          <cell r="DX1139">
            <v>11.808599999999998</v>
          </cell>
          <cell r="DY1139">
            <v>11.808599999999998</v>
          </cell>
          <cell r="DZ1139">
            <v>11.808599999999998</v>
          </cell>
          <cell r="EA1139">
            <v>11.808599999999998</v>
          </cell>
          <cell r="EB1139">
            <v>11.808599999999998</v>
          </cell>
          <cell r="EC1139">
            <v>11.808599999999998</v>
          </cell>
          <cell r="ED1139">
            <v>11.808599999999998</v>
          </cell>
          <cell r="EE1139">
            <v>11.808599999999998</v>
          </cell>
          <cell r="EF1139">
            <v>11.808599999999998</v>
          </cell>
          <cell r="EG1139">
            <v>11.808599999999998</v>
          </cell>
          <cell r="EH1139">
            <v>11.808599999999998</v>
          </cell>
          <cell r="EI1139">
            <v>11.808599999999998</v>
          </cell>
          <cell r="EJ1139">
            <v>11.808599999999998</v>
          </cell>
          <cell r="EK1139">
            <v>11.808599999999998</v>
          </cell>
          <cell r="EL1139">
            <v>11.808599999999998</v>
          </cell>
          <cell r="EM1139">
            <v>11.808599999999998</v>
          </cell>
          <cell r="EN1139">
            <v>11.808599999999998</v>
          </cell>
          <cell r="EO1139">
            <v>11.808599999999998</v>
          </cell>
          <cell r="EP1139">
            <v>11.808599999999998</v>
          </cell>
          <cell r="EQ1139">
            <v>11.808599999999998</v>
          </cell>
          <cell r="ER1139">
            <v>11.808599999999998</v>
          </cell>
          <cell r="ES1139">
            <v>11.808599999999998</v>
          </cell>
          <cell r="ET1139">
            <v>11.808599999999998</v>
          </cell>
          <cell r="EU1139">
            <v>11.808599999999998</v>
          </cell>
          <cell r="EV1139">
            <v>11.808599999999998</v>
          </cell>
          <cell r="EW1139">
            <v>11.808599999999998</v>
          </cell>
          <cell r="EX1139">
            <v>11.808599999999998</v>
          </cell>
          <cell r="EY1139">
            <v>11.808599999999998</v>
          </cell>
          <cell r="EZ1139">
            <v>11.808599999999998</v>
          </cell>
        </row>
        <row r="1140">
          <cell r="AU1140" t="str">
            <v>UMBSPI 870</v>
          </cell>
          <cell r="DI1140">
            <v>16.784600000000001</v>
          </cell>
          <cell r="DJ1140">
            <v>16.784600000000001</v>
          </cell>
          <cell r="DK1140">
            <v>16.784600000000001</v>
          </cell>
          <cell r="DL1140">
            <v>16.784600000000001</v>
          </cell>
          <cell r="DM1140">
            <v>16.784600000000001</v>
          </cell>
          <cell r="DN1140">
            <v>16.784600000000001</v>
          </cell>
          <cell r="DO1140">
            <v>16.784600000000001</v>
          </cell>
          <cell r="DP1140">
            <v>16.784600000000001</v>
          </cell>
          <cell r="DQ1140">
            <v>16.784600000000001</v>
          </cell>
          <cell r="DR1140">
            <v>16.784600000000001</v>
          </cell>
          <cell r="DS1140">
            <v>16.784600000000001</v>
          </cell>
          <cell r="DT1140">
            <v>16.784600000000001</v>
          </cell>
          <cell r="DU1140">
            <v>16.784600000000001</v>
          </cell>
          <cell r="DV1140">
            <v>16.784600000000001</v>
          </cell>
          <cell r="DW1140">
            <v>16.784600000000001</v>
          </cell>
          <cell r="DX1140">
            <v>16.784600000000001</v>
          </cell>
          <cell r="DY1140">
            <v>16.784600000000001</v>
          </cell>
          <cell r="DZ1140">
            <v>16.784600000000001</v>
          </cell>
          <cell r="EA1140">
            <v>16.784600000000001</v>
          </cell>
          <cell r="EB1140">
            <v>16.784600000000001</v>
          </cell>
          <cell r="EC1140">
            <v>16.784600000000001</v>
          </cell>
          <cell r="ED1140">
            <v>16.784600000000001</v>
          </cell>
          <cell r="EE1140">
            <v>16.784600000000001</v>
          </cell>
          <cell r="EF1140">
            <v>16.784600000000001</v>
          </cell>
          <cell r="EG1140">
            <v>16.784600000000001</v>
          </cell>
          <cell r="EH1140">
            <v>16.784600000000001</v>
          </cell>
          <cell r="EI1140">
            <v>16.784600000000001</v>
          </cell>
          <cell r="EJ1140">
            <v>16.784600000000001</v>
          </cell>
          <cell r="EK1140">
            <v>16.784600000000001</v>
          </cell>
          <cell r="EL1140">
            <v>16.784600000000001</v>
          </cell>
          <cell r="EM1140">
            <v>16.784600000000001</v>
          </cell>
          <cell r="EN1140">
            <v>16.784600000000001</v>
          </cell>
          <cell r="EO1140">
            <v>16.784600000000001</v>
          </cell>
          <cell r="EP1140">
            <v>16.784600000000001</v>
          </cell>
          <cell r="EQ1140">
            <v>16.784600000000001</v>
          </cell>
          <cell r="ER1140">
            <v>16.784600000000001</v>
          </cell>
          <cell r="ES1140">
            <v>16.784600000000001</v>
          </cell>
          <cell r="ET1140">
            <v>16.784600000000001</v>
          </cell>
          <cell r="EU1140">
            <v>16.784600000000001</v>
          </cell>
          <cell r="EV1140">
            <v>16.784600000000001</v>
          </cell>
          <cell r="EW1140">
            <v>16.784600000000001</v>
          </cell>
          <cell r="EX1140">
            <v>16.784600000000001</v>
          </cell>
          <cell r="EY1140">
            <v>16.784600000000001</v>
          </cell>
          <cell r="EZ1140">
            <v>16.784600000000001</v>
          </cell>
        </row>
        <row r="1141">
          <cell r="AU1141" t="str">
            <v>UMBSPI 880</v>
          </cell>
          <cell r="DI1141">
            <v>21.325199999999999</v>
          </cell>
          <cell r="DJ1141">
            <v>21.325199999999999</v>
          </cell>
          <cell r="DK1141">
            <v>21.325199999999999</v>
          </cell>
          <cell r="DL1141">
            <v>21.325199999999999</v>
          </cell>
          <cell r="DM1141">
            <v>21.325199999999999</v>
          </cell>
          <cell r="DN1141">
            <v>21.325199999999999</v>
          </cell>
          <cell r="DO1141">
            <v>21.325199999999999</v>
          </cell>
          <cell r="DP1141">
            <v>21.325199999999999</v>
          </cell>
          <cell r="DQ1141">
            <v>21.325199999999999</v>
          </cell>
          <cell r="DR1141">
            <v>21.325199999999999</v>
          </cell>
          <cell r="DS1141">
            <v>21.325199999999999</v>
          </cell>
          <cell r="DT1141">
            <v>21.325199999999999</v>
          </cell>
          <cell r="DU1141">
            <v>21.325199999999999</v>
          </cell>
          <cell r="DV1141">
            <v>21.325199999999999</v>
          </cell>
          <cell r="DW1141">
            <v>21.325199999999999</v>
          </cell>
          <cell r="DX1141">
            <v>21.325199999999999</v>
          </cell>
          <cell r="DY1141">
            <v>21.325199999999999</v>
          </cell>
          <cell r="DZ1141">
            <v>21.325199999999999</v>
          </cell>
          <cell r="EA1141">
            <v>21.325199999999999</v>
          </cell>
          <cell r="EB1141">
            <v>21.325199999999999</v>
          </cell>
          <cell r="EC1141">
            <v>21.325199999999999</v>
          </cell>
          <cell r="ED1141">
            <v>21.325199999999999</v>
          </cell>
          <cell r="EE1141">
            <v>21.325199999999999</v>
          </cell>
          <cell r="EF1141">
            <v>21.325199999999999</v>
          </cell>
          <cell r="EG1141">
            <v>21.325199999999999</v>
          </cell>
          <cell r="EH1141">
            <v>21.325199999999999</v>
          </cell>
          <cell r="EI1141">
            <v>21.325199999999999</v>
          </cell>
          <cell r="EJ1141">
            <v>21.325199999999999</v>
          </cell>
          <cell r="EK1141">
            <v>21.325199999999999</v>
          </cell>
          <cell r="EL1141">
            <v>21.325199999999999</v>
          </cell>
          <cell r="EM1141">
            <v>21.325199999999999</v>
          </cell>
          <cell r="EN1141">
            <v>21.325199999999999</v>
          </cell>
          <cell r="EO1141">
            <v>21.325199999999999</v>
          </cell>
          <cell r="EP1141">
            <v>21.325199999999999</v>
          </cell>
          <cell r="EQ1141">
            <v>21.325199999999999</v>
          </cell>
          <cell r="ER1141">
            <v>21.325199999999999</v>
          </cell>
          <cell r="ES1141">
            <v>21.325199999999999</v>
          </cell>
          <cell r="ET1141">
            <v>21.325199999999999</v>
          </cell>
          <cell r="EU1141">
            <v>21.325199999999999</v>
          </cell>
          <cell r="EV1141">
            <v>21.325199999999999</v>
          </cell>
          <cell r="EW1141">
            <v>21.325199999999999</v>
          </cell>
          <cell r="EX1141">
            <v>21.325199999999999</v>
          </cell>
          <cell r="EY1141">
            <v>21.325199999999999</v>
          </cell>
          <cell r="EZ1141">
            <v>21.325199999999999</v>
          </cell>
        </row>
        <row r="1142">
          <cell r="AU1142" t="str">
            <v>UMBSPI 900</v>
          </cell>
          <cell r="DI1142">
            <v>17.874600000000001</v>
          </cell>
          <cell r="DJ1142">
            <v>17.874600000000001</v>
          </cell>
          <cell r="DK1142">
            <v>17.874600000000001</v>
          </cell>
          <cell r="DL1142">
            <v>17.874600000000001</v>
          </cell>
          <cell r="DM1142">
            <v>17.874600000000001</v>
          </cell>
          <cell r="DN1142">
            <v>17.874600000000001</v>
          </cell>
          <cell r="DO1142">
            <v>17.874600000000001</v>
          </cell>
          <cell r="DP1142">
            <v>17.874600000000001</v>
          </cell>
          <cell r="DQ1142">
            <v>17.874600000000001</v>
          </cell>
          <cell r="DR1142">
            <v>17.874600000000001</v>
          </cell>
          <cell r="DS1142">
            <v>17.874600000000001</v>
          </cell>
          <cell r="DT1142">
            <v>17.874600000000001</v>
          </cell>
          <cell r="DU1142">
            <v>17.874600000000001</v>
          </cell>
          <cell r="DV1142">
            <v>17.874600000000001</v>
          </cell>
          <cell r="DW1142">
            <v>17.874600000000001</v>
          </cell>
          <cell r="DX1142">
            <v>17.874600000000001</v>
          </cell>
          <cell r="DY1142">
            <v>17.874600000000001</v>
          </cell>
          <cell r="DZ1142">
            <v>17.874600000000001</v>
          </cell>
          <cell r="EA1142">
            <v>17.874600000000001</v>
          </cell>
          <cell r="EB1142">
            <v>17.874600000000001</v>
          </cell>
          <cell r="EC1142">
            <v>17.874600000000001</v>
          </cell>
          <cell r="ED1142">
            <v>17.874600000000001</v>
          </cell>
          <cell r="EE1142">
            <v>17.874600000000001</v>
          </cell>
          <cell r="EF1142">
            <v>17.874600000000001</v>
          </cell>
          <cell r="EG1142">
            <v>17.874600000000001</v>
          </cell>
          <cell r="EH1142">
            <v>17.874600000000001</v>
          </cell>
          <cell r="EI1142">
            <v>17.874600000000001</v>
          </cell>
          <cell r="EJ1142">
            <v>17.874600000000001</v>
          </cell>
          <cell r="EK1142">
            <v>17.874600000000001</v>
          </cell>
          <cell r="EL1142">
            <v>17.874600000000001</v>
          </cell>
          <cell r="EM1142">
            <v>17.874600000000001</v>
          </cell>
          <cell r="EN1142">
            <v>17.874600000000001</v>
          </cell>
          <cell r="EO1142">
            <v>17.874600000000001</v>
          </cell>
          <cell r="EP1142">
            <v>17.874600000000001</v>
          </cell>
          <cell r="EQ1142">
            <v>17.874600000000001</v>
          </cell>
          <cell r="ER1142">
            <v>17.874600000000001</v>
          </cell>
          <cell r="ES1142">
            <v>17.874600000000001</v>
          </cell>
          <cell r="ET1142">
            <v>17.874600000000001</v>
          </cell>
          <cell r="EU1142">
            <v>17.874600000000001</v>
          </cell>
          <cell r="EV1142">
            <v>17.874600000000001</v>
          </cell>
          <cell r="EW1142">
            <v>17.874600000000001</v>
          </cell>
          <cell r="EX1142">
            <v>17.874600000000001</v>
          </cell>
          <cell r="EY1142">
            <v>17.874600000000001</v>
          </cell>
          <cell r="EZ1142">
            <v>17.874600000000001</v>
          </cell>
        </row>
        <row r="1143">
          <cell r="AU1143" t="str">
            <v>UMBTUN 100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  <cell r="EZ1143">
            <v>0</v>
          </cell>
        </row>
        <row r="1144">
          <cell r="AU1144" t="str">
            <v>UMBTUN 190</v>
          </cell>
          <cell r="AV1144">
            <v>0</v>
          </cell>
          <cell r="AW1144">
            <v>0</v>
          </cell>
          <cell r="AX1144">
            <v>0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0</v>
          </cell>
          <cell r="BD1144">
            <v>0</v>
          </cell>
          <cell r="BE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0</v>
          </cell>
          <cell r="BJ1144">
            <v>0</v>
          </cell>
          <cell r="BK1144">
            <v>0</v>
          </cell>
          <cell r="BL1144">
            <v>0</v>
          </cell>
          <cell r="BM1144">
            <v>0</v>
          </cell>
          <cell r="BN1144">
            <v>0</v>
          </cell>
          <cell r="BO1144">
            <v>0</v>
          </cell>
          <cell r="BP1144">
            <v>0</v>
          </cell>
          <cell r="BQ1144">
            <v>0</v>
          </cell>
          <cell r="BR1144">
            <v>0</v>
          </cell>
          <cell r="BS1144">
            <v>0</v>
          </cell>
          <cell r="BT1144">
            <v>0</v>
          </cell>
          <cell r="BU1144">
            <v>0</v>
          </cell>
          <cell r="BV1144">
            <v>0</v>
          </cell>
          <cell r="BW1144">
            <v>0</v>
          </cell>
          <cell r="BX1144">
            <v>0</v>
          </cell>
          <cell r="BY1144">
            <v>0</v>
          </cell>
          <cell r="BZ1144">
            <v>0</v>
          </cell>
          <cell r="CA1144">
            <v>0</v>
          </cell>
          <cell r="CB1144">
            <v>0</v>
          </cell>
          <cell r="CC1144">
            <v>0</v>
          </cell>
          <cell r="CD1144">
            <v>0</v>
          </cell>
          <cell r="CE1144">
            <v>0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  <cell r="EZ1144">
            <v>0</v>
          </cell>
        </row>
        <row r="1145">
          <cell r="AU1145" t="str">
            <v>UMBTUN 230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  <cell r="EZ1145">
            <v>0</v>
          </cell>
        </row>
        <row r="1146">
          <cell r="AU1146" t="str">
            <v>UMBTUN 240</v>
          </cell>
          <cell r="AV1146">
            <v>0</v>
          </cell>
          <cell r="AW1146">
            <v>0</v>
          </cell>
          <cell r="AX1146">
            <v>0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0</v>
          </cell>
          <cell r="BD1146">
            <v>0</v>
          </cell>
          <cell r="BE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0</v>
          </cell>
          <cell r="BJ1146">
            <v>0</v>
          </cell>
          <cell r="BK1146">
            <v>0</v>
          </cell>
          <cell r="BL1146">
            <v>0</v>
          </cell>
          <cell r="BM1146">
            <v>0</v>
          </cell>
          <cell r="BN1146">
            <v>0</v>
          </cell>
          <cell r="BO1146">
            <v>0</v>
          </cell>
          <cell r="BP1146">
            <v>0</v>
          </cell>
          <cell r="BQ1146">
            <v>0</v>
          </cell>
          <cell r="BR1146">
            <v>0</v>
          </cell>
          <cell r="BS1146">
            <v>0</v>
          </cell>
          <cell r="BT1146">
            <v>0</v>
          </cell>
          <cell r="BU1146">
            <v>0</v>
          </cell>
          <cell r="BV1146">
            <v>0</v>
          </cell>
          <cell r="BW1146">
            <v>0</v>
          </cell>
          <cell r="BX1146">
            <v>0</v>
          </cell>
          <cell r="BY1146">
            <v>0</v>
          </cell>
          <cell r="BZ1146">
            <v>0</v>
          </cell>
          <cell r="CA1146">
            <v>0</v>
          </cell>
          <cell r="CB1146">
            <v>0</v>
          </cell>
          <cell r="CC1146">
            <v>0</v>
          </cell>
          <cell r="CD1146">
            <v>0</v>
          </cell>
          <cell r="CE1146">
            <v>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  <cell r="EZ1146">
            <v>0</v>
          </cell>
        </row>
        <row r="1147">
          <cell r="AU1147" t="str">
            <v>UMBTUN 300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  <cell r="EZ1147">
            <v>0</v>
          </cell>
        </row>
        <row r="1148">
          <cell r="AU1148" t="str">
            <v>UMBTUN 310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0</v>
          </cell>
          <cell r="BD1148">
            <v>0</v>
          </cell>
          <cell r="BE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0</v>
          </cell>
          <cell r="BJ1148">
            <v>0</v>
          </cell>
          <cell r="BK1148">
            <v>0</v>
          </cell>
          <cell r="BL1148">
            <v>0</v>
          </cell>
          <cell r="BM1148">
            <v>0</v>
          </cell>
          <cell r="BN1148">
            <v>0</v>
          </cell>
          <cell r="BO1148">
            <v>0</v>
          </cell>
          <cell r="BP1148">
            <v>0</v>
          </cell>
          <cell r="BQ1148">
            <v>0</v>
          </cell>
          <cell r="BR1148">
            <v>0</v>
          </cell>
          <cell r="BS1148">
            <v>0</v>
          </cell>
          <cell r="BT1148">
            <v>0</v>
          </cell>
          <cell r="BU1148">
            <v>0</v>
          </cell>
          <cell r="BV1148">
            <v>0</v>
          </cell>
          <cell r="BW1148">
            <v>0</v>
          </cell>
          <cell r="BX1148">
            <v>0</v>
          </cell>
          <cell r="BY1148">
            <v>0</v>
          </cell>
          <cell r="BZ1148">
            <v>0</v>
          </cell>
          <cell r="CA1148">
            <v>0</v>
          </cell>
          <cell r="CB1148">
            <v>0</v>
          </cell>
          <cell r="CC1148">
            <v>0</v>
          </cell>
          <cell r="CD1148">
            <v>0</v>
          </cell>
          <cell r="CE1148">
            <v>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  <cell r="EZ1148">
            <v>0</v>
          </cell>
        </row>
        <row r="1149">
          <cell r="AU1149" t="str">
            <v>UMBTUN 320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  <cell r="EZ1149">
            <v>0</v>
          </cell>
        </row>
        <row r="1150">
          <cell r="AU1150" t="str">
            <v>UMBTUN 340</v>
          </cell>
          <cell r="AV1150">
            <v>0</v>
          </cell>
          <cell r="AW1150">
            <v>0</v>
          </cell>
          <cell r="AX1150">
            <v>0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0</v>
          </cell>
          <cell r="BD1150">
            <v>0</v>
          </cell>
          <cell r="BE1150">
            <v>0</v>
          </cell>
          <cell r="BF1150">
            <v>0</v>
          </cell>
          <cell r="BG1150">
            <v>0</v>
          </cell>
          <cell r="BH1150">
            <v>0</v>
          </cell>
          <cell r="BI1150">
            <v>0</v>
          </cell>
          <cell r="BJ1150">
            <v>0</v>
          </cell>
          <cell r="BK1150">
            <v>0</v>
          </cell>
          <cell r="BL1150">
            <v>0</v>
          </cell>
          <cell r="BM1150">
            <v>0</v>
          </cell>
          <cell r="BN1150">
            <v>0</v>
          </cell>
          <cell r="BO1150">
            <v>0</v>
          </cell>
          <cell r="BP1150">
            <v>0</v>
          </cell>
          <cell r="BQ1150">
            <v>0</v>
          </cell>
          <cell r="BR1150">
            <v>0</v>
          </cell>
          <cell r="BS1150">
            <v>0</v>
          </cell>
          <cell r="BT1150">
            <v>0</v>
          </cell>
          <cell r="BU1150">
            <v>0</v>
          </cell>
          <cell r="BV1150">
            <v>0</v>
          </cell>
          <cell r="BW1150">
            <v>0</v>
          </cell>
          <cell r="BX1150">
            <v>0</v>
          </cell>
          <cell r="BY1150">
            <v>0</v>
          </cell>
          <cell r="BZ1150">
            <v>0</v>
          </cell>
          <cell r="CA1150">
            <v>0</v>
          </cell>
          <cell r="CB1150">
            <v>0</v>
          </cell>
          <cell r="CC1150">
            <v>0</v>
          </cell>
          <cell r="CD1150">
            <v>0</v>
          </cell>
          <cell r="CE1150">
            <v>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  <cell r="EZ1150">
            <v>0</v>
          </cell>
        </row>
        <row r="1151">
          <cell r="AU1151" t="str">
            <v>UMBTUN 350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  <cell r="EZ1151">
            <v>0</v>
          </cell>
        </row>
        <row r="1152">
          <cell r="AU1152" t="str">
            <v>UMBTUN 355</v>
          </cell>
          <cell r="AV1152">
            <v>0</v>
          </cell>
          <cell r="AW1152">
            <v>0</v>
          </cell>
          <cell r="AX1152">
            <v>0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0</v>
          </cell>
          <cell r="BD1152">
            <v>0</v>
          </cell>
          <cell r="BE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0</v>
          </cell>
          <cell r="BJ1152">
            <v>0</v>
          </cell>
          <cell r="BK1152">
            <v>0</v>
          </cell>
          <cell r="BL1152">
            <v>0</v>
          </cell>
          <cell r="BM1152">
            <v>0</v>
          </cell>
          <cell r="BN1152">
            <v>0</v>
          </cell>
          <cell r="BO1152">
            <v>0</v>
          </cell>
          <cell r="BP1152">
            <v>0</v>
          </cell>
          <cell r="BQ1152">
            <v>0</v>
          </cell>
          <cell r="BR1152">
            <v>0</v>
          </cell>
          <cell r="BS1152">
            <v>0</v>
          </cell>
          <cell r="BT1152">
            <v>0</v>
          </cell>
          <cell r="BU1152">
            <v>0</v>
          </cell>
          <cell r="BV1152">
            <v>0</v>
          </cell>
          <cell r="BW1152">
            <v>0</v>
          </cell>
          <cell r="BX1152">
            <v>0</v>
          </cell>
          <cell r="BY1152">
            <v>0</v>
          </cell>
          <cell r="BZ1152">
            <v>0</v>
          </cell>
          <cell r="CA1152">
            <v>0</v>
          </cell>
          <cell r="CB1152">
            <v>0</v>
          </cell>
          <cell r="CC1152">
            <v>0</v>
          </cell>
          <cell r="CD1152">
            <v>0</v>
          </cell>
          <cell r="CE1152">
            <v>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  <cell r="EZ1152">
            <v>0</v>
          </cell>
        </row>
        <row r="1153">
          <cell r="AU1153" t="str">
            <v>UMBTUN 360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  <cell r="EZ1153">
            <v>0</v>
          </cell>
        </row>
        <row r="1154">
          <cell r="AU1154" t="str">
            <v>UMBTUN 370</v>
          </cell>
          <cell r="AV1154">
            <v>0</v>
          </cell>
          <cell r="AW1154">
            <v>0</v>
          </cell>
          <cell r="AX1154">
            <v>0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0</v>
          </cell>
          <cell r="BD1154">
            <v>0</v>
          </cell>
          <cell r="BE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0</v>
          </cell>
          <cell r="BJ1154">
            <v>0</v>
          </cell>
          <cell r="BK1154">
            <v>0</v>
          </cell>
          <cell r="BL1154">
            <v>0</v>
          </cell>
          <cell r="BM1154">
            <v>0</v>
          </cell>
          <cell r="BN1154">
            <v>0</v>
          </cell>
          <cell r="BO1154">
            <v>0</v>
          </cell>
          <cell r="BP1154">
            <v>0</v>
          </cell>
          <cell r="BQ1154">
            <v>0</v>
          </cell>
          <cell r="BR1154">
            <v>0</v>
          </cell>
          <cell r="BS1154">
            <v>0</v>
          </cell>
          <cell r="BT1154">
            <v>0</v>
          </cell>
          <cell r="BU1154">
            <v>0</v>
          </cell>
          <cell r="BV1154">
            <v>0</v>
          </cell>
          <cell r="BW1154">
            <v>0</v>
          </cell>
          <cell r="BX1154">
            <v>0</v>
          </cell>
          <cell r="BY1154">
            <v>0</v>
          </cell>
          <cell r="BZ1154">
            <v>0</v>
          </cell>
          <cell r="CA1154">
            <v>0</v>
          </cell>
          <cell r="CB1154">
            <v>0</v>
          </cell>
          <cell r="CC1154">
            <v>0</v>
          </cell>
          <cell r="CD1154">
            <v>0</v>
          </cell>
          <cell r="CE1154">
            <v>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  <cell r="EZ1154">
            <v>0</v>
          </cell>
        </row>
        <row r="1155">
          <cell r="AU1155" t="str">
            <v>UMBTUN 380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  <cell r="EZ1155">
            <v>0</v>
          </cell>
        </row>
        <row r="1156">
          <cell r="AU1156" t="str">
            <v>UMBTUN 400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0</v>
          </cell>
          <cell r="BD1156">
            <v>0</v>
          </cell>
          <cell r="BE1156">
            <v>0</v>
          </cell>
          <cell r="BF1156">
            <v>0</v>
          </cell>
          <cell r="BG1156">
            <v>0</v>
          </cell>
          <cell r="BH1156">
            <v>0</v>
          </cell>
          <cell r="BI1156">
            <v>0</v>
          </cell>
          <cell r="BJ1156">
            <v>0</v>
          </cell>
          <cell r="BK1156">
            <v>0</v>
          </cell>
          <cell r="BL1156">
            <v>0</v>
          </cell>
          <cell r="BM1156">
            <v>0</v>
          </cell>
          <cell r="BN1156">
            <v>0</v>
          </cell>
          <cell r="BO1156">
            <v>0</v>
          </cell>
          <cell r="BP1156">
            <v>0</v>
          </cell>
          <cell r="BQ1156">
            <v>0</v>
          </cell>
          <cell r="BR1156">
            <v>0</v>
          </cell>
          <cell r="BS1156">
            <v>0</v>
          </cell>
          <cell r="BT1156">
            <v>0</v>
          </cell>
          <cell r="BU1156">
            <v>0</v>
          </cell>
          <cell r="BV1156">
            <v>0</v>
          </cell>
          <cell r="BW1156">
            <v>0</v>
          </cell>
          <cell r="BX1156">
            <v>0</v>
          </cell>
          <cell r="BY1156">
            <v>0</v>
          </cell>
          <cell r="BZ1156">
            <v>0</v>
          </cell>
          <cell r="CA1156">
            <v>0</v>
          </cell>
          <cell r="CB1156">
            <v>0</v>
          </cell>
          <cell r="CC1156">
            <v>0</v>
          </cell>
          <cell r="CD1156">
            <v>0</v>
          </cell>
          <cell r="CE1156">
            <v>0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  <cell r="EZ1156">
            <v>0</v>
          </cell>
        </row>
        <row r="1157">
          <cell r="AU1157" t="str">
            <v>UMBTUN 415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  <cell r="EZ1157">
            <v>0</v>
          </cell>
        </row>
        <row r="1158">
          <cell r="AU1158" t="str">
            <v>UMBTUN 425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  <cell r="BE1158">
            <v>0</v>
          </cell>
          <cell r="BF1158">
            <v>0</v>
          </cell>
          <cell r="BG1158">
            <v>0</v>
          </cell>
          <cell r="BH1158">
            <v>0</v>
          </cell>
          <cell r="BI1158">
            <v>0</v>
          </cell>
          <cell r="BJ1158">
            <v>0</v>
          </cell>
          <cell r="BK1158">
            <v>0</v>
          </cell>
          <cell r="BL1158">
            <v>0</v>
          </cell>
          <cell r="BM1158">
            <v>0</v>
          </cell>
          <cell r="BN1158">
            <v>0</v>
          </cell>
          <cell r="BO1158">
            <v>0</v>
          </cell>
          <cell r="BP1158">
            <v>0</v>
          </cell>
          <cell r="BQ1158">
            <v>0</v>
          </cell>
          <cell r="BR1158">
            <v>0</v>
          </cell>
          <cell r="BS1158">
            <v>0</v>
          </cell>
          <cell r="BT1158">
            <v>0</v>
          </cell>
          <cell r="BU1158">
            <v>0</v>
          </cell>
          <cell r="BV1158">
            <v>0</v>
          </cell>
          <cell r="BW1158">
            <v>0</v>
          </cell>
          <cell r="BX1158">
            <v>0</v>
          </cell>
          <cell r="BY1158">
            <v>0</v>
          </cell>
          <cell r="BZ1158">
            <v>0</v>
          </cell>
          <cell r="CA1158">
            <v>0</v>
          </cell>
          <cell r="CB1158">
            <v>0</v>
          </cell>
          <cell r="CC1158">
            <v>0</v>
          </cell>
          <cell r="CD1158">
            <v>0</v>
          </cell>
          <cell r="CE1158">
            <v>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  <cell r="EZ1158">
            <v>0</v>
          </cell>
        </row>
        <row r="1159">
          <cell r="AU1159" t="str">
            <v>UMBTUN 430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  <cell r="EZ1159">
            <v>0</v>
          </cell>
        </row>
        <row r="1160">
          <cell r="AU1160" t="str">
            <v>UMBTUN 450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0</v>
          </cell>
          <cell r="BD1160">
            <v>0</v>
          </cell>
          <cell r="BE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0</v>
          </cell>
          <cell r="BJ1160">
            <v>0</v>
          </cell>
          <cell r="BK1160">
            <v>0</v>
          </cell>
          <cell r="BL1160">
            <v>0</v>
          </cell>
          <cell r="BM1160">
            <v>0</v>
          </cell>
          <cell r="BN1160">
            <v>0</v>
          </cell>
          <cell r="BO1160">
            <v>0</v>
          </cell>
          <cell r="BP1160">
            <v>0</v>
          </cell>
          <cell r="BQ1160">
            <v>0</v>
          </cell>
          <cell r="BR1160">
            <v>0</v>
          </cell>
          <cell r="BS1160">
            <v>0</v>
          </cell>
          <cell r="BT1160">
            <v>0</v>
          </cell>
          <cell r="BU1160">
            <v>0</v>
          </cell>
          <cell r="BV1160">
            <v>0</v>
          </cell>
          <cell r="BW1160">
            <v>0</v>
          </cell>
          <cell r="BX1160">
            <v>0</v>
          </cell>
          <cell r="BY1160">
            <v>0</v>
          </cell>
          <cell r="BZ1160">
            <v>0</v>
          </cell>
          <cell r="CA1160">
            <v>0</v>
          </cell>
          <cell r="CB1160">
            <v>0</v>
          </cell>
          <cell r="CC1160">
            <v>0</v>
          </cell>
          <cell r="CD1160">
            <v>0</v>
          </cell>
          <cell r="CE1160">
            <v>0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  <cell r="EZ1160">
            <v>0</v>
          </cell>
        </row>
        <row r="1161">
          <cell r="AU1161" t="str">
            <v>UMBTUN 460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  <cell r="EZ1161">
            <v>0</v>
          </cell>
        </row>
        <row r="1162">
          <cell r="AU1162" t="str">
            <v>UMBTUN 465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  <cell r="BE1162">
            <v>0</v>
          </cell>
          <cell r="BF1162">
            <v>0</v>
          </cell>
          <cell r="BG1162">
            <v>0</v>
          </cell>
          <cell r="BH1162">
            <v>0</v>
          </cell>
          <cell r="BI1162">
            <v>0</v>
          </cell>
          <cell r="BJ1162">
            <v>0</v>
          </cell>
          <cell r="BK1162">
            <v>0</v>
          </cell>
          <cell r="BL1162">
            <v>0</v>
          </cell>
          <cell r="BM1162">
            <v>0</v>
          </cell>
          <cell r="BN1162">
            <v>0</v>
          </cell>
          <cell r="BO1162">
            <v>0</v>
          </cell>
          <cell r="BP1162">
            <v>0</v>
          </cell>
          <cell r="BQ1162">
            <v>0</v>
          </cell>
          <cell r="BR1162">
            <v>0</v>
          </cell>
          <cell r="BS1162">
            <v>0</v>
          </cell>
          <cell r="BT1162">
            <v>0</v>
          </cell>
          <cell r="BU1162">
            <v>0</v>
          </cell>
          <cell r="BV1162">
            <v>0</v>
          </cell>
          <cell r="BW1162">
            <v>0</v>
          </cell>
          <cell r="BX1162">
            <v>0</v>
          </cell>
          <cell r="BY1162">
            <v>0</v>
          </cell>
          <cell r="BZ1162">
            <v>0</v>
          </cell>
          <cell r="CA1162">
            <v>0</v>
          </cell>
          <cell r="CB1162">
            <v>0</v>
          </cell>
          <cell r="CC1162">
            <v>0</v>
          </cell>
          <cell r="CD1162">
            <v>0</v>
          </cell>
          <cell r="CE1162">
            <v>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  <cell r="EZ1162">
            <v>0</v>
          </cell>
        </row>
        <row r="1163">
          <cell r="AU1163" t="str">
            <v>UMBTUN 470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  <cell r="EZ1163">
            <v>0</v>
          </cell>
        </row>
        <row r="1164">
          <cell r="AU1164" t="str">
            <v>UMBTUN 500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  <cell r="BE1164">
            <v>0</v>
          </cell>
          <cell r="BF1164">
            <v>0</v>
          </cell>
          <cell r="BG1164">
            <v>0</v>
          </cell>
          <cell r="BH1164">
            <v>0</v>
          </cell>
          <cell r="BI1164">
            <v>0</v>
          </cell>
          <cell r="BJ1164">
            <v>0</v>
          </cell>
          <cell r="BK1164">
            <v>0</v>
          </cell>
          <cell r="BL1164">
            <v>0</v>
          </cell>
          <cell r="BM1164">
            <v>0</v>
          </cell>
          <cell r="BN1164">
            <v>0</v>
          </cell>
          <cell r="BO1164">
            <v>0</v>
          </cell>
          <cell r="BP1164">
            <v>0</v>
          </cell>
          <cell r="BQ1164">
            <v>0</v>
          </cell>
          <cell r="BR1164">
            <v>0</v>
          </cell>
          <cell r="BS1164">
            <v>0</v>
          </cell>
          <cell r="BT1164">
            <v>0</v>
          </cell>
          <cell r="BU1164">
            <v>0</v>
          </cell>
          <cell r="BV1164">
            <v>0</v>
          </cell>
          <cell r="BW1164">
            <v>0</v>
          </cell>
          <cell r="BX1164">
            <v>0</v>
          </cell>
          <cell r="BY1164">
            <v>0</v>
          </cell>
          <cell r="BZ1164">
            <v>0</v>
          </cell>
          <cell r="CA1164">
            <v>0</v>
          </cell>
          <cell r="CB1164">
            <v>0</v>
          </cell>
          <cell r="CC1164">
            <v>0</v>
          </cell>
          <cell r="CD1164">
            <v>0</v>
          </cell>
          <cell r="CE1164">
            <v>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  <cell r="EZ1164">
            <v>0</v>
          </cell>
        </row>
        <row r="1165">
          <cell r="AU1165" t="str">
            <v>UMBTUN 510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  <cell r="EZ1165">
            <v>0</v>
          </cell>
        </row>
        <row r="1166">
          <cell r="AU1166" t="str">
            <v>UMBTUN 530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F1166">
            <v>0</v>
          </cell>
          <cell r="BG1166">
            <v>0</v>
          </cell>
          <cell r="BH1166">
            <v>0</v>
          </cell>
          <cell r="BI1166">
            <v>0</v>
          </cell>
          <cell r="BJ1166">
            <v>0</v>
          </cell>
          <cell r="BK1166">
            <v>0</v>
          </cell>
          <cell r="BL1166">
            <v>0</v>
          </cell>
          <cell r="BM1166">
            <v>0</v>
          </cell>
          <cell r="BN1166">
            <v>0</v>
          </cell>
          <cell r="BO1166">
            <v>0</v>
          </cell>
          <cell r="BP1166">
            <v>0</v>
          </cell>
          <cell r="BQ1166">
            <v>0</v>
          </cell>
          <cell r="BR1166">
            <v>0</v>
          </cell>
          <cell r="BS1166">
            <v>0</v>
          </cell>
          <cell r="BT1166">
            <v>0</v>
          </cell>
          <cell r="BU1166">
            <v>0</v>
          </cell>
          <cell r="BV1166">
            <v>0</v>
          </cell>
          <cell r="BW1166">
            <v>0</v>
          </cell>
          <cell r="BX1166">
            <v>0</v>
          </cell>
          <cell r="BY1166">
            <v>0</v>
          </cell>
          <cell r="BZ1166">
            <v>0</v>
          </cell>
          <cell r="CA1166">
            <v>0</v>
          </cell>
          <cell r="CB1166">
            <v>0</v>
          </cell>
          <cell r="CC1166">
            <v>0</v>
          </cell>
          <cell r="CD1166">
            <v>0</v>
          </cell>
          <cell r="CE1166">
            <v>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  <cell r="EZ1166">
            <v>0</v>
          </cell>
        </row>
        <row r="1167">
          <cell r="AU1167" t="str">
            <v>UMBTUN 540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  <cell r="EZ1167">
            <v>0</v>
          </cell>
        </row>
        <row r="1168">
          <cell r="AU1168" t="str">
            <v>UMBTUN 545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0</v>
          </cell>
          <cell r="BD1168">
            <v>0</v>
          </cell>
          <cell r="BE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0</v>
          </cell>
          <cell r="BJ1168">
            <v>0</v>
          </cell>
          <cell r="BK1168">
            <v>0</v>
          </cell>
          <cell r="BL1168">
            <v>0</v>
          </cell>
          <cell r="BM1168">
            <v>0</v>
          </cell>
          <cell r="BN1168">
            <v>0</v>
          </cell>
          <cell r="BO1168">
            <v>0</v>
          </cell>
          <cell r="BP1168">
            <v>0</v>
          </cell>
          <cell r="BQ1168">
            <v>0</v>
          </cell>
          <cell r="BR1168">
            <v>0</v>
          </cell>
          <cell r="BS1168">
            <v>0</v>
          </cell>
          <cell r="BT1168">
            <v>0</v>
          </cell>
          <cell r="BU1168">
            <v>0</v>
          </cell>
          <cell r="BV1168">
            <v>0</v>
          </cell>
          <cell r="BW1168">
            <v>0</v>
          </cell>
          <cell r="BX1168">
            <v>0</v>
          </cell>
          <cell r="BY1168">
            <v>0</v>
          </cell>
          <cell r="BZ1168">
            <v>0</v>
          </cell>
          <cell r="CA1168">
            <v>0</v>
          </cell>
          <cell r="CB1168">
            <v>0</v>
          </cell>
          <cell r="CC1168">
            <v>0</v>
          </cell>
          <cell r="CD1168">
            <v>0</v>
          </cell>
          <cell r="CE1168">
            <v>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  <cell r="EZ1168">
            <v>0</v>
          </cell>
        </row>
        <row r="1169">
          <cell r="AU1169" t="str">
            <v>UMBTUN 550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  <cell r="EZ1169">
            <v>0</v>
          </cell>
        </row>
        <row r="1170">
          <cell r="AU1170" t="str">
            <v>UMBTUN 560</v>
          </cell>
          <cell r="AV1170">
            <v>0</v>
          </cell>
          <cell r="AW1170">
            <v>0</v>
          </cell>
          <cell r="AX1170">
            <v>0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0</v>
          </cell>
          <cell r="BD1170">
            <v>0</v>
          </cell>
          <cell r="BE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0</v>
          </cell>
          <cell r="BJ1170">
            <v>0</v>
          </cell>
          <cell r="BK1170">
            <v>0</v>
          </cell>
          <cell r="BL1170">
            <v>0</v>
          </cell>
          <cell r="BM1170">
            <v>0</v>
          </cell>
          <cell r="BN1170">
            <v>0</v>
          </cell>
          <cell r="BO1170">
            <v>0</v>
          </cell>
          <cell r="BP1170">
            <v>0</v>
          </cell>
          <cell r="BQ1170">
            <v>0</v>
          </cell>
          <cell r="BR1170">
            <v>0</v>
          </cell>
          <cell r="BS1170">
            <v>0</v>
          </cell>
          <cell r="BT1170">
            <v>0</v>
          </cell>
          <cell r="BU1170">
            <v>0</v>
          </cell>
          <cell r="BV1170">
            <v>0</v>
          </cell>
          <cell r="BW1170">
            <v>0</v>
          </cell>
          <cell r="BX1170">
            <v>0</v>
          </cell>
          <cell r="BY1170">
            <v>0</v>
          </cell>
          <cell r="BZ1170">
            <v>0</v>
          </cell>
          <cell r="CA1170">
            <v>0</v>
          </cell>
          <cell r="CB1170">
            <v>0</v>
          </cell>
          <cell r="CC1170">
            <v>0</v>
          </cell>
          <cell r="CD1170">
            <v>0</v>
          </cell>
          <cell r="CE1170">
            <v>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  <cell r="EZ1170">
            <v>0</v>
          </cell>
        </row>
        <row r="1171">
          <cell r="AU1171" t="str">
            <v>UMBTUN 565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  <cell r="EZ1171">
            <v>0</v>
          </cell>
        </row>
        <row r="1172">
          <cell r="AU1172" t="str">
            <v>UMBTUN 580</v>
          </cell>
          <cell r="AV1172">
            <v>0</v>
          </cell>
          <cell r="AW1172">
            <v>0</v>
          </cell>
          <cell r="AX1172">
            <v>0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0</v>
          </cell>
          <cell r="BD1172">
            <v>0</v>
          </cell>
          <cell r="BE1172">
            <v>0</v>
          </cell>
          <cell r="BF1172">
            <v>0</v>
          </cell>
          <cell r="BG1172">
            <v>0</v>
          </cell>
          <cell r="BH1172">
            <v>0</v>
          </cell>
          <cell r="BI1172">
            <v>0</v>
          </cell>
          <cell r="BJ1172">
            <v>0</v>
          </cell>
          <cell r="BK1172">
            <v>0</v>
          </cell>
          <cell r="BL1172">
            <v>0</v>
          </cell>
          <cell r="BM1172">
            <v>0</v>
          </cell>
          <cell r="BN1172">
            <v>0</v>
          </cell>
          <cell r="BO1172">
            <v>0</v>
          </cell>
          <cell r="BP1172">
            <v>0</v>
          </cell>
          <cell r="BQ1172">
            <v>0</v>
          </cell>
          <cell r="BR1172">
            <v>0</v>
          </cell>
          <cell r="BS1172">
            <v>0</v>
          </cell>
          <cell r="BT1172">
            <v>0</v>
          </cell>
          <cell r="BU1172">
            <v>0</v>
          </cell>
          <cell r="BV1172">
            <v>0</v>
          </cell>
          <cell r="BW1172">
            <v>0</v>
          </cell>
          <cell r="BX1172">
            <v>0</v>
          </cell>
          <cell r="BY1172">
            <v>0</v>
          </cell>
          <cell r="BZ1172">
            <v>0</v>
          </cell>
          <cell r="CA1172">
            <v>0</v>
          </cell>
          <cell r="CB1172">
            <v>0</v>
          </cell>
          <cell r="CC1172">
            <v>0</v>
          </cell>
          <cell r="CD1172">
            <v>0</v>
          </cell>
          <cell r="CE1172">
            <v>0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  <cell r="EZ1172">
            <v>0</v>
          </cell>
        </row>
        <row r="1173">
          <cell r="AU1173" t="str">
            <v>UMBTUN 600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  <cell r="EZ1173">
            <v>0</v>
          </cell>
        </row>
        <row r="1174">
          <cell r="AU1174" t="str">
            <v>UMBTUN 610</v>
          </cell>
          <cell r="AV1174">
            <v>0</v>
          </cell>
          <cell r="AW1174">
            <v>0</v>
          </cell>
          <cell r="AX1174">
            <v>0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0</v>
          </cell>
          <cell r="BD1174">
            <v>0</v>
          </cell>
          <cell r="BE1174">
            <v>0</v>
          </cell>
          <cell r="BF1174">
            <v>0</v>
          </cell>
          <cell r="BG1174">
            <v>0</v>
          </cell>
          <cell r="BH1174">
            <v>0</v>
          </cell>
          <cell r="BI1174">
            <v>0</v>
          </cell>
          <cell r="BJ1174">
            <v>0</v>
          </cell>
          <cell r="BK1174">
            <v>0</v>
          </cell>
          <cell r="BL1174">
            <v>0</v>
          </cell>
          <cell r="BM1174">
            <v>0</v>
          </cell>
          <cell r="BN1174">
            <v>0</v>
          </cell>
          <cell r="BO1174">
            <v>0</v>
          </cell>
          <cell r="BP1174">
            <v>0</v>
          </cell>
          <cell r="BQ1174">
            <v>0</v>
          </cell>
          <cell r="BR1174">
            <v>0</v>
          </cell>
          <cell r="BS1174">
            <v>0</v>
          </cell>
          <cell r="BT1174">
            <v>0</v>
          </cell>
          <cell r="BU1174">
            <v>0</v>
          </cell>
          <cell r="BV1174">
            <v>0</v>
          </cell>
          <cell r="BW1174">
            <v>0</v>
          </cell>
          <cell r="BX1174">
            <v>0</v>
          </cell>
          <cell r="BY1174">
            <v>0</v>
          </cell>
          <cell r="BZ1174">
            <v>0</v>
          </cell>
          <cell r="CA1174">
            <v>0</v>
          </cell>
          <cell r="CB1174">
            <v>0</v>
          </cell>
          <cell r="CC1174">
            <v>0</v>
          </cell>
          <cell r="CD1174">
            <v>0</v>
          </cell>
          <cell r="CE1174">
            <v>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  <cell r="EZ1174">
            <v>0</v>
          </cell>
        </row>
        <row r="1175">
          <cell r="AU1175" t="str">
            <v>UMBTUN 611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  <cell r="EZ1175">
            <v>0</v>
          </cell>
        </row>
        <row r="1176">
          <cell r="AU1176" t="str">
            <v>UMBTUN 620</v>
          </cell>
          <cell r="AV1176">
            <v>0</v>
          </cell>
          <cell r="AW1176">
            <v>0</v>
          </cell>
          <cell r="AX1176">
            <v>0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0</v>
          </cell>
          <cell r="BD1176">
            <v>0</v>
          </cell>
          <cell r="BE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0</v>
          </cell>
          <cell r="BJ1176">
            <v>0</v>
          </cell>
          <cell r="BK1176">
            <v>0</v>
          </cell>
          <cell r="BL1176">
            <v>0</v>
          </cell>
          <cell r="BM1176">
            <v>0</v>
          </cell>
          <cell r="BN1176">
            <v>0</v>
          </cell>
          <cell r="BO1176">
            <v>0</v>
          </cell>
          <cell r="BP1176">
            <v>0</v>
          </cell>
          <cell r="BQ1176">
            <v>0</v>
          </cell>
          <cell r="BR1176">
            <v>0</v>
          </cell>
          <cell r="BS1176">
            <v>0</v>
          </cell>
          <cell r="BT1176">
            <v>0</v>
          </cell>
          <cell r="BU1176">
            <v>0</v>
          </cell>
          <cell r="BV1176">
            <v>0</v>
          </cell>
          <cell r="BW1176">
            <v>0</v>
          </cell>
          <cell r="BX1176">
            <v>0</v>
          </cell>
          <cell r="BY1176">
            <v>0</v>
          </cell>
          <cell r="BZ1176">
            <v>0</v>
          </cell>
          <cell r="CA1176">
            <v>0</v>
          </cell>
          <cell r="CB1176">
            <v>0</v>
          </cell>
          <cell r="CC1176">
            <v>0</v>
          </cell>
          <cell r="CD1176">
            <v>0</v>
          </cell>
          <cell r="CE1176">
            <v>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  <cell r="EZ1176">
            <v>0</v>
          </cell>
        </row>
        <row r="1177">
          <cell r="AU1177" t="str">
            <v>UMBTUN 625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  <cell r="EZ1177">
            <v>0</v>
          </cell>
        </row>
        <row r="1178">
          <cell r="AU1178" t="str">
            <v>UMBTUN 630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  <cell r="BD1178">
            <v>0</v>
          </cell>
          <cell r="BE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0</v>
          </cell>
          <cell r="BJ1178">
            <v>0</v>
          </cell>
          <cell r="BK1178">
            <v>0</v>
          </cell>
          <cell r="BL1178">
            <v>0</v>
          </cell>
          <cell r="BM1178">
            <v>0</v>
          </cell>
          <cell r="BN1178">
            <v>0</v>
          </cell>
          <cell r="BO1178">
            <v>0</v>
          </cell>
          <cell r="BP1178">
            <v>0</v>
          </cell>
          <cell r="BQ1178">
            <v>0</v>
          </cell>
          <cell r="BR1178">
            <v>0</v>
          </cell>
          <cell r="BS1178">
            <v>0</v>
          </cell>
          <cell r="BT1178">
            <v>0</v>
          </cell>
          <cell r="BU1178">
            <v>0</v>
          </cell>
          <cell r="BV1178">
            <v>0</v>
          </cell>
          <cell r="BW1178">
            <v>0</v>
          </cell>
          <cell r="BX1178">
            <v>0</v>
          </cell>
          <cell r="BY1178">
            <v>0</v>
          </cell>
          <cell r="BZ1178">
            <v>0</v>
          </cell>
          <cell r="CA1178">
            <v>0</v>
          </cell>
          <cell r="CB1178">
            <v>0</v>
          </cell>
          <cell r="CC1178">
            <v>0</v>
          </cell>
          <cell r="CD1178">
            <v>0</v>
          </cell>
          <cell r="CE1178">
            <v>0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  <cell r="EZ1178">
            <v>0</v>
          </cell>
        </row>
        <row r="1179">
          <cell r="AU1179" t="str">
            <v>UMBTUN 640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  <cell r="EZ1179">
            <v>0</v>
          </cell>
        </row>
        <row r="1180">
          <cell r="AU1180" t="str">
            <v>UMBTUN 650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0</v>
          </cell>
          <cell r="BD1180">
            <v>0</v>
          </cell>
          <cell r="BE1180">
            <v>0</v>
          </cell>
          <cell r="BF1180">
            <v>0</v>
          </cell>
          <cell r="BG1180">
            <v>0</v>
          </cell>
          <cell r="BH1180">
            <v>0</v>
          </cell>
          <cell r="BI1180">
            <v>0</v>
          </cell>
          <cell r="BJ1180">
            <v>0</v>
          </cell>
          <cell r="BK1180">
            <v>0</v>
          </cell>
          <cell r="BL1180">
            <v>0</v>
          </cell>
          <cell r="BM1180">
            <v>0</v>
          </cell>
          <cell r="BN1180">
            <v>0</v>
          </cell>
          <cell r="BO1180">
            <v>0</v>
          </cell>
          <cell r="BP1180">
            <v>0</v>
          </cell>
          <cell r="BQ1180">
            <v>0</v>
          </cell>
          <cell r="BR1180">
            <v>0</v>
          </cell>
          <cell r="BS1180">
            <v>0</v>
          </cell>
          <cell r="BT1180">
            <v>0</v>
          </cell>
          <cell r="BU1180">
            <v>0</v>
          </cell>
          <cell r="BV1180">
            <v>0</v>
          </cell>
          <cell r="BW1180">
            <v>0</v>
          </cell>
          <cell r="BX1180">
            <v>0</v>
          </cell>
          <cell r="BY1180">
            <v>0</v>
          </cell>
          <cell r="BZ1180">
            <v>0</v>
          </cell>
          <cell r="CA1180">
            <v>0</v>
          </cell>
          <cell r="CB1180">
            <v>0</v>
          </cell>
          <cell r="CC1180">
            <v>0</v>
          </cell>
          <cell r="CD1180">
            <v>0</v>
          </cell>
          <cell r="CE1180">
            <v>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  <cell r="EZ1180">
            <v>0</v>
          </cell>
        </row>
        <row r="1181">
          <cell r="AU1181" t="str">
            <v>UMBTUN 660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  <cell r="EZ1181">
            <v>0</v>
          </cell>
        </row>
        <row r="1182">
          <cell r="AU1182" t="str">
            <v>UMBTUN 670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  <cell r="BE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0</v>
          </cell>
          <cell r="BJ1182">
            <v>0</v>
          </cell>
          <cell r="BK1182">
            <v>0</v>
          </cell>
          <cell r="BL1182">
            <v>0</v>
          </cell>
          <cell r="BM1182">
            <v>0</v>
          </cell>
          <cell r="BN1182">
            <v>0</v>
          </cell>
          <cell r="BO1182">
            <v>0</v>
          </cell>
          <cell r="BP1182">
            <v>0</v>
          </cell>
          <cell r="BQ1182">
            <v>0</v>
          </cell>
          <cell r="BR1182">
            <v>0</v>
          </cell>
          <cell r="BS1182">
            <v>0</v>
          </cell>
          <cell r="BT1182">
            <v>0</v>
          </cell>
          <cell r="BU1182">
            <v>0</v>
          </cell>
          <cell r="BV1182">
            <v>0</v>
          </cell>
          <cell r="BW1182">
            <v>0</v>
          </cell>
          <cell r="BX1182">
            <v>0</v>
          </cell>
          <cell r="BY1182">
            <v>0</v>
          </cell>
          <cell r="BZ1182">
            <v>0</v>
          </cell>
          <cell r="CA1182">
            <v>0</v>
          </cell>
          <cell r="CB1182">
            <v>0</v>
          </cell>
          <cell r="CC1182">
            <v>0</v>
          </cell>
          <cell r="CD1182">
            <v>0</v>
          </cell>
          <cell r="CE1182">
            <v>0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  <cell r="EZ1182">
            <v>0</v>
          </cell>
        </row>
        <row r="1183">
          <cell r="AU1183" t="str">
            <v>UMBTUN 675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  <cell r="EZ1183">
            <v>0</v>
          </cell>
        </row>
        <row r="1184">
          <cell r="AU1184" t="str">
            <v>UMBTUN 680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0</v>
          </cell>
          <cell r="BG1184">
            <v>0</v>
          </cell>
          <cell r="BH1184">
            <v>0</v>
          </cell>
          <cell r="BI1184">
            <v>0</v>
          </cell>
          <cell r="BJ1184">
            <v>0</v>
          </cell>
          <cell r="BK1184">
            <v>0</v>
          </cell>
          <cell r="BL1184">
            <v>0</v>
          </cell>
          <cell r="BM1184">
            <v>0</v>
          </cell>
          <cell r="BN1184">
            <v>0</v>
          </cell>
          <cell r="BO1184">
            <v>0</v>
          </cell>
          <cell r="BP1184">
            <v>0</v>
          </cell>
          <cell r="BQ1184">
            <v>0</v>
          </cell>
          <cell r="BR1184">
            <v>0</v>
          </cell>
          <cell r="BS1184">
            <v>0</v>
          </cell>
          <cell r="BT1184">
            <v>0</v>
          </cell>
          <cell r="BU1184">
            <v>0</v>
          </cell>
          <cell r="BV1184">
            <v>0</v>
          </cell>
          <cell r="BW1184">
            <v>0</v>
          </cell>
          <cell r="BX1184">
            <v>0</v>
          </cell>
          <cell r="BY1184">
            <v>0</v>
          </cell>
          <cell r="BZ1184">
            <v>0</v>
          </cell>
          <cell r="CA1184">
            <v>0</v>
          </cell>
          <cell r="CB1184">
            <v>0</v>
          </cell>
          <cell r="CC1184">
            <v>0</v>
          </cell>
          <cell r="CD1184">
            <v>0</v>
          </cell>
          <cell r="CE1184">
            <v>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  <cell r="EZ1184">
            <v>0</v>
          </cell>
        </row>
        <row r="1185">
          <cell r="AU1185" t="str">
            <v>UMBTUN 685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  <cell r="EZ1185">
            <v>0</v>
          </cell>
        </row>
        <row r="1186">
          <cell r="AU1186" t="str">
            <v>UMBTUN 690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0</v>
          </cell>
          <cell r="BJ1186">
            <v>0</v>
          </cell>
          <cell r="BK1186">
            <v>0</v>
          </cell>
          <cell r="BL1186">
            <v>0</v>
          </cell>
          <cell r="BM1186">
            <v>0</v>
          </cell>
          <cell r="BN1186">
            <v>0</v>
          </cell>
          <cell r="BO1186">
            <v>0</v>
          </cell>
          <cell r="BP1186">
            <v>0</v>
          </cell>
          <cell r="BQ1186">
            <v>0</v>
          </cell>
          <cell r="BR1186">
            <v>0</v>
          </cell>
          <cell r="BS1186">
            <v>0</v>
          </cell>
          <cell r="BT1186">
            <v>0</v>
          </cell>
          <cell r="BU1186">
            <v>0</v>
          </cell>
          <cell r="BV1186">
            <v>0</v>
          </cell>
          <cell r="BW1186">
            <v>0</v>
          </cell>
          <cell r="BX1186">
            <v>0</v>
          </cell>
          <cell r="BY1186">
            <v>0</v>
          </cell>
          <cell r="BZ1186">
            <v>0</v>
          </cell>
          <cell r="CA1186">
            <v>0</v>
          </cell>
          <cell r="CB1186">
            <v>0</v>
          </cell>
          <cell r="CC1186">
            <v>0</v>
          </cell>
          <cell r="CD1186">
            <v>0</v>
          </cell>
          <cell r="CE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  <cell r="EZ1186">
            <v>0</v>
          </cell>
        </row>
        <row r="1187">
          <cell r="AU1187" t="str">
            <v>UMBTUN 700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  <cell r="EZ1187">
            <v>0</v>
          </cell>
        </row>
        <row r="1188">
          <cell r="AU1188" t="str">
            <v>UMBTUN 710</v>
          </cell>
          <cell r="AV1188">
            <v>0</v>
          </cell>
          <cell r="AW1188">
            <v>0</v>
          </cell>
          <cell r="AX1188">
            <v>0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0</v>
          </cell>
          <cell r="BD1188">
            <v>0</v>
          </cell>
          <cell r="BE1188">
            <v>0</v>
          </cell>
          <cell r="BF1188">
            <v>0</v>
          </cell>
          <cell r="BG1188">
            <v>0</v>
          </cell>
          <cell r="BH1188">
            <v>0</v>
          </cell>
          <cell r="BI1188">
            <v>0</v>
          </cell>
          <cell r="BJ1188">
            <v>0</v>
          </cell>
          <cell r="BK1188">
            <v>0</v>
          </cell>
          <cell r="BL1188">
            <v>0</v>
          </cell>
          <cell r="BM1188">
            <v>0</v>
          </cell>
          <cell r="BN1188">
            <v>0</v>
          </cell>
          <cell r="BO1188">
            <v>0</v>
          </cell>
          <cell r="BP1188">
            <v>0</v>
          </cell>
          <cell r="BQ1188">
            <v>0</v>
          </cell>
          <cell r="BR1188">
            <v>0</v>
          </cell>
          <cell r="BS1188">
            <v>0</v>
          </cell>
          <cell r="BT1188">
            <v>0</v>
          </cell>
          <cell r="BU1188">
            <v>0</v>
          </cell>
          <cell r="BV1188">
            <v>0</v>
          </cell>
          <cell r="BW1188">
            <v>0</v>
          </cell>
          <cell r="BX1188">
            <v>0</v>
          </cell>
          <cell r="BY1188">
            <v>0</v>
          </cell>
          <cell r="BZ1188">
            <v>0</v>
          </cell>
          <cell r="CA1188">
            <v>0</v>
          </cell>
          <cell r="CB1188">
            <v>0</v>
          </cell>
          <cell r="CC1188">
            <v>0</v>
          </cell>
          <cell r="CD1188">
            <v>0</v>
          </cell>
          <cell r="CE1188">
            <v>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  <cell r="EZ1188">
            <v>0</v>
          </cell>
        </row>
        <row r="1189">
          <cell r="AU1189" t="str">
            <v>UMBTUN 720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  <cell r="EZ1189">
            <v>0</v>
          </cell>
        </row>
        <row r="1190">
          <cell r="AU1190" t="str">
            <v>UMBTUN 730</v>
          </cell>
          <cell r="AV1190">
            <v>0</v>
          </cell>
          <cell r="AW1190">
            <v>0</v>
          </cell>
          <cell r="AX1190">
            <v>0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  <cell r="BD1190">
            <v>0</v>
          </cell>
          <cell r="BE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0</v>
          </cell>
          <cell r="BJ1190">
            <v>0</v>
          </cell>
          <cell r="BK1190">
            <v>0</v>
          </cell>
          <cell r="BL1190">
            <v>0</v>
          </cell>
          <cell r="BM1190">
            <v>0</v>
          </cell>
          <cell r="BN1190">
            <v>0</v>
          </cell>
          <cell r="BO1190">
            <v>0</v>
          </cell>
          <cell r="BP1190">
            <v>0</v>
          </cell>
          <cell r="BQ1190">
            <v>0</v>
          </cell>
          <cell r="BR1190">
            <v>0</v>
          </cell>
          <cell r="BS1190">
            <v>0</v>
          </cell>
          <cell r="BT1190">
            <v>0</v>
          </cell>
          <cell r="BU1190">
            <v>0</v>
          </cell>
          <cell r="BV1190">
            <v>0</v>
          </cell>
          <cell r="BW1190">
            <v>0</v>
          </cell>
          <cell r="BX1190">
            <v>0</v>
          </cell>
          <cell r="BY1190">
            <v>0</v>
          </cell>
          <cell r="BZ1190">
            <v>0</v>
          </cell>
          <cell r="CA1190">
            <v>0</v>
          </cell>
          <cell r="CB1190">
            <v>0</v>
          </cell>
          <cell r="CC1190">
            <v>0</v>
          </cell>
          <cell r="CD1190">
            <v>0</v>
          </cell>
          <cell r="CE1190">
            <v>0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  <cell r="EZ1190">
            <v>0</v>
          </cell>
        </row>
        <row r="1191">
          <cell r="AU1191" t="str">
            <v>UMBTUN 735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  <cell r="EZ1191">
            <v>0</v>
          </cell>
        </row>
        <row r="1192">
          <cell r="AU1192" t="str">
            <v>UMBTUN 740</v>
          </cell>
          <cell r="AV1192">
            <v>0</v>
          </cell>
          <cell r="AW1192">
            <v>0</v>
          </cell>
          <cell r="AX1192">
            <v>0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0</v>
          </cell>
          <cell r="BD1192">
            <v>0</v>
          </cell>
          <cell r="BE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0</v>
          </cell>
          <cell r="BJ1192">
            <v>0</v>
          </cell>
          <cell r="BK1192">
            <v>0</v>
          </cell>
          <cell r="BL1192">
            <v>0</v>
          </cell>
          <cell r="BM1192">
            <v>0</v>
          </cell>
          <cell r="BN1192">
            <v>0</v>
          </cell>
          <cell r="BO1192">
            <v>0</v>
          </cell>
          <cell r="BP1192">
            <v>0</v>
          </cell>
          <cell r="BQ1192">
            <v>0</v>
          </cell>
          <cell r="BR1192">
            <v>0</v>
          </cell>
          <cell r="BS1192">
            <v>0</v>
          </cell>
          <cell r="BT1192">
            <v>0</v>
          </cell>
          <cell r="BU1192">
            <v>0</v>
          </cell>
          <cell r="BV1192">
            <v>0</v>
          </cell>
          <cell r="BW1192">
            <v>0</v>
          </cell>
          <cell r="BX1192">
            <v>0</v>
          </cell>
          <cell r="BY1192">
            <v>0</v>
          </cell>
          <cell r="BZ1192">
            <v>0</v>
          </cell>
          <cell r="CA1192">
            <v>0</v>
          </cell>
          <cell r="CB1192">
            <v>0</v>
          </cell>
          <cell r="CC1192">
            <v>0</v>
          </cell>
          <cell r="CD1192">
            <v>0</v>
          </cell>
          <cell r="CE1192">
            <v>0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  <cell r="EZ1192">
            <v>0</v>
          </cell>
        </row>
        <row r="1193">
          <cell r="AU1193" t="str">
            <v>UMBTUN 750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  <cell r="EZ1193">
            <v>0</v>
          </cell>
        </row>
        <row r="1194">
          <cell r="AU1194" t="str">
            <v>UMBTUN 755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0</v>
          </cell>
          <cell r="BJ1194">
            <v>0</v>
          </cell>
          <cell r="BK1194">
            <v>0</v>
          </cell>
          <cell r="BL1194">
            <v>0</v>
          </cell>
          <cell r="BM1194">
            <v>0</v>
          </cell>
          <cell r="BN1194">
            <v>0</v>
          </cell>
          <cell r="BO1194">
            <v>0</v>
          </cell>
          <cell r="BP1194">
            <v>0</v>
          </cell>
          <cell r="BQ1194">
            <v>0</v>
          </cell>
          <cell r="BR1194">
            <v>0</v>
          </cell>
          <cell r="BS1194">
            <v>0</v>
          </cell>
          <cell r="BT1194">
            <v>0</v>
          </cell>
          <cell r="BU1194">
            <v>0</v>
          </cell>
          <cell r="BV1194">
            <v>0</v>
          </cell>
          <cell r="BW1194">
            <v>0</v>
          </cell>
          <cell r="BX1194">
            <v>0</v>
          </cell>
          <cell r="BY1194">
            <v>0</v>
          </cell>
          <cell r="BZ1194">
            <v>0</v>
          </cell>
          <cell r="CA1194">
            <v>0</v>
          </cell>
          <cell r="CB1194">
            <v>0</v>
          </cell>
          <cell r="CC1194">
            <v>0</v>
          </cell>
          <cell r="CD1194">
            <v>0</v>
          </cell>
          <cell r="CE1194">
            <v>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  <cell r="EZ1194">
            <v>0</v>
          </cell>
        </row>
        <row r="1195">
          <cell r="AU1195" t="str">
            <v>UMBTUN 760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  <cell r="EZ1195">
            <v>0</v>
          </cell>
        </row>
        <row r="1196">
          <cell r="AU1196" t="str">
            <v>UMBTUN 765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  <cell r="BE1196">
            <v>0</v>
          </cell>
          <cell r="BF1196">
            <v>0</v>
          </cell>
          <cell r="BG1196">
            <v>0</v>
          </cell>
          <cell r="BH1196">
            <v>0</v>
          </cell>
          <cell r="BI1196">
            <v>0</v>
          </cell>
          <cell r="BJ1196">
            <v>0</v>
          </cell>
          <cell r="BK1196">
            <v>0</v>
          </cell>
          <cell r="BL1196">
            <v>0</v>
          </cell>
          <cell r="BM1196">
            <v>0</v>
          </cell>
          <cell r="BN1196">
            <v>0</v>
          </cell>
          <cell r="BO1196">
            <v>0</v>
          </cell>
          <cell r="BP1196">
            <v>0</v>
          </cell>
          <cell r="BQ1196">
            <v>0</v>
          </cell>
          <cell r="BR1196">
            <v>0</v>
          </cell>
          <cell r="BS1196">
            <v>0</v>
          </cell>
          <cell r="BT1196">
            <v>0</v>
          </cell>
          <cell r="BU1196">
            <v>0</v>
          </cell>
          <cell r="BV1196">
            <v>0</v>
          </cell>
          <cell r="BW1196">
            <v>0</v>
          </cell>
          <cell r="BX1196">
            <v>0</v>
          </cell>
          <cell r="BY1196">
            <v>0</v>
          </cell>
          <cell r="BZ1196">
            <v>0</v>
          </cell>
          <cell r="CA1196">
            <v>0</v>
          </cell>
          <cell r="CB1196">
            <v>0</v>
          </cell>
          <cell r="CC1196">
            <v>0</v>
          </cell>
          <cell r="CD1196">
            <v>0</v>
          </cell>
          <cell r="CE1196">
            <v>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  <cell r="EZ1196">
            <v>0</v>
          </cell>
        </row>
        <row r="1197">
          <cell r="AU1197" t="str">
            <v>UMBTUN 780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  <cell r="EZ1197">
            <v>0</v>
          </cell>
        </row>
        <row r="1198">
          <cell r="AU1198" t="str">
            <v>UMBTUN 785</v>
          </cell>
          <cell r="AV1198">
            <v>0</v>
          </cell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  <cell r="BD1198">
            <v>0</v>
          </cell>
          <cell r="BE1198">
            <v>0</v>
          </cell>
          <cell r="BF1198">
            <v>0</v>
          </cell>
          <cell r="BG1198">
            <v>0</v>
          </cell>
          <cell r="BH1198">
            <v>0</v>
          </cell>
          <cell r="BI1198">
            <v>0</v>
          </cell>
          <cell r="BJ1198">
            <v>0</v>
          </cell>
          <cell r="BK1198">
            <v>0</v>
          </cell>
          <cell r="BL1198">
            <v>0</v>
          </cell>
          <cell r="BM1198">
            <v>0</v>
          </cell>
          <cell r="BN1198">
            <v>0</v>
          </cell>
          <cell r="BO1198">
            <v>0</v>
          </cell>
          <cell r="BP1198">
            <v>0</v>
          </cell>
          <cell r="BQ1198">
            <v>0</v>
          </cell>
          <cell r="BR1198">
            <v>0</v>
          </cell>
          <cell r="BS1198">
            <v>0</v>
          </cell>
          <cell r="BT1198">
            <v>0</v>
          </cell>
          <cell r="BU1198">
            <v>0</v>
          </cell>
          <cell r="BV1198">
            <v>0</v>
          </cell>
          <cell r="BW1198">
            <v>0</v>
          </cell>
          <cell r="BX1198">
            <v>0</v>
          </cell>
          <cell r="BY1198">
            <v>0</v>
          </cell>
          <cell r="BZ1198">
            <v>0</v>
          </cell>
          <cell r="CA1198">
            <v>0</v>
          </cell>
          <cell r="CB1198">
            <v>0</v>
          </cell>
          <cell r="CC1198">
            <v>0</v>
          </cell>
          <cell r="CD1198">
            <v>0</v>
          </cell>
          <cell r="CE1198">
            <v>0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  <cell r="EZ1198">
            <v>0</v>
          </cell>
        </row>
        <row r="1199">
          <cell r="AU1199" t="str">
            <v>UMBTUN 800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  <cell r="EZ1199">
            <v>0</v>
          </cell>
        </row>
        <row r="1200">
          <cell r="AU1200" t="str">
            <v>UMBTUN 801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  <cell r="BF1200">
            <v>0</v>
          </cell>
          <cell r="BG1200">
            <v>0</v>
          </cell>
          <cell r="BH1200">
            <v>0</v>
          </cell>
          <cell r="BI1200">
            <v>0</v>
          </cell>
          <cell r="BJ1200">
            <v>0</v>
          </cell>
          <cell r="BK1200">
            <v>0</v>
          </cell>
          <cell r="BL1200">
            <v>0</v>
          </cell>
          <cell r="BM1200">
            <v>0</v>
          </cell>
          <cell r="BN1200">
            <v>0</v>
          </cell>
          <cell r="BO1200">
            <v>0</v>
          </cell>
          <cell r="BP1200">
            <v>0</v>
          </cell>
          <cell r="BQ1200">
            <v>0</v>
          </cell>
          <cell r="BR1200">
            <v>0</v>
          </cell>
          <cell r="BS1200">
            <v>0</v>
          </cell>
          <cell r="BT1200">
            <v>0</v>
          </cell>
          <cell r="BU1200">
            <v>0</v>
          </cell>
          <cell r="BV1200">
            <v>0</v>
          </cell>
          <cell r="BW1200">
            <v>0</v>
          </cell>
          <cell r="BX1200">
            <v>0</v>
          </cell>
          <cell r="BY1200">
            <v>0</v>
          </cell>
          <cell r="BZ1200">
            <v>0</v>
          </cell>
          <cell r="CA1200">
            <v>0</v>
          </cell>
          <cell r="CB1200">
            <v>0</v>
          </cell>
          <cell r="CC1200">
            <v>0</v>
          </cell>
          <cell r="CD1200">
            <v>0</v>
          </cell>
          <cell r="CE1200">
            <v>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  <cell r="EZ1200">
            <v>0</v>
          </cell>
        </row>
        <row r="1201">
          <cell r="AU1201" t="str">
            <v>UMBTUN 815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  <cell r="EZ1201">
            <v>0</v>
          </cell>
        </row>
        <row r="1202">
          <cell r="AU1202" t="str">
            <v>UMBTUN 820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  <cell r="BE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0</v>
          </cell>
          <cell r="BJ1202">
            <v>0</v>
          </cell>
          <cell r="BK1202">
            <v>0</v>
          </cell>
          <cell r="BL1202">
            <v>0</v>
          </cell>
          <cell r="BM1202">
            <v>0</v>
          </cell>
          <cell r="BN1202">
            <v>0</v>
          </cell>
          <cell r="BO1202">
            <v>0</v>
          </cell>
          <cell r="BP1202">
            <v>0</v>
          </cell>
          <cell r="BQ1202">
            <v>0</v>
          </cell>
          <cell r="BR1202">
            <v>0</v>
          </cell>
          <cell r="BS1202">
            <v>0</v>
          </cell>
          <cell r="BT1202">
            <v>0</v>
          </cell>
          <cell r="BU1202">
            <v>0</v>
          </cell>
          <cell r="BV1202">
            <v>0</v>
          </cell>
          <cell r="BW1202">
            <v>0</v>
          </cell>
          <cell r="BX1202">
            <v>0</v>
          </cell>
          <cell r="BY1202">
            <v>0</v>
          </cell>
          <cell r="BZ1202">
            <v>0</v>
          </cell>
          <cell r="CA1202">
            <v>0</v>
          </cell>
          <cell r="CB1202">
            <v>0</v>
          </cell>
          <cell r="CC1202">
            <v>0</v>
          </cell>
          <cell r="CD1202">
            <v>0</v>
          </cell>
          <cell r="CE1202">
            <v>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  <cell r="EZ1202">
            <v>0</v>
          </cell>
        </row>
        <row r="1203">
          <cell r="AU1203" t="str">
            <v>UMBTUN 840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  <cell r="EZ1203">
            <v>0</v>
          </cell>
        </row>
        <row r="1204">
          <cell r="AU1204" t="str">
            <v>UMBTUN 845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  <cell r="BF1204">
            <v>0</v>
          </cell>
          <cell r="BG1204">
            <v>0</v>
          </cell>
          <cell r="BH1204">
            <v>0</v>
          </cell>
          <cell r="BI1204">
            <v>0</v>
          </cell>
          <cell r="BJ1204">
            <v>0</v>
          </cell>
          <cell r="BK1204">
            <v>0</v>
          </cell>
          <cell r="BL1204">
            <v>0</v>
          </cell>
          <cell r="BM1204">
            <v>0</v>
          </cell>
          <cell r="BN1204">
            <v>0</v>
          </cell>
          <cell r="BO1204">
            <v>0</v>
          </cell>
          <cell r="BP1204">
            <v>0</v>
          </cell>
          <cell r="BQ1204">
            <v>0</v>
          </cell>
          <cell r="BR1204">
            <v>0</v>
          </cell>
          <cell r="BS1204">
            <v>0</v>
          </cell>
          <cell r="BT1204">
            <v>0</v>
          </cell>
          <cell r="BU1204">
            <v>0</v>
          </cell>
          <cell r="BV1204">
            <v>0</v>
          </cell>
          <cell r="BW1204">
            <v>0</v>
          </cell>
          <cell r="BX1204">
            <v>0</v>
          </cell>
          <cell r="BY1204">
            <v>0</v>
          </cell>
          <cell r="BZ1204">
            <v>0</v>
          </cell>
          <cell r="CA1204">
            <v>0</v>
          </cell>
          <cell r="CB1204">
            <v>0</v>
          </cell>
          <cell r="CC1204">
            <v>0</v>
          </cell>
          <cell r="CD1204">
            <v>0</v>
          </cell>
          <cell r="CE1204">
            <v>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  <cell r="EZ1204">
            <v>0</v>
          </cell>
        </row>
        <row r="1205">
          <cell r="AU1205" t="str">
            <v>UMBTUN 850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  <cell r="EZ1205">
            <v>0</v>
          </cell>
        </row>
        <row r="1206">
          <cell r="AU1206" t="str">
            <v>UMBTUN 860</v>
          </cell>
          <cell r="AV1206">
            <v>0</v>
          </cell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0</v>
          </cell>
          <cell r="BD1206">
            <v>0</v>
          </cell>
          <cell r="BE1206">
            <v>0</v>
          </cell>
          <cell r="BF1206">
            <v>0</v>
          </cell>
          <cell r="BG1206">
            <v>0</v>
          </cell>
          <cell r="BH1206">
            <v>0</v>
          </cell>
          <cell r="BI1206">
            <v>0</v>
          </cell>
          <cell r="BJ1206">
            <v>0</v>
          </cell>
          <cell r="BK1206">
            <v>0</v>
          </cell>
          <cell r="BL1206">
            <v>0</v>
          </cell>
          <cell r="BM1206">
            <v>0</v>
          </cell>
          <cell r="BN1206">
            <v>0</v>
          </cell>
          <cell r="BO1206">
            <v>0</v>
          </cell>
          <cell r="BP1206">
            <v>0</v>
          </cell>
          <cell r="BQ1206">
            <v>0</v>
          </cell>
          <cell r="BR1206">
            <v>0</v>
          </cell>
          <cell r="BS1206">
            <v>0</v>
          </cell>
          <cell r="BT1206">
            <v>0</v>
          </cell>
          <cell r="BU1206">
            <v>0</v>
          </cell>
          <cell r="BV1206">
            <v>0</v>
          </cell>
          <cell r="BW1206">
            <v>0</v>
          </cell>
          <cell r="BX1206">
            <v>0</v>
          </cell>
          <cell r="BY1206">
            <v>0</v>
          </cell>
          <cell r="BZ1206">
            <v>0</v>
          </cell>
          <cell r="CA1206">
            <v>0</v>
          </cell>
          <cell r="CB1206">
            <v>0</v>
          </cell>
          <cell r="CC1206">
            <v>0</v>
          </cell>
          <cell r="CD1206">
            <v>0</v>
          </cell>
          <cell r="CE1206">
            <v>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  <cell r="EZ1206">
            <v>0</v>
          </cell>
        </row>
        <row r="1207">
          <cell r="AU1207" t="str">
            <v>UMBTUN 870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  <cell r="EZ1207">
            <v>0</v>
          </cell>
        </row>
        <row r="1208">
          <cell r="AU1208" t="str">
            <v>UMBTUN 880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  <cell r="BD1208">
            <v>0</v>
          </cell>
          <cell r="BE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0</v>
          </cell>
          <cell r="BJ1208">
            <v>0</v>
          </cell>
          <cell r="BK1208">
            <v>0</v>
          </cell>
          <cell r="BL1208">
            <v>0</v>
          </cell>
          <cell r="BM1208">
            <v>0</v>
          </cell>
          <cell r="BN1208">
            <v>0</v>
          </cell>
          <cell r="BO1208">
            <v>0</v>
          </cell>
          <cell r="BP1208">
            <v>0</v>
          </cell>
          <cell r="BQ1208">
            <v>0</v>
          </cell>
          <cell r="BR1208">
            <v>0</v>
          </cell>
          <cell r="BS1208">
            <v>0</v>
          </cell>
          <cell r="BT1208">
            <v>0</v>
          </cell>
          <cell r="BU1208">
            <v>0</v>
          </cell>
          <cell r="BV1208">
            <v>0</v>
          </cell>
          <cell r="BW1208">
            <v>0</v>
          </cell>
          <cell r="BX1208">
            <v>0</v>
          </cell>
          <cell r="BY1208">
            <v>0</v>
          </cell>
          <cell r="BZ1208">
            <v>0</v>
          </cell>
          <cell r="CA1208">
            <v>0</v>
          </cell>
          <cell r="CB1208">
            <v>0</v>
          </cell>
          <cell r="CC1208">
            <v>0</v>
          </cell>
          <cell r="CD1208">
            <v>0</v>
          </cell>
          <cell r="CE1208">
            <v>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  <cell r="EZ1208">
            <v>0</v>
          </cell>
        </row>
        <row r="1209">
          <cell r="AU1209" t="str">
            <v>UMBTUN 900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  <cell r="EZ1209">
            <v>0</v>
          </cell>
        </row>
        <row r="1210">
          <cell r="AU1210" t="str">
            <v>X 100</v>
          </cell>
          <cell r="CG1210">
            <v>0</v>
          </cell>
          <cell r="CH1210">
            <v>0</v>
          </cell>
          <cell r="CI1210">
            <v>0</v>
          </cell>
          <cell r="CJ1210">
            <v>0</v>
          </cell>
          <cell r="CK1210">
            <v>0</v>
          </cell>
          <cell r="CL1210">
            <v>0</v>
          </cell>
          <cell r="CM1210">
            <v>0</v>
          </cell>
          <cell r="CN1210">
            <v>0</v>
          </cell>
          <cell r="CO1210">
            <v>0</v>
          </cell>
          <cell r="CP1210">
            <v>0</v>
          </cell>
          <cell r="CQ1210">
            <v>0</v>
          </cell>
          <cell r="CR1210">
            <v>0</v>
          </cell>
          <cell r="CS1210">
            <v>0</v>
          </cell>
          <cell r="CT1210">
            <v>0</v>
          </cell>
          <cell r="CU1210">
            <v>0</v>
          </cell>
          <cell r="CV1210">
            <v>0</v>
          </cell>
          <cell r="CW1210">
            <v>0</v>
          </cell>
          <cell r="CX1210">
            <v>0</v>
          </cell>
          <cell r="CY1210">
            <v>0</v>
          </cell>
          <cell r="CZ1210">
            <v>0</v>
          </cell>
          <cell r="DA1210">
            <v>0</v>
          </cell>
          <cell r="DB1210">
            <v>0</v>
          </cell>
          <cell r="DC1210">
            <v>0</v>
          </cell>
          <cell r="DD1210">
            <v>0</v>
          </cell>
          <cell r="DE1210">
            <v>0</v>
          </cell>
          <cell r="DF1210">
            <v>0</v>
          </cell>
          <cell r="DG1210">
            <v>0</v>
          </cell>
          <cell r="DH1210">
            <v>0</v>
          </cell>
          <cell r="DI1210">
            <v>0</v>
          </cell>
          <cell r="DJ1210">
            <v>0</v>
          </cell>
          <cell r="DK1210">
            <v>0</v>
          </cell>
          <cell r="DL1210">
            <v>0</v>
          </cell>
          <cell r="DM1210">
            <v>0</v>
          </cell>
          <cell r="DN1210">
            <v>0</v>
          </cell>
          <cell r="DO1210">
            <v>0</v>
          </cell>
          <cell r="DP1210">
            <v>0</v>
          </cell>
          <cell r="DQ1210">
            <v>0</v>
          </cell>
          <cell r="DR1210">
            <v>0</v>
          </cell>
          <cell r="DS1210">
            <v>0</v>
          </cell>
          <cell r="DT1210">
            <v>0</v>
          </cell>
          <cell r="DU1210">
            <v>0</v>
          </cell>
          <cell r="DV1210">
            <v>0</v>
          </cell>
          <cell r="DW1210">
            <v>0</v>
          </cell>
          <cell r="DX1210">
            <v>0</v>
          </cell>
          <cell r="DY1210">
            <v>0</v>
          </cell>
          <cell r="DZ1210">
            <v>0</v>
          </cell>
          <cell r="EA1210">
            <v>0</v>
          </cell>
          <cell r="EB1210">
            <v>0</v>
          </cell>
          <cell r="EC1210">
            <v>0</v>
          </cell>
          <cell r="ED1210">
            <v>0</v>
          </cell>
          <cell r="EE1210">
            <v>0</v>
          </cell>
          <cell r="EF1210">
            <v>0</v>
          </cell>
          <cell r="EG1210">
            <v>0</v>
          </cell>
          <cell r="EH1210">
            <v>0</v>
          </cell>
          <cell r="EI1210">
            <v>0</v>
          </cell>
          <cell r="EJ1210">
            <v>0</v>
          </cell>
          <cell r="EK1210">
            <v>0</v>
          </cell>
          <cell r="EL1210">
            <v>0</v>
          </cell>
          <cell r="EM1210">
            <v>0</v>
          </cell>
          <cell r="EN1210">
            <v>0</v>
          </cell>
          <cell r="EO1210">
            <v>0</v>
          </cell>
          <cell r="EP1210">
            <v>0</v>
          </cell>
          <cell r="EQ1210">
            <v>0</v>
          </cell>
          <cell r="ER1210">
            <v>0</v>
          </cell>
          <cell r="ES1210">
            <v>0</v>
          </cell>
          <cell r="ET1210">
            <v>0</v>
          </cell>
          <cell r="EU1210">
            <v>0</v>
          </cell>
          <cell r="EV1210">
            <v>0</v>
          </cell>
          <cell r="EW1210">
            <v>0</v>
          </cell>
          <cell r="EX1210">
            <v>0</v>
          </cell>
          <cell r="EY1210">
            <v>0</v>
          </cell>
          <cell r="EZ1210">
            <v>0</v>
          </cell>
        </row>
        <row r="1211">
          <cell r="AU1211" t="str">
            <v>X 100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  <cell r="BD1211">
            <v>0</v>
          </cell>
          <cell r="BE1211">
            <v>0</v>
          </cell>
          <cell r="BF1211">
            <v>0</v>
          </cell>
          <cell r="BG1211">
            <v>0</v>
          </cell>
          <cell r="BH1211">
            <v>0</v>
          </cell>
          <cell r="BI1211">
            <v>0</v>
          </cell>
          <cell r="BJ1211">
            <v>0</v>
          </cell>
          <cell r="BK1211">
            <v>0</v>
          </cell>
          <cell r="BL1211">
            <v>0</v>
          </cell>
          <cell r="BM1211">
            <v>0</v>
          </cell>
          <cell r="BN1211">
            <v>0</v>
          </cell>
          <cell r="BO1211">
            <v>0</v>
          </cell>
          <cell r="BP1211">
            <v>0</v>
          </cell>
          <cell r="BQ1211">
            <v>0</v>
          </cell>
          <cell r="BR1211">
            <v>0</v>
          </cell>
          <cell r="BS1211">
            <v>0</v>
          </cell>
          <cell r="BT1211">
            <v>0</v>
          </cell>
          <cell r="BU1211">
            <v>0</v>
          </cell>
          <cell r="BV1211">
            <v>0</v>
          </cell>
          <cell r="BW1211">
            <v>0</v>
          </cell>
          <cell r="BX1211">
            <v>0</v>
          </cell>
          <cell r="BY1211">
            <v>0</v>
          </cell>
          <cell r="BZ1211">
            <v>0</v>
          </cell>
          <cell r="CA1211">
            <v>0</v>
          </cell>
          <cell r="CB1211">
            <v>0</v>
          </cell>
          <cell r="CC1211">
            <v>0</v>
          </cell>
          <cell r="CD1211">
            <v>0</v>
          </cell>
          <cell r="CE1211">
            <v>0</v>
          </cell>
          <cell r="CF1211">
            <v>0</v>
          </cell>
          <cell r="CG1211">
            <v>0</v>
          </cell>
          <cell r="CH1211">
            <v>0</v>
          </cell>
          <cell r="CI1211">
            <v>0</v>
          </cell>
          <cell r="CJ1211">
            <v>0</v>
          </cell>
          <cell r="CK1211">
            <v>0</v>
          </cell>
          <cell r="CL1211">
            <v>0</v>
          </cell>
          <cell r="CM1211">
            <v>0</v>
          </cell>
          <cell r="CN1211">
            <v>0</v>
          </cell>
          <cell r="CO1211">
            <v>0</v>
          </cell>
          <cell r="CP1211">
            <v>0</v>
          </cell>
          <cell r="CQ1211">
            <v>0</v>
          </cell>
          <cell r="CR1211">
            <v>0</v>
          </cell>
          <cell r="CS1211">
            <v>0</v>
          </cell>
          <cell r="CT1211">
            <v>0</v>
          </cell>
          <cell r="CU1211">
            <v>0</v>
          </cell>
          <cell r="CV1211">
            <v>0</v>
          </cell>
          <cell r="CW1211">
            <v>0</v>
          </cell>
          <cell r="CX1211">
            <v>0</v>
          </cell>
          <cell r="CY1211">
            <v>0</v>
          </cell>
          <cell r="CZ1211">
            <v>0</v>
          </cell>
          <cell r="DA1211">
            <v>0</v>
          </cell>
          <cell r="DB1211">
            <v>0</v>
          </cell>
          <cell r="DC1211">
            <v>0</v>
          </cell>
          <cell r="DD1211">
            <v>0</v>
          </cell>
          <cell r="DE1211">
            <v>0</v>
          </cell>
          <cell r="DF1211">
            <v>0</v>
          </cell>
          <cell r="DG1211">
            <v>0</v>
          </cell>
          <cell r="DH1211">
            <v>0</v>
          </cell>
          <cell r="DI1211">
            <v>0</v>
          </cell>
          <cell r="DJ1211">
            <v>0</v>
          </cell>
          <cell r="DK1211">
            <v>0</v>
          </cell>
          <cell r="DL1211">
            <v>0</v>
          </cell>
          <cell r="DM1211">
            <v>0</v>
          </cell>
          <cell r="DN1211">
            <v>0</v>
          </cell>
          <cell r="DO1211">
            <v>0</v>
          </cell>
          <cell r="DP1211">
            <v>0</v>
          </cell>
          <cell r="DQ1211">
            <v>0</v>
          </cell>
          <cell r="DR1211">
            <v>0</v>
          </cell>
          <cell r="DS1211">
            <v>0</v>
          </cell>
          <cell r="DT1211">
            <v>0</v>
          </cell>
          <cell r="DU1211">
            <v>0</v>
          </cell>
          <cell r="DV1211">
            <v>0</v>
          </cell>
          <cell r="DW1211">
            <v>0</v>
          </cell>
          <cell r="DX1211">
            <v>0</v>
          </cell>
          <cell r="DY1211">
            <v>0</v>
          </cell>
          <cell r="DZ1211">
            <v>0</v>
          </cell>
          <cell r="EA1211">
            <v>0</v>
          </cell>
          <cell r="EB1211">
            <v>0</v>
          </cell>
          <cell r="EC1211">
            <v>0</v>
          </cell>
          <cell r="ED1211">
            <v>0</v>
          </cell>
          <cell r="EE1211">
            <v>0</v>
          </cell>
          <cell r="EF1211">
            <v>0</v>
          </cell>
          <cell r="EG1211">
            <v>0</v>
          </cell>
          <cell r="EH1211">
            <v>0</v>
          </cell>
          <cell r="EI1211">
            <v>0</v>
          </cell>
          <cell r="EJ1211">
            <v>0</v>
          </cell>
          <cell r="EK1211">
            <v>0</v>
          </cell>
          <cell r="EL1211">
            <v>0</v>
          </cell>
          <cell r="EM1211">
            <v>0</v>
          </cell>
          <cell r="EN1211">
            <v>0</v>
          </cell>
          <cell r="EO1211">
            <v>0</v>
          </cell>
          <cell r="EP1211">
            <v>0</v>
          </cell>
          <cell r="EQ1211">
            <v>0</v>
          </cell>
          <cell r="ER1211">
            <v>0</v>
          </cell>
          <cell r="ES1211">
            <v>0</v>
          </cell>
          <cell r="ET1211">
            <v>0</v>
          </cell>
          <cell r="EU1211">
            <v>0</v>
          </cell>
          <cell r="EV1211">
            <v>0</v>
          </cell>
          <cell r="EW1211">
            <v>0</v>
          </cell>
          <cell r="EX1211">
            <v>0</v>
          </cell>
          <cell r="EY1211">
            <v>0</v>
          </cell>
          <cell r="EZ1211">
            <v>0</v>
          </cell>
        </row>
        <row r="1212">
          <cell r="AU1212" t="str">
            <v>X 190</v>
          </cell>
          <cell r="CG1212">
            <v>0</v>
          </cell>
          <cell r="CH1212">
            <v>0</v>
          </cell>
          <cell r="CI1212">
            <v>0</v>
          </cell>
          <cell r="CJ1212">
            <v>0</v>
          </cell>
          <cell r="CK1212">
            <v>0</v>
          </cell>
          <cell r="CL1212">
            <v>0</v>
          </cell>
          <cell r="CM1212">
            <v>0</v>
          </cell>
          <cell r="CN1212">
            <v>0</v>
          </cell>
          <cell r="CO1212">
            <v>0</v>
          </cell>
          <cell r="CP1212">
            <v>0</v>
          </cell>
          <cell r="CQ1212">
            <v>0</v>
          </cell>
          <cell r="CR1212">
            <v>0</v>
          </cell>
          <cell r="CS1212">
            <v>0</v>
          </cell>
          <cell r="CT1212">
            <v>0</v>
          </cell>
          <cell r="CU1212">
            <v>0</v>
          </cell>
          <cell r="CV1212">
            <v>0</v>
          </cell>
          <cell r="CW1212">
            <v>0</v>
          </cell>
          <cell r="CX1212">
            <v>0</v>
          </cell>
          <cell r="CY1212">
            <v>0</v>
          </cell>
          <cell r="CZ1212">
            <v>0</v>
          </cell>
          <cell r="DA1212">
            <v>0</v>
          </cell>
          <cell r="DB1212">
            <v>0</v>
          </cell>
          <cell r="DC1212">
            <v>0</v>
          </cell>
          <cell r="DD1212">
            <v>0</v>
          </cell>
          <cell r="DE1212">
            <v>0</v>
          </cell>
          <cell r="DF1212">
            <v>0</v>
          </cell>
          <cell r="DG1212">
            <v>0</v>
          </cell>
          <cell r="DH1212">
            <v>0</v>
          </cell>
          <cell r="DI1212">
            <v>0</v>
          </cell>
          <cell r="DJ1212">
            <v>0</v>
          </cell>
          <cell r="DK1212">
            <v>0</v>
          </cell>
          <cell r="DL1212">
            <v>0</v>
          </cell>
          <cell r="DM1212">
            <v>0</v>
          </cell>
          <cell r="DN1212">
            <v>0</v>
          </cell>
          <cell r="DO1212">
            <v>0</v>
          </cell>
          <cell r="DP1212">
            <v>0</v>
          </cell>
          <cell r="DQ1212">
            <v>0</v>
          </cell>
          <cell r="DR1212">
            <v>0</v>
          </cell>
          <cell r="DS1212">
            <v>0</v>
          </cell>
          <cell r="DT1212">
            <v>0</v>
          </cell>
          <cell r="DU1212">
            <v>0</v>
          </cell>
          <cell r="DV1212">
            <v>0</v>
          </cell>
          <cell r="DW1212">
            <v>0</v>
          </cell>
          <cell r="DX1212">
            <v>0</v>
          </cell>
          <cell r="DY1212">
            <v>0</v>
          </cell>
          <cell r="DZ1212">
            <v>0</v>
          </cell>
          <cell r="EA1212">
            <v>0</v>
          </cell>
          <cell r="EB1212">
            <v>0</v>
          </cell>
          <cell r="EC1212">
            <v>0</v>
          </cell>
          <cell r="ED1212">
            <v>0</v>
          </cell>
          <cell r="EE1212">
            <v>0</v>
          </cell>
          <cell r="EF1212">
            <v>0</v>
          </cell>
          <cell r="EG1212">
            <v>0</v>
          </cell>
          <cell r="EH1212">
            <v>0</v>
          </cell>
          <cell r="EI1212">
            <v>0</v>
          </cell>
          <cell r="EJ1212">
            <v>0</v>
          </cell>
          <cell r="EK1212">
            <v>0</v>
          </cell>
          <cell r="EL1212">
            <v>0</v>
          </cell>
          <cell r="EM1212">
            <v>0</v>
          </cell>
          <cell r="EN1212">
            <v>0</v>
          </cell>
          <cell r="EO1212">
            <v>0</v>
          </cell>
          <cell r="EP1212">
            <v>0</v>
          </cell>
          <cell r="EQ1212">
            <v>0</v>
          </cell>
          <cell r="ER1212">
            <v>0</v>
          </cell>
          <cell r="ES1212">
            <v>0</v>
          </cell>
          <cell r="ET1212">
            <v>0</v>
          </cell>
          <cell r="EU1212">
            <v>0</v>
          </cell>
          <cell r="EV1212">
            <v>0</v>
          </cell>
          <cell r="EW1212">
            <v>0</v>
          </cell>
          <cell r="EX1212">
            <v>0</v>
          </cell>
          <cell r="EY1212">
            <v>0</v>
          </cell>
          <cell r="EZ1212">
            <v>0</v>
          </cell>
        </row>
        <row r="1213">
          <cell r="AU1213" t="str">
            <v>X 190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  <cell r="BF1213">
            <v>0</v>
          </cell>
          <cell r="BG1213">
            <v>0</v>
          </cell>
          <cell r="BH1213">
            <v>0</v>
          </cell>
          <cell r="BI1213">
            <v>0</v>
          </cell>
          <cell r="BJ1213">
            <v>0</v>
          </cell>
          <cell r="BK1213">
            <v>0</v>
          </cell>
          <cell r="BL1213">
            <v>0</v>
          </cell>
          <cell r="BM1213">
            <v>0</v>
          </cell>
          <cell r="BN1213">
            <v>0</v>
          </cell>
          <cell r="BO1213">
            <v>0</v>
          </cell>
          <cell r="BP1213">
            <v>0</v>
          </cell>
          <cell r="BQ1213">
            <v>0</v>
          </cell>
          <cell r="BR1213">
            <v>0</v>
          </cell>
          <cell r="BS1213">
            <v>0</v>
          </cell>
          <cell r="BT1213">
            <v>0</v>
          </cell>
          <cell r="BU1213">
            <v>0</v>
          </cell>
          <cell r="BV1213">
            <v>0</v>
          </cell>
          <cell r="BW1213">
            <v>0</v>
          </cell>
          <cell r="BX1213">
            <v>0</v>
          </cell>
          <cell r="BY1213">
            <v>0</v>
          </cell>
          <cell r="BZ1213">
            <v>0</v>
          </cell>
          <cell r="CA1213">
            <v>0</v>
          </cell>
          <cell r="CB1213">
            <v>0</v>
          </cell>
          <cell r="CC1213">
            <v>0</v>
          </cell>
          <cell r="CD1213">
            <v>0</v>
          </cell>
          <cell r="CE1213">
            <v>0</v>
          </cell>
          <cell r="CF1213">
            <v>0</v>
          </cell>
          <cell r="CG1213">
            <v>0</v>
          </cell>
          <cell r="CH1213">
            <v>0</v>
          </cell>
          <cell r="CI1213">
            <v>0</v>
          </cell>
          <cell r="CJ1213">
            <v>0</v>
          </cell>
          <cell r="CK1213">
            <v>0</v>
          </cell>
          <cell r="CL1213">
            <v>0</v>
          </cell>
          <cell r="CM1213">
            <v>0</v>
          </cell>
          <cell r="CN1213">
            <v>0</v>
          </cell>
          <cell r="CO1213">
            <v>0</v>
          </cell>
          <cell r="CP1213">
            <v>0</v>
          </cell>
          <cell r="CQ1213">
            <v>0</v>
          </cell>
          <cell r="CR1213">
            <v>0</v>
          </cell>
          <cell r="CS1213">
            <v>0</v>
          </cell>
          <cell r="CT1213">
            <v>0</v>
          </cell>
          <cell r="CU1213">
            <v>0</v>
          </cell>
          <cell r="CV1213">
            <v>0</v>
          </cell>
          <cell r="CW1213">
            <v>0</v>
          </cell>
          <cell r="CX1213">
            <v>0</v>
          </cell>
          <cell r="CY1213">
            <v>0</v>
          </cell>
          <cell r="CZ1213">
            <v>0</v>
          </cell>
          <cell r="DA1213">
            <v>0</v>
          </cell>
          <cell r="DB1213">
            <v>0</v>
          </cell>
          <cell r="DC1213">
            <v>0</v>
          </cell>
          <cell r="DD1213">
            <v>0</v>
          </cell>
          <cell r="DE1213">
            <v>0</v>
          </cell>
          <cell r="DF1213">
            <v>0</v>
          </cell>
          <cell r="DG1213">
            <v>0</v>
          </cell>
          <cell r="DH1213">
            <v>0</v>
          </cell>
          <cell r="DI1213">
            <v>0</v>
          </cell>
          <cell r="DJ1213">
            <v>0</v>
          </cell>
          <cell r="DK1213">
            <v>0</v>
          </cell>
          <cell r="DL1213">
            <v>0</v>
          </cell>
          <cell r="DM1213">
            <v>0</v>
          </cell>
          <cell r="DN1213">
            <v>0</v>
          </cell>
          <cell r="DO1213">
            <v>0</v>
          </cell>
          <cell r="DP1213">
            <v>0</v>
          </cell>
          <cell r="DQ1213">
            <v>0</v>
          </cell>
          <cell r="DR1213">
            <v>0</v>
          </cell>
          <cell r="DS1213">
            <v>0</v>
          </cell>
          <cell r="DT1213">
            <v>0</v>
          </cell>
          <cell r="DU1213">
            <v>0</v>
          </cell>
          <cell r="DV1213">
            <v>0</v>
          </cell>
          <cell r="DW1213">
            <v>0</v>
          </cell>
          <cell r="DX1213">
            <v>0</v>
          </cell>
          <cell r="DY1213">
            <v>0</v>
          </cell>
          <cell r="DZ1213">
            <v>0</v>
          </cell>
          <cell r="EA1213">
            <v>0</v>
          </cell>
          <cell r="EB1213">
            <v>0</v>
          </cell>
          <cell r="EC1213">
            <v>0</v>
          </cell>
          <cell r="ED1213">
            <v>0</v>
          </cell>
          <cell r="EE1213">
            <v>0</v>
          </cell>
          <cell r="EF1213">
            <v>0</v>
          </cell>
          <cell r="EG1213">
            <v>0</v>
          </cell>
          <cell r="EH1213">
            <v>0</v>
          </cell>
          <cell r="EI1213">
            <v>0</v>
          </cell>
          <cell r="EJ1213">
            <v>0</v>
          </cell>
          <cell r="EK1213">
            <v>0</v>
          </cell>
          <cell r="EL1213">
            <v>0</v>
          </cell>
          <cell r="EM1213">
            <v>0</v>
          </cell>
          <cell r="EN1213">
            <v>0</v>
          </cell>
          <cell r="EO1213">
            <v>0</v>
          </cell>
          <cell r="EP1213">
            <v>0</v>
          </cell>
          <cell r="EQ1213">
            <v>0</v>
          </cell>
          <cell r="ER1213">
            <v>0</v>
          </cell>
          <cell r="ES1213">
            <v>0</v>
          </cell>
          <cell r="ET1213">
            <v>0</v>
          </cell>
          <cell r="EU1213">
            <v>0</v>
          </cell>
          <cell r="EV1213">
            <v>0</v>
          </cell>
          <cell r="EW1213">
            <v>0</v>
          </cell>
          <cell r="EX1213">
            <v>0</v>
          </cell>
          <cell r="EY1213">
            <v>0</v>
          </cell>
          <cell r="EZ1213">
            <v>0</v>
          </cell>
        </row>
        <row r="1214">
          <cell r="AU1214" t="str">
            <v>X 230</v>
          </cell>
          <cell r="CG1214">
            <v>0</v>
          </cell>
          <cell r="CH1214">
            <v>0</v>
          </cell>
          <cell r="CI1214">
            <v>0</v>
          </cell>
          <cell r="CJ1214">
            <v>0</v>
          </cell>
          <cell r="CK1214">
            <v>0</v>
          </cell>
          <cell r="CL1214">
            <v>0</v>
          </cell>
          <cell r="CM1214">
            <v>0</v>
          </cell>
          <cell r="CN1214">
            <v>0</v>
          </cell>
          <cell r="CO1214">
            <v>0</v>
          </cell>
          <cell r="CP1214">
            <v>0</v>
          </cell>
          <cell r="CQ1214">
            <v>0</v>
          </cell>
          <cell r="CR1214">
            <v>0</v>
          </cell>
          <cell r="CS1214">
            <v>0</v>
          </cell>
          <cell r="CT1214">
            <v>0</v>
          </cell>
          <cell r="CU1214">
            <v>0</v>
          </cell>
          <cell r="CV1214">
            <v>0</v>
          </cell>
          <cell r="CW1214">
            <v>0</v>
          </cell>
          <cell r="CX1214">
            <v>0</v>
          </cell>
          <cell r="CY1214">
            <v>0</v>
          </cell>
          <cell r="CZ1214">
            <v>0</v>
          </cell>
          <cell r="DA1214">
            <v>0</v>
          </cell>
          <cell r="DB1214">
            <v>0</v>
          </cell>
          <cell r="DC1214">
            <v>0</v>
          </cell>
          <cell r="DD1214">
            <v>0</v>
          </cell>
          <cell r="DE1214">
            <v>0</v>
          </cell>
          <cell r="DF1214">
            <v>0</v>
          </cell>
          <cell r="DG1214">
            <v>0</v>
          </cell>
          <cell r="DH1214">
            <v>0</v>
          </cell>
          <cell r="DI1214">
            <v>0</v>
          </cell>
          <cell r="DJ1214">
            <v>0</v>
          </cell>
          <cell r="DK1214">
            <v>0</v>
          </cell>
          <cell r="DL1214">
            <v>0</v>
          </cell>
          <cell r="DM1214">
            <v>0</v>
          </cell>
          <cell r="DN1214">
            <v>0</v>
          </cell>
          <cell r="DO1214">
            <v>0</v>
          </cell>
          <cell r="DP1214">
            <v>0</v>
          </cell>
          <cell r="DQ1214">
            <v>0</v>
          </cell>
          <cell r="DR1214">
            <v>0</v>
          </cell>
          <cell r="DS1214">
            <v>0</v>
          </cell>
          <cell r="DT1214">
            <v>0</v>
          </cell>
          <cell r="DU1214">
            <v>0</v>
          </cell>
          <cell r="DV1214">
            <v>0</v>
          </cell>
          <cell r="DW1214">
            <v>0</v>
          </cell>
          <cell r="DX1214">
            <v>0</v>
          </cell>
          <cell r="DY1214">
            <v>0</v>
          </cell>
          <cell r="DZ1214">
            <v>0</v>
          </cell>
          <cell r="EA1214">
            <v>0</v>
          </cell>
          <cell r="EB1214">
            <v>0</v>
          </cell>
          <cell r="EC1214">
            <v>0</v>
          </cell>
          <cell r="ED1214">
            <v>0</v>
          </cell>
          <cell r="EE1214">
            <v>0</v>
          </cell>
          <cell r="EF1214">
            <v>0</v>
          </cell>
          <cell r="EG1214">
            <v>0</v>
          </cell>
          <cell r="EH1214">
            <v>0</v>
          </cell>
          <cell r="EI1214">
            <v>0</v>
          </cell>
          <cell r="EJ1214">
            <v>0</v>
          </cell>
          <cell r="EK1214">
            <v>0</v>
          </cell>
          <cell r="EL1214">
            <v>0</v>
          </cell>
          <cell r="EM1214">
            <v>0</v>
          </cell>
          <cell r="EN1214">
            <v>0</v>
          </cell>
          <cell r="EO1214">
            <v>0</v>
          </cell>
          <cell r="EP1214">
            <v>0</v>
          </cell>
          <cell r="EQ1214">
            <v>0</v>
          </cell>
          <cell r="ER1214">
            <v>0</v>
          </cell>
          <cell r="ES1214">
            <v>0</v>
          </cell>
          <cell r="ET1214">
            <v>0</v>
          </cell>
          <cell r="EU1214">
            <v>0</v>
          </cell>
          <cell r="EV1214">
            <v>0</v>
          </cell>
          <cell r="EW1214">
            <v>0</v>
          </cell>
          <cell r="EX1214">
            <v>0</v>
          </cell>
          <cell r="EY1214">
            <v>0</v>
          </cell>
          <cell r="EZ1214">
            <v>0</v>
          </cell>
        </row>
        <row r="1215">
          <cell r="AU1215" t="str">
            <v>X 230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  <cell r="BD1215">
            <v>0</v>
          </cell>
          <cell r="BE1215">
            <v>0</v>
          </cell>
          <cell r="BF1215">
            <v>0</v>
          </cell>
          <cell r="BG1215">
            <v>0</v>
          </cell>
          <cell r="BH1215">
            <v>0</v>
          </cell>
          <cell r="BI1215">
            <v>0</v>
          </cell>
          <cell r="BJ1215">
            <v>0</v>
          </cell>
          <cell r="BK1215">
            <v>0</v>
          </cell>
          <cell r="BL1215">
            <v>0</v>
          </cell>
          <cell r="BM1215">
            <v>0</v>
          </cell>
          <cell r="BN1215">
            <v>0</v>
          </cell>
          <cell r="BO1215">
            <v>0</v>
          </cell>
          <cell r="BP1215">
            <v>0</v>
          </cell>
          <cell r="BQ1215">
            <v>0</v>
          </cell>
          <cell r="BR1215">
            <v>0</v>
          </cell>
          <cell r="BS1215">
            <v>0</v>
          </cell>
          <cell r="BT1215">
            <v>0</v>
          </cell>
          <cell r="BU1215">
            <v>0</v>
          </cell>
          <cell r="BV1215">
            <v>0</v>
          </cell>
          <cell r="BW1215">
            <v>0</v>
          </cell>
          <cell r="BX1215">
            <v>0</v>
          </cell>
          <cell r="BY1215">
            <v>0</v>
          </cell>
          <cell r="BZ1215">
            <v>0</v>
          </cell>
          <cell r="CA1215">
            <v>0</v>
          </cell>
          <cell r="CB1215">
            <v>0</v>
          </cell>
          <cell r="CC1215">
            <v>0</v>
          </cell>
          <cell r="CD1215">
            <v>0</v>
          </cell>
          <cell r="CE1215">
            <v>0</v>
          </cell>
          <cell r="CF1215">
            <v>0</v>
          </cell>
          <cell r="CG1215">
            <v>0</v>
          </cell>
          <cell r="CH1215">
            <v>0</v>
          </cell>
          <cell r="CI1215">
            <v>0</v>
          </cell>
          <cell r="CJ1215">
            <v>0</v>
          </cell>
          <cell r="CK1215">
            <v>0</v>
          </cell>
          <cell r="CL1215">
            <v>0</v>
          </cell>
          <cell r="CM1215">
            <v>0</v>
          </cell>
          <cell r="CN1215">
            <v>0</v>
          </cell>
          <cell r="CO1215">
            <v>0</v>
          </cell>
          <cell r="CP1215">
            <v>0</v>
          </cell>
          <cell r="CQ1215">
            <v>0</v>
          </cell>
          <cell r="CR1215">
            <v>0</v>
          </cell>
          <cell r="CS1215">
            <v>0</v>
          </cell>
          <cell r="CT1215">
            <v>0</v>
          </cell>
          <cell r="CU1215">
            <v>0</v>
          </cell>
          <cell r="CV1215">
            <v>0</v>
          </cell>
          <cell r="CW1215">
            <v>0</v>
          </cell>
          <cell r="CX1215">
            <v>0</v>
          </cell>
          <cell r="CY1215">
            <v>0</v>
          </cell>
          <cell r="CZ1215">
            <v>0</v>
          </cell>
          <cell r="DA1215">
            <v>0</v>
          </cell>
          <cell r="DB1215">
            <v>0</v>
          </cell>
          <cell r="DC1215">
            <v>0</v>
          </cell>
          <cell r="DD1215">
            <v>0</v>
          </cell>
          <cell r="DE1215">
            <v>0</v>
          </cell>
          <cell r="DF1215">
            <v>0</v>
          </cell>
          <cell r="DG1215">
            <v>0</v>
          </cell>
          <cell r="DH1215">
            <v>0</v>
          </cell>
          <cell r="DI1215">
            <v>0</v>
          </cell>
          <cell r="DJ1215">
            <v>0</v>
          </cell>
          <cell r="DK1215">
            <v>0</v>
          </cell>
          <cell r="DL1215">
            <v>0</v>
          </cell>
          <cell r="DM1215">
            <v>0</v>
          </cell>
          <cell r="DN1215">
            <v>0</v>
          </cell>
          <cell r="DO1215">
            <v>0</v>
          </cell>
          <cell r="DP1215">
            <v>0</v>
          </cell>
          <cell r="DQ1215">
            <v>0</v>
          </cell>
          <cell r="DR1215">
            <v>0</v>
          </cell>
          <cell r="DS1215">
            <v>0</v>
          </cell>
          <cell r="DT1215">
            <v>0</v>
          </cell>
          <cell r="DU1215">
            <v>0</v>
          </cell>
          <cell r="DV1215">
            <v>0</v>
          </cell>
          <cell r="DW1215">
            <v>0</v>
          </cell>
          <cell r="DX1215">
            <v>0</v>
          </cell>
          <cell r="DY1215">
            <v>0</v>
          </cell>
          <cell r="DZ1215">
            <v>0</v>
          </cell>
          <cell r="EA1215">
            <v>0</v>
          </cell>
          <cell r="EB1215">
            <v>0</v>
          </cell>
          <cell r="EC1215">
            <v>0</v>
          </cell>
          <cell r="ED1215">
            <v>0</v>
          </cell>
          <cell r="EE1215">
            <v>0</v>
          </cell>
          <cell r="EF1215">
            <v>0</v>
          </cell>
          <cell r="EG1215">
            <v>0</v>
          </cell>
          <cell r="EH1215">
            <v>0</v>
          </cell>
          <cell r="EI1215">
            <v>0</v>
          </cell>
          <cell r="EJ1215">
            <v>0</v>
          </cell>
          <cell r="EK1215">
            <v>0</v>
          </cell>
          <cell r="EL1215">
            <v>0</v>
          </cell>
          <cell r="EM1215">
            <v>0</v>
          </cell>
          <cell r="EN1215">
            <v>0</v>
          </cell>
          <cell r="EO1215">
            <v>0</v>
          </cell>
          <cell r="EP1215">
            <v>0</v>
          </cell>
          <cell r="EQ1215">
            <v>0</v>
          </cell>
          <cell r="ER1215">
            <v>0</v>
          </cell>
          <cell r="ES1215">
            <v>0</v>
          </cell>
          <cell r="ET1215">
            <v>0</v>
          </cell>
          <cell r="EU1215">
            <v>0</v>
          </cell>
          <cell r="EV1215">
            <v>0</v>
          </cell>
          <cell r="EW1215">
            <v>0</v>
          </cell>
          <cell r="EX1215">
            <v>0</v>
          </cell>
          <cell r="EY1215">
            <v>0</v>
          </cell>
          <cell r="EZ1215">
            <v>0</v>
          </cell>
        </row>
        <row r="1216">
          <cell r="AU1216" t="str">
            <v>X 240</v>
          </cell>
          <cell r="CG1216">
            <v>0</v>
          </cell>
          <cell r="CH1216">
            <v>0</v>
          </cell>
          <cell r="CI1216">
            <v>0</v>
          </cell>
          <cell r="CJ1216">
            <v>0</v>
          </cell>
          <cell r="CK1216">
            <v>0</v>
          </cell>
          <cell r="CL1216">
            <v>0</v>
          </cell>
          <cell r="CM1216">
            <v>0</v>
          </cell>
          <cell r="CN1216">
            <v>0</v>
          </cell>
          <cell r="CO1216">
            <v>0</v>
          </cell>
          <cell r="CP1216">
            <v>0</v>
          </cell>
          <cell r="CQ1216">
            <v>0</v>
          </cell>
          <cell r="CR1216">
            <v>0</v>
          </cell>
          <cell r="CS1216">
            <v>0</v>
          </cell>
          <cell r="CT1216">
            <v>0</v>
          </cell>
          <cell r="CU1216">
            <v>0</v>
          </cell>
          <cell r="CV1216">
            <v>0</v>
          </cell>
          <cell r="CW1216">
            <v>0</v>
          </cell>
          <cell r="CX1216">
            <v>0</v>
          </cell>
          <cell r="CY1216">
            <v>0</v>
          </cell>
          <cell r="CZ1216">
            <v>0</v>
          </cell>
          <cell r="DA1216">
            <v>0</v>
          </cell>
          <cell r="DB1216">
            <v>0</v>
          </cell>
          <cell r="DC1216">
            <v>0</v>
          </cell>
          <cell r="DD1216">
            <v>0</v>
          </cell>
          <cell r="DE1216">
            <v>0</v>
          </cell>
          <cell r="DF1216">
            <v>0</v>
          </cell>
          <cell r="DG1216">
            <v>0</v>
          </cell>
          <cell r="DH1216">
            <v>0</v>
          </cell>
          <cell r="DI1216">
            <v>0</v>
          </cell>
          <cell r="DJ1216">
            <v>0</v>
          </cell>
          <cell r="DK1216">
            <v>0</v>
          </cell>
          <cell r="DL1216">
            <v>0</v>
          </cell>
          <cell r="DM1216">
            <v>0</v>
          </cell>
          <cell r="DN1216">
            <v>0</v>
          </cell>
          <cell r="DO1216">
            <v>0</v>
          </cell>
          <cell r="DP1216">
            <v>0</v>
          </cell>
          <cell r="DQ1216">
            <v>0</v>
          </cell>
          <cell r="DR1216">
            <v>0</v>
          </cell>
          <cell r="DS1216">
            <v>0</v>
          </cell>
          <cell r="DT1216">
            <v>0</v>
          </cell>
          <cell r="DU1216">
            <v>0</v>
          </cell>
          <cell r="DV1216">
            <v>0</v>
          </cell>
          <cell r="DW1216">
            <v>0</v>
          </cell>
          <cell r="DX1216">
            <v>0</v>
          </cell>
          <cell r="DY1216">
            <v>0</v>
          </cell>
          <cell r="DZ1216">
            <v>0</v>
          </cell>
          <cell r="EA1216">
            <v>0</v>
          </cell>
          <cell r="EB1216">
            <v>0</v>
          </cell>
          <cell r="EC1216">
            <v>0</v>
          </cell>
          <cell r="ED1216">
            <v>0</v>
          </cell>
          <cell r="EE1216">
            <v>0</v>
          </cell>
          <cell r="EF1216">
            <v>0</v>
          </cell>
          <cell r="EG1216">
            <v>0</v>
          </cell>
          <cell r="EH1216">
            <v>0</v>
          </cell>
          <cell r="EI1216">
            <v>0</v>
          </cell>
          <cell r="EJ1216">
            <v>0</v>
          </cell>
          <cell r="EK1216">
            <v>0</v>
          </cell>
          <cell r="EL1216">
            <v>0</v>
          </cell>
          <cell r="EM1216">
            <v>0</v>
          </cell>
          <cell r="EN1216">
            <v>0</v>
          </cell>
          <cell r="EO1216">
            <v>0</v>
          </cell>
          <cell r="EP1216">
            <v>0</v>
          </cell>
          <cell r="EQ1216">
            <v>0</v>
          </cell>
          <cell r="ER1216">
            <v>0</v>
          </cell>
          <cell r="ES1216">
            <v>0</v>
          </cell>
          <cell r="ET1216">
            <v>0</v>
          </cell>
          <cell r="EU1216">
            <v>0</v>
          </cell>
          <cell r="EV1216">
            <v>0</v>
          </cell>
          <cell r="EW1216">
            <v>0</v>
          </cell>
          <cell r="EX1216">
            <v>0</v>
          </cell>
          <cell r="EY1216">
            <v>0</v>
          </cell>
          <cell r="EZ1216">
            <v>0</v>
          </cell>
        </row>
        <row r="1217">
          <cell r="AU1217" t="str">
            <v>X 240</v>
          </cell>
          <cell r="AV1217">
            <v>0</v>
          </cell>
          <cell r="AW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  <cell r="BD1217">
            <v>0</v>
          </cell>
          <cell r="BE1217">
            <v>0</v>
          </cell>
          <cell r="BF1217">
            <v>0</v>
          </cell>
          <cell r="BG1217">
            <v>0</v>
          </cell>
          <cell r="BH1217">
            <v>0</v>
          </cell>
          <cell r="BI1217">
            <v>0</v>
          </cell>
          <cell r="BJ1217">
            <v>0</v>
          </cell>
          <cell r="BK1217">
            <v>0</v>
          </cell>
          <cell r="BL1217">
            <v>0</v>
          </cell>
          <cell r="BM1217">
            <v>0</v>
          </cell>
          <cell r="BN1217">
            <v>0</v>
          </cell>
          <cell r="BO1217">
            <v>0</v>
          </cell>
          <cell r="BP1217">
            <v>0</v>
          </cell>
          <cell r="BQ1217">
            <v>0</v>
          </cell>
          <cell r="BR1217">
            <v>0</v>
          </cell>
          <cell r="BS1217">
            <v>0</v>
          </cell>
          <cell r="BT1217">
            <v>0</v>
          </cell>
          <cell r="BU1217">
            <v>0</v>
          </cell>
          <cell r="BV1217">
            <v>0</v>
          </cell>
          <cell r="BW1217">
            <v>0</v>
          </cell>
          <cell r="BX1217">
            <v>0</v>
          </cell>
          <cell r="BY1217">
            <v>0</v>
          </cell>
          <cell r="BZ1217">
            <v>0</v>
          </cell>
          <cell r="CA1217">
            <v>0</v>
          </cell>
          <cell r="CB1217">
            <v>0</v>
          </cell>
          <cell r="CC1217">
            <v>0</v>
          </cell>
          <cell r="CD1217">
            <v>0</v>
          </cell>
          <cell r="CE1217">
            <v>0</v>
          </cell>
          <cell r="CF1217">
            <v>0</v>
          </cell>
          <cell r="CG1217">
            <v>0</v>
          </cell>
          <cell r="CH1217">
            <v>0</v>
          </cell>
          <cell r="CI1217">
            <v>0</v>
          </cell>
          <cell r="CJ1217">
            <v>0</v>
          </cell>
          <cell r="CK1217">
            <v>0</v>
          </cell>
          <cell r="CL1217">
            <v>0</v>
          </cell>
          <cell r="CM1217">
            <v>0</v>
          </cell>
          <cell r="CN1217">
            <v>0</v>
          </cell>
          <cell r="CO1217">
            <v>0</v>
          </cell>
          <cell r="CP1217">
            <v>0</v>
          </cell>
          <cell r="CQ1217">
            <v>0</v>
          </cell>
          <cell r="CR1217">
            <v>0</v>
          </cell>
          <cell r="CS1217">
            <v>0</v>
          </cell>
          <cell r="CT1217">
            <v>0</v>
          </cell>
          <cell r="CU1217">
            <v>0</v>
          </cell>
          <cell r="CV1217">
            <v>0</v>
          </cell>
          <cell r="CW1217">
            <v>0</v>
          </cell>
          <cell r="CX1217">
            <v>0</v>
          </cell>
          <cell r="CY1217">
            <v>0</v>
          </cell>
          <cell r="CZ1217">
            <v>0</v>
          </cell>
          <cell r="DA1217">
            <v>0</v>
          </cell>
          <cell r="DB1217">
            <v>0</v>
          </cell>
          <cell r="DC1217">
            <v>0</v>
          </cell>
          <cell r="DD1217">
            <v>0</v>
          </cell>
          <cell r="DE1217">
            <v>0</v>
          </cell>
          <cell r="DF1217">
            <v>0</v>
          </cell>
          <cell r="DG1217">
            <v>0</v>
          </cell>
          <cell r="DH1217">
            <v>0</v>
          </cell>
          <cell r="DI1217">
            <v>0</v>
          </cell>
          <cell r="DJ1217">
            <v>0</v>
          </cell>
          <cell r="DK1217">
            <v>0</v>
          </cell>
          <cell r="DL1217">
            <v>0</v>
          </cell>
          <cell r="DM1217">
            <v>0</v>
          </cell>
          <cell r="DN1217">
            <v>0</v>
          </cell>
          <cell r="DO1217">
            <v>0</v>
          </cell>
          <cell r="DP1217">
            <v>0</v>
          </cell>
          <cell r="DQ1217">
            <v>0</v>
          </cell>
          <cell r="DR1217">
            <v>0</v>
          </cell>
          <cell r="DS1217">
            <v>0</v>
          </cell>
          <cell r="DT1217">
            <v>0</v>
          </cell>
          <cell r="DU1217">
            <v>0</v>
          </cell>
          <cell r="DV1217">
            <v>0</v>
          </cell>
          <cell r="DW1217">
            <v>0</v>
          </cell>
          <cell r="DX1217">
            <v>0</v>
          </cell>
          <cell r="DY1217">
            <v>0</v>
          </cell>
          <cell r="DZ1217">
            <v>0</v>
          </cell>
          <cell r="EA1217">
            <v>0</v>
          </cell>
          <cell r="EB1217">
            <v>0</v>
          </cell>
          <cell r="EC1217">
            <v>0</v>
          </cell>
          <cell r="ED1217">
            <v>0</v>
          </cell>
          <cell r="EE1217">
            <v>0</v>
          </cell>
          <cell r="EF1217">
            <v>0</v>
          </cell>
          <cell r="EG1217">
            <v>0</v>
          </cell>
          <cell r="EH1217">
            <v>0</v>
          </cell>
          <cell r="EI1217">
            <v>0</v>
          </cell>
          <cell r="EJ1217">
            <v>0</v>
          </cell>
          <cell r="EK1217">
            <v>0</v>
          </cell>
          <cell r="EL1217">
            <v>0</v>
          </cell>
          <cell r="EM1217">
            <v>0</v>
          </cell>
          <cell r="EN1217">
            <v>0</v>
          </cell>
          <cell r="EO1217">
            <v>0</v>
          </cell>
          <cell r="EP1217">
            <v>0</v>
          </cell>
          <cell r="EQ1217">
            <v>0</v>
          </cell>
          <cell r="ER1217">
            <v>0</v>
          </cell>
          <cell r="ES1217">
            <v>0</v>
          </cell>
          <cell r="ET1217">
            <v>0</v>
          </cell>
          <cell r="EU1217">
            <v>0</v>
          </cell>
          <cell r="EV1217">
            <v>0</v>
          </cell>
          <cell r="EW1217">
            <v>0</v>
          </cell>
          <cell r="EX1217">
            <v>0</v>
          </cell>
          <cell r="EY1217">
            <v>0</v>
          </cell>
          <cell r="EZ1217">
            <v>0</v>
          </cell>
        </row>
        <row r="1218">
          <cell r="AU1218" t="str">
            <v>X 300</v>
          </cell>
          <cell r="CG1218">
            <v>0</v>
          </cell>
          <cell r="CH1218">
            <v>0</v>
          </cell>
          <cell r="CI1218">
            <v>0</v>
          </cell>
          <cell r="CJ1218">
            <v>0</v>
          </cell>
          <cell r="CK1218">
            <v>0</v>
          </cell>
          <cell r="CL1218">
            <v>0</v>
          </cell>
          <cell r="CM1218">
            <v>0</v>
          </cell>
          <cell r="CN1218">
            <v>0</v>
          </cell>
          <cell r="CO1218">
            <v>0</v>
          </cell>
          <cell r="CP1218">
            <v>0</v>
          </cell>
          <cell r="CQ1218">
            <v>0</v>
          </cell>
          <cell r="CR1218">
            <v>0</v>
          </cell>
          <cell r="CS1218">
            <v>0</v>
          </cell>
          <cell r="CT1218">
            <v>0</v>
          </cell>
          <cell r="CU1218">
            <v>0</v>
          </cell>
          <cell r="CV1218">
            <v>0</v>
          </cell>
          <cell r="CW1218">
            <v>0</v>
          </cell>
          <cell r="CX1218">
            <v>0</v>
          </cell>
          <cell r="CY1218">
            <v>0</v>
          </cell>
          <cell r="CZ1218">
            <v>0</v>
          </cell>
          <cell r="DA1218">
            <v>0</v>
          </cell>
          <cell r="DB1218">
            <v>0</v>
          </cell>
          <cell r="DC1218">
            <v>0</v>
          </cell>
          <cell r="DD1218">
            <v>0</v>
          </cell>
          <cell r="DE1218">
            <v>0</v>
          </cell>
          <cell r="DF1218">
            <v>0</v>
          </cell>
          <cell r="DG1218">
            <v>0</v>
          </cell>
          <cell r="DH1218">
            <v>0</v>
          </cell>
          <cell r="DI1218">
            <v>0</v>
          </cell>
          <cell r="DJ1218">
            <v>0</v>
          </cell>
          <cell r="DK1218">
            <v>0</v>
          </cell>
          <cell r="DL1218">
            <v>0</v>
          </cell>
          <cell r="DM1218">
            <v>0</v>
          </cell>
          <cell r="DN1218">
            <v>0</v>
          </cell>
          <cell r="DO1218">
            <v>0</v>
          </cell>
          <cell r="DP1218">
            <v>0</v>
          </cell>
          <cell r="DQ1218">
            <v>0</v>
          </cell>
          <cell r="DR1218">
            <v>0</v>
          </cell>
          <cell r="DS1218">
            <v>0</v>
          </cell>
          <cell r="DT1218">
            <v>0</v>
          </cell>
          <cell r="DU1218">
            <v>0</v>
          </cell>
          <cell r="DV1218">
            <v>0</v>
          </cell>
          <cell r="DW1218">
            <v>0</v>
          </cell>
          <cell r="DX1218">
            <v>0</v>
          </cell>
          <cell r="DY1218">
            <v>0</v>
          </cell>
          <cell r="DZ1218">
            <v>0</v>
          </cell>
          <cell r="EA1218">
            <v>0</v>
          </cell>
          <cell r="EB1218">
            <v>0</v>
          </cell>
          <cell r="EC1218">
            <v>0</v>
          </cell>
          <cell r="ED1218">
            <v>0</v>
          </cell>
          <cell r="EE1218">
            <v>0</v>
          </cell>
          <cell r="EF1218">
            <v>0</v>
          </cell>
          <cell r="EG1218">
            <v>0</v>
          </cell>
          <cell r="EH1218">
            <v>0</v>
          </cell>
          <cell r="EI1218">
            <v>0</v>
          </cell>
          <cell r="EJ1218">
            <v>0</v>
          </cell>
          <cell r="EK1218">
            <v>0</v>
          </cell>
          <cell r="EL1218">
            <v>0</v>
          </cell>
          <cell r="EM1218">
            <v>0</v>
          </cell>
          <cell r="EN1218">
            <v>0</v>
          </cell>
          <cell r="EO1218">
            <v>0</v>
          </cell>
          <cell r="EP1218">
            <v>0</v>
          </cell>
          <cell r="EQ1218">
            <v>0</v>
          </cell>
          <cell r="ER1218">
            <v>0</v>
          </cell>
          <cell r="ES1218">
            <v>0</v>
          </cell>
          <cell r="ET1218">
            <v>0</v>
          </cell>
          <cell r="EU1218">
            <v>0</v>
          </cell>
          <cell r="EV1218">
            <v>0</v>
          </cell>
          <cell r="EW1218">
            <v>0</v>
          </cell>
          <cell r="EX1218">
            <v>0</v>
          </cell>
          <cell r="EY1218">
            <v>0</v>
          </cell>
          <cell r="EZ1218">
            <v>0</v>
          </cell>
        </row>
        <row r="1219">
          <cell r="AU1219" t="str">
            <v>X 300</v>
          </cell>
          <cell r="AV1219">
            <v>0</v>
          </cell>
          <cell r="AW1219">
            <v>0</v>
          </cell>
          <cell r="AX1219">
            <v>0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0</v>
          </cell>
          <cell r="BD1219">
            <v>0</v>
          </cell>
          <cell r="BE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0</v>
          </cell>
          <cell r="BJ1219">
            <v>0</v>
          </cell>
          <cell r="BK1219">
            <v>0</v>
          </cell>
          <cell r="BL1219">
            <v>0</v>
          </cell>
          <cell r="BM1219">
            <v>0</v>
          </cell>
          <cell r="BN1219">
            <v>0</v>
          </cell>
          <cell r="BO1219">
            <v>0</v>
          </cell>
          <cell r="BP1219">
            <v>0</v>
          </cell>
          <cell r="BQ1219">
            <v>0</v>
          </cell>
          <cell r="BR1219">
            <v>0</v>
          </cell>
          <cell r="BS1219">
            <v>0</v>
          </cell>
          <cell r="BT1219">
            <v>0</v>
          </cell>
          <cell r="BU1219">
            <v>0</v>
          </cell>
          <cell r="BV1219">
            <v>0</v>
          </cell>
          <cell r="BW1219">
            <v>0</v>
          </cell>
          <cell r="BX1219">
            <v>0</v>
          </cell>
          <cell r="BY1219">
            <v>0</v>
          </cell>
          <cell r="BZ1219">
            <v>0</v>
          </cell>
          <cell r="CA1219">
            <v>0</v>
          </cell>
          <cell r="CB1219">
            <v>0</v>
          </cell>
          <cell r="CC1219">
            <v>0</v>
          </cell>
          <cell r="CD1219">
            <v>0</v>
          </cell>
          <cell r="CE1219">
            <v>0</v>
          </cell>
          <cell r="CF1219">
            <v>0</v>
          </cell>
          <cell r="CG1219">
            <v>0</v>
          </cell>
          <cell r="CH1219">
            <v>0</v>
          </cell>
          <cell r="CI1219">
            <v>0</v>
          </cell>
          <cell r="CJ1219">
            <v>0</v>
          </cell>
          <cell r="CK1219">
            <v>0</v>
          </cell>
          <cell r="CL1219">
            <v>0</v>
          </cell>
          <cell r="CM1219">
            <v>0</v>
          </cell>
          <cell r="CN1219">
            <v>0</v>
          </cell>
          <cell r="CO1219">
            <v>0</v>
          </cell>
          <cell r="CP1219">
            <v>0</v>
          </cell>
          <cell r="CQ1219">
            <v>0</v>
          </cell>
          <cell r="CR1219">
            <v>0</v>
          </cell>
          <cell r="CS1219">
            <v>0</v>
          </cell>
          <cell r="CT1219">
            <v>0</v>
          </cell>
          <cell r="CU1219">
            <v>0</v>
          </cell>
          <cell r="CV1219">
            <v>0</v>
          </cell>
          <cell r="CW1219">
            <v>0</v>
          </cell>
          <cell r="CX1219">
            <v>0</v>
          </cell>
          <cell r="CY1219">
            <v>0</v>
          </cell>
          <cell r="CZ1219">
            <v>0</v>
          </cell>
          <cell r="DA1219">
            <v>0</v>
          </cell>
          <cell r="DB1219">
            <v>0</v>
          </cell>
          <cell r="DC1219">
            <v>0</v>
          </cell>
          <cell r="DD1219">
            <v>0</v>
          </cell>
          <cell r="DE1219">
            <v>0</v>
          </cell>
          <cell r="DF1219">
            <v>0</v>
          </cell>
          <cell r="DG1219">
            <v>0</v>
          </cell>
          <cell r="DH1219">
            <v>0</v>
          </cell>
          <cell r="DI1219">
            <v>0</v>
          </cell>
          <cell r="DJ1219">
            <v>0</v>
          </cell>
          <cell r="DK1219">
            <v>0</v>
          </cell>
          <cell r="DL1219">
            <v>0</v>
          </cell>
          <cell r="DM1219">
            <v>0</v>
          </cell>
          <cell r="DN1219">
            <v>0</v>
          </cell>
          <cell r="DO1219">
            <v>0</v>
          </cell>
          <cell r="DP1219">
            <v>0</v>
          </cell>
          <cell r="DQ1219">
            <v>0</v>
          </cell>
          <cell r="DR1219">
            <v>0</v>
          </cell>
          <cell r="DS1219">
            <v>0</v>
          </cell>
          <cell r="DT1219">
            <v>0</v>
          </cell>
          <cell r="DU1219">
            <v>0</v>
          </cell>
          <cell r="DV1219">
            <v>0</v>
          </cell>
          <cell r="DW1219">
            <v>0</v>
          </cell>
          <cell r="DX1219">
            <v>0</v>
          </cell>
          <cell r="DY1219">
            <v>0</v>
          </cell>
          <cell r="DZ1219">
            <v>0</v>
          </cell>
          <cell r="EA1219">
            <v>0</v>
          </cell>
          <cell r="EB1219">
            <v>0</v>
          </cell>
          <cell r="EC1219">
            <v>0</v>
          </cell>
          <cell r="ED1219">
            <v>0</v>
          </cell>
          <cell r="EE1219">
            <v>0</v>
          </cell>
          <cell r="EF1219">
            <v>0</v>
          </cell>
          <cell r="EG1219">
            <v>0</v>
          </cell>
          <cell r="EH1219">
            <v>0</v>
          </cell>
          <cell r="EI1219">
            <v>0</v>
          </cell>
          <cell r="EJ1219">
            <v>0</v>
          </cell>
          <cell r="EK1219">
            <v>0</v>
          </cell>
          <cell r="EL1219">
            <v>0</v>
          </cell>
          <cell r="EM1219">
            <v>0</v>
          </cell>
          <cell r="EN1219">
            <v>0</v>
          </cell>
          <cell r="EO1219">
            <v>0</v>
          </cell>
          <cell r="EP1219">
            <v>0</v>
          </cell>
          <cell r="EQ1219">
            <v>0</v>
          </cell>
          <cell r="ER1219">
            <v>0</v>
          </cell>
          <cell r="ES1219">
            <v>0</v>
          </cell>
          <cell r="ET1219">
            <v>0</v>
          </cell>
          <cell r="EU1219">
            <v>0</v>
          </cell>
          <cell r="EV1219">
            <v>0</v>
          </cell>
          <cell r="EW1219">
            <v>0</v>
          </cell>
          <cell r="EX1219">
            <v>0</v>
          </cell>
          <cell r="EY1219">
            <v>0</v>
          </cell>
          <cell r="EZ1219">
            <v>0</v>
          </cell>
        </row>
        <row r="1220">
          <cell r="AU1220" t="str">
            <v>X 310</v>
          </cell>
          <cell r="CG1220">
            <v>0</v>
          </cell>
          <cell r="CH1220">
            <v>0</v>
          </cell>
          <cell r="CI1220">
            <v>0</v>
          </cell>
          <cell r="CJ1220">
            <v>0</v>
          </cell>
          <cell r="CK1220">
            <v>0</v>
          </cell>
          <cell r="CL1220">
            <v>0</v>
          </cell>
          <cell r="CM1220">
            <v>0</v>
          </cell>
          <cell r="CN1220">
            <v>0</v>
          </cell>
          <cell r="CO1220">
            <v>0</v>
          </cell>
          <cell r="CP1220">
            <v>0</v>
          </cell>
          <cell r="CQ1220">
            <v>0</v>
          </cell>
          <cell r="CR1220">
            <v>0</v>
          </cell>
          <cell r="CS1220">
            <v>0</v>
          </cell>
          <cell r="CT1220">
            <v>0</v>
          </cell>
          <cell r="CU1220">
            <v>0</v>
          </cell>
          <cell r="CV1220">
            <v>0</v>
          </cell>
          <cell r="CW1220">
            <v>0</v>
          </cell>
          <cell r="CX1220">
            <v>0</v>
          </cell>
          <cell r="CY1220">
            <v>0</v>
          </cell>
          <cell r="CZ1220">
            <v>0</v>
          </cell>
          <cell r="DA1220">
            <v>0</v>
          </cell>
          <cell r="DB1220">
            <v>0</v>
          </cell>
          <cell r="DC1220">
            <v>0</v>
          </cell>
          <cell r="DD1220">
            <v>0</v>
          </cell>
          <cell r="DE1220">
            <v>0</v>
          </cell>
          <cell r="DF1220">
            <v>0</v>
          </cell>
          <cell r="DG1220">
            <v>0</v>
          </cell>
          <cell r="DH1220">
            <v>0</v>
          </cell>
          <cell r="DI1220">
            <v>0</v>
          </cell>
          <cell r="DJ1220">
            <v>0</v>
          </cell>
          <cell r="DK1220">
            <v>0</v>
          </cell>
          <cell r="DL1220">
            <v>0</v>
          </cell>
          <cell r="DM1220">
            <v>0</v>
          </cell>
          <cell r="DN1220">
            <v>0</v>
          </cell>
          <cell r="DO1220">
            <v>0</v>
          </cell>
          <cell r="DP1220">
            <v>0</v>
          </cell>
          <cell r="DQ1220">
            <v>0</v>
          </cell>
          <cell r="DR1220">
            <v>0</v>
          </cell>
          <cell r="DS1220">
            <v>0</v>
          </cell>
          <cell r="DT1220">
            <v>0</v>
          </cell>
          <cell r="DU1220">
            <v>0</v>
          </cell>
          <cell r="DV1220">
            <v>0</v>
          </cell>
          <cell r="DW1220">
            <v>0</v>
          </cell>
          <cell r="DX1220">
            <v>0</v>
          </cell>
          <cell r="DY1220">
            <v>0</v>
          </cell>
          <cell r="DZ1220">
            <v>0</v>
          </cell>
          <cell r="EA1220">
            <v>0</v>
          </cell>
          <cell r="EB1220">
            <v>0</v>
          </cell>
          <cell r="EC1220">
            <v>0</v>
          </cell>
          <cell r="ED1220">
            <v>0</v>
          </cell>
          <cell r="EE1220">
            <v>0</v>
          </cell>
          <cell r="EF1220">
            <v>0</v>
          </cell>
          <cell r="EG1220">
            <v>0</v>
          </cell>
          <cell r="EH1220">
            <v>0</v>
          </cell>
          <cell r="EI1220">
            <v>0</v>
          </cell>
          <cell r="EJ1220">
            <v>0</v>
          </cell>
          <cell r="EK1220">
            <v>0</v>
          </cell>
          <cell r="EL1220">
            <v>0</v>
          </cell>
          <cell r="EM1220">
            <v>0</v>
          </cell>
          <cell r="EN1220">
            <v>0</v>
          </cell>
          <cell r="EO1220">
            <v>0</v>
          </cell>
          <cell r="EP1220">
            <v>0</v>
          </cell>
          <cell r="EQ1220">
            <v>0</v>
          </cell>
          <cell r="ER1220">
            <v>0</v>
          </cell>
          <cell r="ES1220">
            <v>0</v>
          </cell>
          <cell r="ET1220">
            <v>0</v>
          </cell>
          <cell r="EU1220">
            <v>0</v>
          </cell>
          <cell r="EV1220">
            <v>0</v>
          </cell>
          <cell r="EW1220">
            <v>0</v>
          </cell>
          <cell r="EX1220">
            <v>0</v>
          </cell>
          <cell r="EY1220">
            <v>0</v>
          </cell>
          <cell r="EZ1220">
            <v>0</v>
          </cell>
        </row>
        <row r="1221">
          <cell r="AU1221" t="str">
            <v>X 310</v>
          </cell>
          <cell r="AV1221">
            <v>0</v>
          </cell>
          <cell r="AW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0</v>
          </cell>
          <cell r="BD1221">
            <v>0</v>
          </cell>
          <cell r="BE1221">
            <v>0</v>
          </cell>
          <cell r="BF1221">
            <v>0</v>
          </cell>
          <cell r="BG1221">
            <v>0</v>
          </cell>
          <cell r="BH1221">
            <v>0</v>
          </cell>
          <cell r="BI1221">
            <v>0</v>
          </cell>
          <cell r="BJ1221">
            <v>0</v>
          </cell>
          <cell r="BK1221">
            <v>0</v>
          </cell>
          <cell r="BL1221">
            <v>0</v>
          </cell>
          <cell r="BM1221">
            <v>0</v>
          </cell>
          <cell r="BN1221">
            <v>0</v>
          </cell>
          <cell r="BO1221">
            <v>0</v>
          </cell>
          <cell r="BP1221">
            <v>0</v>
          </cell>
          <cell r="BQ1221">
            <v>0</v>
          </cell>
          <cell r="BR1221">
            <v>0</v>
          </cell>
          <cell r="BS1221">
            <v>0</v>
          </cell>
          <cell r="BT1221">
            <v>0</v>
          </cell>
          <cell r="BU1221">
            <v>0</v>
          </cell>
          <cell r="BV1221">
            <v>0</v>
          </cell>
          <cell r="BW1221">
            <v>0</v>
          </cell>
          <cell r="BX1221">
            <v>0</v>
          </cell>
          <cell r="BY1221">
            <v>0</v>
          </cell>
          <cell r="BZ1221">
            <v>0</v>
          </cell>
          <cell r="CA1221">
            <v>0</v>
          </cell>
          <cell r="CB1221">
            <v>0</v>
          </cell>
          <cell r="CC1221">
            <v>0</v>
          </cell>
          <cell r="CD1221">
            <v>0</v>
          </cell>
          <cell r="CE1221">
            <v>0</v>
          </cell>
          <cell r="CF1221">
            <v>0</v>
          </cell>
          <cell r="CG1221">
            <v>0</v>
          </cell>
          <cell r="CH1221">
            <v>0</v>
          </cell>
          <cell r="CI1221">
            <v>0</v>
          </cell>
          <cell r="CJ1221">
            <v>0</v>
          </cell>
          <cell r="CK1221">
            <v>0</v>
          </cell>
          <cell r="CL1221">
            <v>0</v>
          </cell>
          <cell r="CM1221">
            <v>0</v>
          </cell>
          <cell r="CN1221">
            <v>0</v>
          </cell>
          <cell r="CO1221">
            <v>0</v>
          </cell>
          <cell r="CP1221">
            <v>0</v>
          </cell>
          <cell r="CQ1221">
            <v>0</v>
          </cell>
          <cell r="CR1221">
            <v>0</v>
          </cell>
          <cell r="CS1221">
            <v>0</v>
          </cell>
          <cell r="CT1221">
            <v>0</v>
          </cell>
          <cell r="CU1221">
            <v>0</v>
          </cell>
          <cell r="CV1221">
            <v>0</v>
          </cell>
          <cell r="CW1221">
            <v>0</v>
          </cell>
          <cell r="CX1221">
            <v>0</v>
          </cell>
          <cell r="CY1221">
            <v>0</v>
          </cell>
          <cell r="CZ1221">
            <v>0</v>
          </cell>
          <cell r="DA1221">
            <v>0</v>
          </cell>
          <cell r="DB1221">
            <v>0</v>
          </cell>
          <cell r="DC1221">
            <v>0</v>
          </cell>
          <cell r="DD1221">
            <v>0</v>
          </cell>
          <cell r="DE1221">
            <v>0</v>
          </cell>
          <cell r="DF1221">
            <v>0</v>
          </cell>
          <cell r="DG1221">
            <v>0</v>
          </cell>
          <cell r="DH1221">
            <v>0</v>
          </cell>
          <cell r="DI1221">
            <v>0</v>
          </cell>
          <cell r="DJ1221">
            <v>0</v>
          </cell>
          <cell r="DK1221">
            <v>0</v>
          </cell>
          <cell r="DL1221">
            <v>0</v>
          </cell>
          <cell r="DM1221">
            <v>0</v>
          </cell>
          <cell r="DN1221">
            <v>0</v>
          </cell>
          <cell r="DO1221">
            <v>0</v>
          </cell>
          <cell r="DP1221">
            <v>0</v>
          </cell>
          <cell r="DQ1221">
            <v>0</v>
          </cell>
          <cell r="DR1221">
            <v>0</v>
          </cell>
          <cell r="DS1221">
            <v>0</v>
          </cell>
          <cell r="DT1221">
            <v>0</v>
          </cell>
          <cell r="DU1221">
            <v>0</v>
          </cell>
          <cell r="DV1221">
            <v>0</v>
          </cell>
          <cell r="DW1221">
            <v>0</v>
          </cell>
          <cell r="DX1221">
            <v>0</v>
          </cell>
          <cell r="DY1221">
            <v>0</v>
          </cell>
          <cell r="DZ1221">
            <v>0</v>
          </cell>
          <cell r="EA1221">
            <v>0</v>
          </cell>
          <cell r="EB1221">
            <v>0</v>
          </cell>
          <cell r="EC1221">
            <v>0</v>
          </cell>
          <cell r="ED1221">
            <v>0</v>
          </cell>
          <cell r="EE1221">
            <v>0</v>
          </cell>
          <cell r="EF1221">
            <v>0</v>
          </cell>
          <cell r="EG1221">
            <v>0</v>
          </cell>
          <cell r="EH1221">
            <v>0</v>
          </cell>
          <cell r="EI1221">
            <v>0</v>
          </cell>
          <cell r="EJ1221">
            <v>0</v>
          </cell>
          <cell r="EK1221">
            <v>0</v>
          </cell>
          <cell r="EL1221">
            <v>0</v>
          </cell>
          <cell r="EM1221">
            <v>0</v>
          </cell>
          <cell r="EN1221">
            <v>0</v>
          </cell>
          <cell r="EO1221">
            <v>0</v>
          </cell>
          <cell r="EP1221">
            <v>0</v>
          </cell>
          <cell r="EQ1221">
            <v>0</v>
          </cell>
          <cell r="ER1221">
            <v>0</v>
          </cell>
          <cell r="ES1221">
            <v>0</v>
          </cell>
          <cell r="ET1221">
            <v>0</v>
          </cell>
          <cell r="EU1221">
            <v>0</v>
          </cell>
          <cell r="EV1221">
            <v>0</v>
          </cell>
          <cell r="EW1221">
            <v>0</v>
          </cell>
          <cell r="EX1221">
            <v>0</v>
          </cell>
          <cell r="EY1221">
            <v>0</v>
          </cell>
          <cell r="EZ1221">
            <v>0</v>
          </cell>
        </row>
        <row r="1222">
          <cell r="AU1222" t="str">
            <v>X 320</v>
          </cell>
          <cell r="CG1222">
            <v>0</v>
          </cell>
          <cell r="CH1222">
            <v>0</v>
          </cell>
          <cell r="CI1222">
            <v>0</v>
          </cell>
          <cell r="CJ1222">
            <v>0</v>
          </cell>
          <cell r="CK1222">
            <v>0</v>
          </cell>
          <cell r="CL1222">
            <v>0</v>
          </cell>
          <cell r="CM1222">
            <v>0</v>
          </cell>
          <cell r="CN1222">
            <v>0</v>
          </cell>
          <cell r="CO1222">
            <v>0</v>
          </cell>
          <cell r="CP1222">
            <v>0</v>
          </cell>
          <cell r="CQ1222">
            <v>0</v>
          </cell>
          <cell r="CR1222">
            <v>0</v>
          </cell>
          <cell r="CS1222">
            <v>0</v>
          </cell>
          <cell r="CT1222">
            <v>0</v>
          </cell>
          <cell r="CU1222">
            <v>0</v>
          </cell>
          <cell r="CV1222">
            <v>0</v>
          </cell>
          <cell r="CW1222">
            <v>0</v>
          </cell>
          <cell r="CX1222">
            <v>0</v>
          </cell>
          <cell r="CY1222">
            <v>0</v>
          </cell>
          <cell r="CZ1222">
            <v>0</v>
          </cell>
          <cell r="DA1222">
            <v>0</v>
          </cell>
          <cell r="DB1222">
            <v>0</v>
          </cell>
          <cell r="DC1222">
            <v>0</v>
          </cell>
          <cell r="DD1222">
            <v>0</v>
          </cell>
          <cell r="DE1222">
            <v>0</v>
          </cell>
          <cell r="DF1222">
            <v>0</v>
          </cell>
          <cell r="DG1222">
            <v>0</v>
          </cell>
          <cell r="DH1222">
            <v>0</v>
          </cell>
          <cell r="DI1222">
            <v>0</v>
          </cell>
          <cell r="DJ1222">
            <v>0</v>
          </cell>
          <cell r="DK1222">
            <v>0</v>
          </cell>
          <cell r="DL1222">
            <v>0</v>
          </cell>
          <cell r="DM1222">
            <v>0</v>
          </cell>
          <cell r="DN1222">
            <v>0</v>
          </cell>
          <cell r="DO1222">
            <v>0</v>
          </cell>
          <cell r="DP1222">
            <v>0</v>
          </cell>
          <cell r="DQ1222">
            <v>0</v>
          </cell>
          <cell r="DR1222">
            <v>0</v>
          </cell>
          <cell r="DS1222">
            <v>0</v>
          </cell>
          <cell r="DT1222">
            <v>0</v>
          </cell>
          <cell r="DU1222">
            <v>0</v>
          </cell>
          <cell r="DV1222">
            <v>0</v>
          </cell>
          <cell r="DW1222">
            <v>0</v>
          </cell>
          <cell r="DX1222">
            <v>0</v>
          </cell>
          <cell r="DY1222">
            <v>0</v>
          </cell>
          <cell r="DZ1222">
            <v>0</v>
          </cell>
          <cell r="EA1222">
            <v>0</v>
          </cell>
          <cell r="EB1222">
            <v>0</v>
          </cell>
          <cell r="EC1222">
            <v>0</v>
          </cell>
          <cell r="ED1222">
            <v>0</v>
          </cell>
          <cell r="EE1222">
            <v>0</v>
          </cell>
          <cell r="EF1222">
            <v>0</v>
          </cell>
          <cell r="EG1222">
            <v>0</v>
          </cell>
          <cell r="EH1222">
            <v>0</v>
          </cell>
          <cell r="EI1222">
            <v>0</v>
          </cell>
          <cell r="EJ1222">
            <v>0</v>
          </cell>
          <cell r="EK1222">
            <v>0</v>
          </cell>
          <cell r="EL1222">
            <v>0</v>
          </cell>
          <cell r="EM1222">
            <v>0</v>
          </cell>
          <cell r="EN1222">
            <v>0</v>
          </cell>
          <cell r="EO1222">
            <v>0</v>
          </cell>
          <cell r="EP1222">
            <v>0</v>
          </cell>
          <cell r="EQ1222">
            <v>0</v>
          </cell>
          <cell r="ER1222">
            <v>0</v>
          </cell>
          <cell r="ES1222">
            <v>0</v>
          </cell>
          <cell r="ET1222">
            <v>0</v>
          </cell>
          <cell r="EU1222">
            <v>0</v>
          </cell>
          <cell r="EV1222">
            <v>0</v>
          </cell>
          <cell r="EW1222">
            <v>0</v>
          </cell>
          <cell r="EX1222">
            <v>0</v>
          </cell>
          <cell r="EY1222">
            <v>0</v>
          </cell>
          <cell r="EZ1222">
            <v>0</v>
          </cell>
        </row>
        <row r="1223">
          <cell r="AU1223" t="str">
            <v>X 320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0</v>
          </cell>
          <cell r="BD1223">
            <v>0</v>
          </cell>
          <cell r="BE1223">
            <v>0</v>
          </cell>
          <cell r="BF1223">
            <v>0</v>
          </cell>
          <cell r="BG1223">
            <v>0</v>
          </cell>
          <cell r="BH1223">
            <v>0</v>
          </cell>
          <cell r="BI1223">
            <v>0</v>
          </cell>
          <cell r="BJ1223">
            <v>0</v>
          </cell>
          <cell r="BK1223">
            <v>0</v>
          </cell>
          <cell r="BL1223">
            <v>0</v>
          </cell>
          <cell r="BM1223">
            <v>0</v>
          </cell>
          <cell r="BN1223">
            <v>0</v>
          </cell>
          <cell r="BO1223">
            <v>0</v>
          </cell>
          <cell r="BP1223">
            <v>0</v>
          </cell>
          <cell r="BQ1223">
            <v>0</v>
          </cell>
          <cell r="BR1223">
            <v>0</v>
          </cell>
          <cell r="BS1223">
            <v>0</v>
          </cell>
          <cell r="BT1223">
            <v>0</v>
          </cell>
          <cell r="BU1223">
            <v>0</v>
          </cell>
          <cell r="BV1223">
            <v>0</v>
          </cell>
          <cell r="BW1223">
            <v>0</v>
          </cell>
          <cell r="BX1223">
            <v>0</v>
          </cell>
          <cell r="BY1223">
            <v>0</v>
          </cell>
          <cell r="BZ1223">
            <v>0</v>
          </cell>
          <cell r="CA1223">
            <v>0</v>
          </cell>
          <cell r="CB1223">
            <v>0</v>
          </cell>
          <cell r="CC1223">
            <v>0</v>
          </cell>
          <cell r="CD1223">
            <v>0</v>
          </cell>
          <cell r="CE1223">
            <v>0</v>
          </cell>
          <cell r="CF1223">
            <v>0</v>
          </cell>
          <cell r="CG1223">
            <v>0</v>
          </cell>
          <cell r="CH1223">
            <v>0</v>
          </cell>
          <cell r="CI1223">
            <v>0</v>
          </cell>
          <cell r="CJ1223">
            <v>0</v>
          </cell>
          <cell r="CK1223">
            <v>0</v>
          </cell>
          <cell r="CL1223">
            <v>0</v>
          </cell>
          <cell r="CM1223">
            <v>0</v>
          </cell>
          <cell r="CN1223">
            <v>0</v>
          </cell>
          <cell r="CO1223">
            <v>0</v>
          </cell>
          <cell r="CP1223">
            <v>0</v>
          </cell>
          <cell r="CQ1223">
            <v>0</v>
          </cell>
          <cell r="CR1223">
            <v>0</v>
          </cell>
          <cell r="CS1223">
            <v>0</v>
          </cell>
          <cell r="CT1223">
            <v>0</v>
          </cell>
          <cell r="CU1223">
            <v>0</v>
          </cell>
          <cell r="CV1223">
            <v>0</v>
          </cell>
          <cell r="CW1223">
            <v>0</v>
          </cell>
          <cell r="CX1223">
            <v>0</v>
          </cell>
          <cell r="CY1223">
            <v>0</v>
          </cell>
          <cell r="CZ1223">
            <v>0</v>
          </cell>
          <cell r="DA1223">
            <v>0</v>
          </cell>
          <cell r="DB1223">
            <v>0</v>
          </cell>
          <cell r="DC1223">
            <v>0</v>
          </cell>
          <cell r="DD1223">
            <v>0</v>
          </cell>
          <cell r="DE1223">
            <v>0</v>
          </cell>
          <cell r="DF1223">
            <v>0</v>
          </cell>
          <cell r="DG1223">
            <v>0</v>
          </cell>
          <cell r="DH1223">
            <v>0</v>
          </cell>
          <cell r="DI1223">
            <v>0</v>
          </cell>
          <cell r="DJ1223">
            <v>0</v>
          </cell>
          <cell r="DK1223">
            <v>0</v>
          </cell>
          <cell r="DL1223">
            <v>0</v>
          </cell>
          <cell r="DM1223">
            <v>0</v>
          </cell>
          <cell r="DN1223">
            <v>0</v>
          </cell>
          <cell r="DO1223">
            <v>0</v>
          </cell>
          <cell r="DP1223">
            <v>0</v>
          </cell>
          <cell r="DQ1223">
            <v>0</v>
          </cell>
          <cell r="DR1223">
            <v>0</v>
          </cell>
          <cell r="DS1223">
            <v>0</v>
          </cell>
          <cell r="DT1223">
            <v>0</v>
          </cell>
          <cell r="DU1223">
            <v>0</v>
          </cell>
          <cell r="DV1223">
            <v>0</v>
          </cell>
          <cell r="DW1223">
            <v>0</v>
          </cell>
          <cell r="DX1223">
            <v>0</v>
          </cell>
          <cell r="DY1223">
            <v>0</v>
          </cell>
          <cell r="DZ1223">
            <v>0</v>
          </cell>
          <cell r="EA1223">
            <v>0</v>
          </cell>
          <cell r="EB1223">
            <v>0</v>
          </cell>
          <cell r="EC1223">
            <v>0</v>
          </cell>
          <cell r="ED1223">
            <v>0</v>
          </cell>
          <cell r="EE1223">
            <v>0</v>
          </cell>
          <cell r="EF1223">
            <v>0</v>
          </cell>
          <cell r="EG1223">
            <v>0</v>
          </cell>
          <cell r="EH1223">
            <v>0</v>
          </cell>
          <cell r="EI1223">
            <v>0</v>
          </cell>
          <cell r="EJ1223">
            <v>0</v>
          </cell>
          <cell r="EK1223">
            <v>0</v>
          </cell>
          <cell r="EL1223">
            <v>0</v>
          </cell>
          <cell r="EM1223">
            <v>0</v>
          </cell>
          <cell r="EN1223">
            <v>0</v>
          </cell>
          <cell r="EO1223">
            <v>0</v>
          </cell>
          <cell r="EP1223">
            <v>0</v>
          </cell>
          <cell r="EQ1223">
            <v>0</v>
          </cell>
          <cell r="ER1223">
            <v>0</v>
          </cell>
          <cell r="ES1223">
            <v>0</v>
          </cell>
          <cell r="ET1223">
            <v>0</v>
          </cell>
          <cell r="EU1223">
            <v>0</v>
          </cell>
          <cell r="EV1223">
            <v>0</v>
          </cell>
          <cell r="EW1223">
            <v>0</v>
          </cell>
          <cell r="EX1223">
            <v>0</v>
          </cell>
          <cell r="EY1223">
            <v>0</v>
          </cell>
          <cell r="EZ1223">
            <v>0</v>
          </cell>
        </row>
        <row r="1224">
          <cell r="AU1224" t="str">
            <v>X 340</v>
          </cell>
          <cell r="CG1224">
            <v>0</v>
          </cell>
          <cell r="CH1224">
            <v>0</v>
          </cell>
          <cell r="CI1224">
            <v>0</v>
          </cell>
          <cell r="CJ1224">
            <v>0</v>
          </cell>
          <cell r="CK1224">
            <v>0</v>
          </cell>
          <cell r="CL1224">
            <v>0</v>
          </cell>
          <cell r="CM1224">
            <v>0</v>
          </cell>
          <cell r="CN1224">
            <v>0</v>
          </cell>
          <cell r="CO1224">
            <v>0</v>
          </cell>
          <cell r="CP1224">
            <v>0</v>
          </cell>
          <cell r="CQ1224">
            <v>0</v>
          </cell>
          <cell r="CR1224">
            <v>0</v>
          </cell>
          <cell r="CS1224">
            <v>0</v>
          </cell>
          <cell r="CT1224">
            <v>0</v>
          </cell>
          <cell r="CU1224">
            <v>0</v>
          </cell>
          <cell r="CV1224">
            <v>0</v>
          </cell>
          <cell r="CW1224">
            <v>0</v>
          </cell>
          <cell r="CX1224">
            <v>0</v>
          </cell>
          <cell r="CY1224">
            <v>0</v>
          </cell>
          <cell r="CZ1224">
            <v>0</v>
          </cell>
          <cell r="DA1224">
            <v>0</v>
          </cell>
          <cell r="DB1224">
            <v>0</v>
          </cell>
          <cell r="DC1224">
            <v>0</v>
          </cell>
          <cell r="DD1224">
            <v>0</v>
          </cell>
          <cell r="DE1224">
            <v>0</v>
          </cell>
          <cell r="DF1224">
            <v>0</v>
          </cell>
          <cell r="DG1224">
            <v>0</v>
          </cell>
          <cell r="DH1224">
            <v>0</v>
          </cell>
          <cell r="DI1224">
            <v>0</v>
          </cell>
          <cell r="DJ1224">
            <v>0</v>
          </cell>
          <cell r="DK1224">
            <v>0</v>
          </cell>
          <cell r="DL1224">
            <v>0</v>
          </cell>
          <cell r="DM1224">
            <v>0</v>
          </cell>
          <cell r="DN1224">
            <v>0</v>
          </cell>
          <cell r="DO1224">
            <v>0</v>
          </cell>
          <cell r="DP1224">
            <v>0</v>
          </cell>
          <cell r="DQ1224">
            <v>0</v>
          </cell>
          <cell r="DR1224">
            <v>0</v>
          </cell>
          <cell r="DS1224">
            <v>0</v>
          </cell>
          <cell r="DT1224">
            <v>0</v>
          </cell>
          <cell r="DU1224">
            <v>0</v>
          </cell>
          <cell r="DV1224">
            <v>0</v>
          </cell>
          <cell r="DW1224">
            <v>0</v>
          </cell>
          <cell r="DX1224">
            <v>0</v>
          </cell>
          <cell r="DY1224">
            <v>0</v>
          </cell>
          <cell r="DZ1224">
            <v>0</v>
          </cell>
          <cell r="EA1224">
            <v>0</v>
          </cell>
          <cell r="EB1224">
            <v>0</v>
          </cell>
          <cell r="EC1224">
            <v>0</v>
          </cell>
          <cell r="ED1224">
            <v>0</v>
          </cell>
          <cell r="EE1224">
            <v>0</v>
          </cell>
          <cell r="EF1224">
            <v>0</v>
          </cell>
          <cell r="EG1224">
            <v>0</v>
          </cell>
          <cell r="EH1224">
            <v>0</v>
          </cell>
          <cell r="EI1224">
            <v>0</v>
          </cell>
          <cell r="EJ1224">
            <v>0</v>
          </cell>
          <cell r="EK1224">
            <v>0</v>
          </cell>
          <cell r="EL1224">
            <v>0</v>
          </cell>
          <cell r="EM1224">
            <v>0</v>
          </cell>
          <cell r="EN1224">
            <v>0</v>
          </cell>
          <cell r="EO1224">
            <v>0</v>
          </cell>
          <cell r="EP1224">
            <v>0</v>
          </cell>
          <cell r="EQ1224">
            <v>0</v>
          </cell>
          <cell r="ER1224">
            <v>0</v>
          </cell>
          <cell r="ES1224">
            <v>0</v>
          </cell>
          <cell r="ET1224">
            <v>0</v>
          </cell>
          <cell r="EU1224">
            <v>0</v>
          </cell>
          <cell r="EV1224">
            <v>0</v>
          </cell>
          <cell r="EW1224">
            <v>0</v>
          </cell>
          <cell r="EX1224">
            <v>0</v>
          </cell>
          <cell r="EY1224">
            <v>0</v>
          </cell>
          <cell r="EZ1224">
            <v>0</v>
          </cell>
        </row>
        <row r="1225">
          <cell r="AU1225" t="str">
            <v>X 340</v>
          </cell>
          <cell r="AV1225">
            <v>0</v>
          </cell>
          <cell r="AW1225">
            <v>0</v>
          </cell>
          <cell r="AX1225">
            <v>0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0</v>
          </cell>
          <cell r="BD1225">
            <v>0</v>
          </cell>
          <cell r="BE1225">
            <v>0</v>
          </cell>
          <cell r="BF1225">
            <v>0</v>
          </cell>
          <cell r="BG1225">
            <v>0</v>
          </cell>
          <cell r="BH1225">
            <v>0</v>
          </cell>
          <cell r="BI1225">
            <v>0</v>
          </cell>
          <cell r="BJ1225">
            <v>0</v>
          </cell>
          <cell r="BK1225">
            <v>0</v>
          </cell>
          <cell r="BL1225">
            <v>0</v>
          </cell>
          <cell r="BM1225">
            <v>0</v>
          </cell>
          <cell r="BN1225">
            <v>0</v>
          </cell>
          <cell r="BO1225">
            <v>0</v>
          </cell>
          <cell r="BP1225">
            <v>0</v>
          </cell>
          <cell r="BQ1225">
            <v>0</v>
          </cell>
          <cell r="BR1225">
            <v>0</v>
          </cell>
          <cell r="BS1225">
            <v>0</v>
          </cell>
          <cell r="BT1225">
            <v>0</v>
          </cell>
          <cell r="BU1225">
            <v>0</v>
          </cell>
          <cell r="BV1225">
            <v>0</v>
          </cell>
          <cell r="BW1225">
            <v>0</v>
          </cell>
          <cell r="BX1225">
            <v>0</v>
          </cell>
          <cell r="BY1225">
            <v>0</v>
          </cell>
          <cell r="BZ1225">
            <v>0</v>
          </cell>
          <cell r="CA1225">
            <v>0</v>
          </cell>
          <cell r="CB1225">
            <v>0</v>
          </cell>
          <cell r="CC1225">
            <v>0</v>
          </cell>
          <cell r="CD1225">
            <v>0</v>
          </cell>
          <cell r="CE1225">
            <v>0</v>
          </cell>
          <cell r="CF1225">
            <v>0</v>
          </cell>
          <cell r="CG1225">
            <v>0</v>
          </cell>
          <cell r="CH1225">
            <v>0</v>
          </cell>
          <cell r="CI1225">
            <v>0</v>
          </cell>
          <cell r="CJ1225">
            <v>0</v>
          </cell>
          <cell r="CK1225">
            <v>0</v>
          </cell>
          <cell r="CL1225">
            <v>0</v>
          </cell>
          <cell r="CM1225">
            <v>0</v>
          </cell>
          <cell r="CN1225">
            <v>0</v>
          </cell>
          <cell r="CO1225">
            <v>0</v>
          </cell>
          <cell r="CP1225">
            <v>0</v>
          </cell>
          <cell r="CQ1225">
            <v>0</v>
          </cell>
          <cell r="CR1225">
            <v>0</v>
          </cell>
          <cell r="CS1225">
            <v>0</v>
          </cell>
          <cell r="CT1225">
            <v>0</v>
          </cell>
          <cell r="CU1225">
            <v>0</v>
          </cell>
          <cell r="CV1225">
            <v>0</v>
          </cell>
          <cell r="CW1225">
            <v>0</v>
          </cell>
          <cell r="CX1225">
            <v>0</v>
          </cell>
          <cell r="CY1225">
            <v>0</v>
          </cell>
          <cell r="CZ1225">
            <v>0</v>
          </cell>
          <cell r="DA1225">
            <v>0</v>
          </cell>
          <cell r="DB1225">
            <v>0</v>
          </cell>
          <cell r="DC1225">
            <v>0</v>
          </cell>
          <cell r="DD1225">
            <v>0</v>
          </cell>
          <cell r="DE1225">
            <v>0</v>
          </cell>
          <cell r="DF1225">
            <v>0</v>
          </cell>
          <cell r="DG1225">
            <v>0</v>
          </cell>
          <cell r="DH1225">
            <v>0</v>
          </cell>
          <cell r="DI1225">
            <v>0</v>
          </cell>
          <cell r="DJ1225">
            <v>0</v>
          </cell>
          <cell r="DK1225">
            <v>0</v>
          </cell>
          <cell r="DL1225">
            <v>0</v>
          </cell>
          <cell r="DM1225">
            <v>0</v>
          </cell>
          <cell r="DN1225">
            <v>0</v>
          </cell>
          <cell r="DO1225">
            <v>0</v>
          </cell>
          <cell r="DP1225">
            <v>0</v>
          </cell>
          <cell r="DQ1225">
            <v>0</v>
          </cell>
          <cell r="DR1225">
            <v>0</v>
          </cell>
          <cell r="DS1225">
            <v>0</v>
          </cell>
          <cell r="DT1225">
            <v>0</v>
          </cell>
          <cell r="DU1225">
            <v>0</v>
          </cell>
          <cell r="DV1225">
            <v>0</v>
          </cell>
          <cell r="DW1225">
            <v>0</v>
          </cell>
          <cell r="DX1225">
            <v>0</v>
          </cell>
          <cell r="DY1225">
            <v>0</v>
          </cell>
          <cell r="DZ1225">
            <v>0</v>
          </cell>
          <cell r="EA1225">
            <v>0</v>
          </cell>
          <cell r="EB1225">
            <v>0</v>
          </cell>
          <cell r="EC1225">
            <v>0</v>
          </cell>
          <cell r="ED1225">
            <v>0</v>
          </cell>
          <cell r="EE1225">
            <v>0</v>
          </cell>
          <cell r="EF1225">
            <v>0</v>
          </cell>
          <cell r="EG1225">
            <v>0</v>
          </cell>
          <cell r="EH1225">
            <v>0</v>
          </cell>
          <cell r="EI1225">
            <v>0</v>
          </cell>
          <cell r="EJ1225">
            <v>0</v>
          </cell>
          <cell r="EK1225">
            <v>0</v>
          </cell>
          <cell r="EL1225">
            <v>0</v>
          </cell>
          <cell r="EM1225">
            <v>0</v>
          </cell>
          <cell r="EN1225">
            <v>0</v>
          </cell>
          <cell r="EO1225">
            <v>0</v>
          </cell>
          <cell r="EP1225">
            <v>0</v>
          </cell>
          <cell r="EQ1225">
            <v>0</v>
          </cell>
          <cell r="ER1225">
            <v>0</v>
          </cell>
          <cell r="ES1225">
            <v>0</v>
          </cell>
          <cell r="ET1225">
            <v>0</v>
          </cell>
          <cell r="EU1225">
            <v>0</v>
          </cell>
          <cell r="EV1225">
            <v>0</v>
          </cell>
          <cell r="EW1225">
            <v>0</v>
          </cell>
          <cell r="EX1225">
            <v>0</v>
          </cell>
          <cell r="EY1225">
            <v>0</v>
          </cell>
          <cell r="EZ1225">
            <v>0</v>
          </cell>
        </row>
        <row r="1226">
          <cell r="AU1226" t="str">
            <v>X 350</v>
          </cell>
          <cell r="CG1226">
            <v>0</v>
          </cell>
          <cell r="CH1226">
            <v>0</v>
          </cell>
          <cell r="CI1226">
            <v>0</v>
          </cell>
          <cell r="CJ1226">
            <v>0</v>
          </cell>
          <cell r="CK1226">
            <v>0</v>
          </cell>
          <cell r="CL1226">
            <v>0</v>
          </cell>
          <cell r="CM1226">
            <v>0</v>
          </cell>
          <cell r="CN1226">
            <v>0</v>
          </cell>
          <cell r="CO1226">
            <v>0</v>
          </cell>
          <cell r="CP1226">
            <v>0</v>
          </cell>
          <cell r="CQ1226">
            <v>0</v>
          </cell>
          <cell r="CR1226">
            <v>0</v>
          </cell>
          <cell r="CS1226">
            <v>0</v>
          </cell>
          <cell r="CT1226">
            <v>0</v>
          </cell>
          <cell r="CU1226">
            <v>0</v>
          </cell>
          <cell r="CV1226">
            <v>0</v>
          </cell>
          <cell r="CW1226">
            <v>0</v>
          </cell>
          <cell r="CX1226">
            <v>0</v>
          </cell>
          <cell r="CY1226">
            <v>0</v>
          </cell>
          <cell r="CZ1226">
            <v>0</v>
          </cell>
          <cell r="DA1226">
            <v>0</v>
          </cell>
          <cell r="DB1226">
            <v>0</v>
          </cell>
          <cell r="DC1226">
            <v>0</v>
          </cell>
          <cell r="DD1226">
            <v>0</v>
          </cell>
          <cell r="DE1226">
            <v>0</v>
          </cell>
          <cell r="DF1226">
            <v>0</v>
          </cell>
          <cell r="DG1226">
            <v>0</v>
          </cell>
          <cell r="DH1226">
            <v>0</v>
          </cell>
          <cell r="DI1226">
            <v>0</v>
          </cell>
          <cell r="DJ1226">
            <v>0</v>
          </cell>
          <cell r="DK1226">
            <v>0</v>
          </cell>
          <cell r="DL1226">
            <v>0</v>
          </cell>
          <cell r="DM1226">
            <v>0</v>
          </cell>
          <cell r="DN1226">
            <v>0</v>
          </cell>
          <cell r="DO1226">
            <v>0</v>
          </cell>
          <cell r="DP1226">
            <v>0</v>
          </cell>
          <cell r="DQ1226">
            <v>0</v>
          </cell>
          <cell r="DR1226">
            <v>0</v>
          </cell>
          <cell r="DS1226">
            <v>0</v>
          </cell>
          <cell r="DT1226">
            <v>0</v>
          </cell>
          <cell r="DU1226">
            <v>0</v>
          </cell>
          <cell r="DV1226">
            <v>0</v>
          </cell>
          <cell r="DW1226">
            <v>0</v>
          </cell>
          <cell r="DX1226">
            <v>0</v>
          </cell>
          <cell r="DY1226">
            <v>0</v>
          </cell>
          <cell r="DZ1226">
            <v>0</v>
          </cell>
          <cell r="EA1226">
            <v>0</v>
          </cell>
          <cell r="EB1226">
            <v>0</v>
          </cell>
          <cell r="EC1226">
            <v>0</v>
          </cell>
          <cell r="ED1226">
            <v>0</v>
          </cell>
          <cell r="EE1226">
            <v>0</v>
          </cell>
          <cell r="EF1226">
            <v>0</v>
          </cell>
          <cell r="EG1226">
            <v>0</v>
          </cell>
          <cell r="EH1226">
            <v>0</v>
          </cell>
          <cell r="EI1226">
            <v>0</v>
          </cell>
          <cell r="EJ1226">
            <v>0</v>
          </cell>
          <cell r="EK1226">
            <v>0</v>
          </cell>
          <cell r="EL1226">
            <v>0</v>
          </cell>
          <cell r="EM1226">
            <v>0</v>
          </cell>
          <cell r="EN1226">
            <v>0</v>
          </cell>
          <cell r="EO1226">
            <v>0</v>
          </cell>
          <cell r="EP1226">
            <v>0</v>
          </cell>
          <cell r="EQ1226">
            <v>0</v>
          </cell>
          <cell r="ER1226">
            <v>0</v>
          </cell>
          <cell r="ES1226">
            <v>0</v>
          </cell>
          <cell r="ET1226">
            <v>0</v>
          </cell>
          <cell r="EU1226">
            <v>0</v>
          </cell>
          <cell r="EV1226">
            <v>0</v>
          </cell>
          <cell r="EW1226">
            <v>0</v>
          </cell>
          <cell r="EX1226">
            <v>0</v>
          </cell>
          <cell r="EY1226">
            <v>0</v>
          </cell>
          <cell r="EZ1226">
            <v>0</v>
          </cell>
        </row>
        <row r="1227">
          <cell r="AU1227" t="str">
            <v>X 350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  <cell r="BD1227">
            <v>0</v>
          </cell>
          <cell r="BE1227">
            <v>0</v>
          </cell>
          <cell r="BF1227">
            <v>0</v>
          </cell>
          <cell r="BG1227">
            <v>0</v>
          </cell>
          <cell r="BH1227">
            <v>0</v>
          </cell>
          <cell r="BI1227">
            <v>0</v>
          </cell>
          <cell r="BJ1227">
            <v>0</v>
          </cell>
          <cell r="BK1227">
            <v>0</v>
          </cell>
          <cell r="BL1227">
            <v>0</v>
          </cell>
          <cell r="BM1227">
            <v>0</v>
          </cell>
          <cell r="BN1227">
            <v>0</v>
          </cell>
          <cell r="BO1227">
            <v>0</v>
          </cell>
          <cell r="BP1227">
            <v>0</v>
          </cell>
          <cell r="BQ1227">
            <v>0</v>
          </cell>
          <cell r="BR1227">
            <v>0</v>
          </cell>
          <cell r="BS1227">
            <v>0</v>
          </cell>
          <cell r="BT1227">
            <v>0</v>
          </cell>
          <cell r="BU1227">
            <v>0</v>
          </cell>
          <cell r="BV1227">
            <v>0</v>
          </cell>
          <cell r="BW1227">
            <v>0</v>
          </cell>
          <cell r="BX1227">
            <v>0</v>
          </cell>
          <cell r="BY1227">
            <v>0</v>
          </cell>
          <cell r="BZ1227">
            <v>0</v>
          </cell>
          <cell r="CA1227">
            <v>0</v>
          </cell>
          <cell r="CB1227">
            <v>0</v>
          </cell>
          <cell r="CC1227">
            <v>0</v>
          </cell>
          <cell r="CD1227">
            <v>0</v>
          </cell>
          <cell r="CE1227">
            <v>0</v>
          </cell>
          <cell r="CF1227">
            <v>0</v>
          </cell>
          <cell r="CG1227">
            <v>0</v>
          </cell>
          <cell r="CH1227">
            <v>0</v>
          </cell>
          <cell r="CI1227">
            <v>0</v>
          </cell>
          <cell r="CJ1227">
            <v>0</v>
          </cell>
          <cell r="CK1227">
            <v>0</v>
          </cell>
          <cell r="CL1227">
            <v>0</v>
          </cell>
          <cell r="CM1227">
            <v>0</v>
          </cell>
          <cell r="CN1227">
            <v>0</v>
          </cell>
          <cell r="CO1227">
            <v>0</v>
          </cell>
          <cell r="CP1227">
            <v>0</v>
          </cell>
          <cell r="CQ1227">
            <v>0</v>
          </cell>
          <cell r="CR1227">
            <v>0</v>
          </cell>
          <cell r="CS1227">
            <v>0</v>
          </cell>
          <cell r="CT1227">
            <v>0</v>
          </cell>
          <cell r="CU1227">
            <v>0</v>
          </cell>
          <cell r="CV1227">
            <v>0</v>
          </cell>
          <cell r="CW1227">
            <v>0</v>
          </cell>
          <cell r="CX1227">
            <v>0</v>
          </cell>
          <cell r="CY1227">
            <v>0</v>
          </cell>
          <cell r="CZ1227">
            <v>0</v>
          </cell>
          <cell r="DA1227">
            <v>0</v>
          </cell>
          <cell r="DB1227">
            <v>0</v>
          </cell>
          <cell r="DC1227">
            <v>0</v>
          </cell>
          <cell r="DD1227">
            <v>0</v>
          </cell>
          <cell r="DE1227">
            <v>0</v>
          </cell>
          <cell r="DF1227">
            <v>0</v>
          </cell>
          <cell r="DG1227">
            <v>0</v>
          </cell>
          <cell r="DH1227">
            <v>0</v>
          </cell>
          <cell r="DI1227">
            <v>0</v>
          </cell>
          <cell r="DJ1227">
            <v>0</v>
          </cell>
          <cell r="DK1227">
            <v>0</v>
          </cell>
          <cell r="DL1227">
            <v>0</v>
          </cell>
          <cell r="DM1227">
            <v>0</v>
          </cell>
          <cell r="DN1227">
            <v>0</v>
          </cell>
          <cell r="DO1227">
            <v>0</v>
          </cell>
          <cell r="DP1227">
            <v>0</v>
          </cell>
          <cell r="DQ1227">
            <v>0</v>
          </cell>
          <cell r="DR1227">
            <v>0</v>
          </cell>
          <cell r="DS1227">
            <v>0</v>
          </cell>
          <cell r="DT1227">
            <v>0</v>
          </cell>
          <cell r="DU1227">
            <v>0</v>
          </cell>
          <cell r="DV1227">
            <v>0</v>
          </cell>
          <cell r="DW1227">
            <v>0</v>
          </cell>
          <cell r="DX1227">
            <v>0</v>
          </cell>
          <cell r="DY1227">
            <v>0</v>
          </cell>
          <cell r="DZ1227">
            <v>0</v>
          </cell>
          <cell r="EA1227">
            <v>0</v>
          </cell>
          <cell r="EB1227">
            <v>0</v>
          </cell>
          <cell r="EC1227">
            <v>0</v>
          </cell>
          <cell r="ED1227">
            <v>0</v>
          </cell>
          <cell r="EE1227">
            <v>0</v>
          </cell>
          <cell r="EF1227">
            <v>0</v>
          </cell>
          <cell r="EG1227">
            <v>0</v>
          </cell>
          <cell r="EH1227">
            <v>0</v>
          </cell>
          <cell r="EI1227">
            <v>0</v>
          </cell>
          <cell r="EJ1227">
            <v>0</v>
          </cell>
          <cell r="EK1227">
            <v>0</v>
          </cell>
          <cell r="EL1227">
            <v>0</v>
          </cell>
          <cell r="EM1227">
            <v>0</v>
          </cell>
          <cell r="EN1227">
            <v>0</v>
          </cell>
          <cell r="EO1227">
            <v>0</v>
          </cell>
          <cell r="EP1227">
            <v>0</v>
          </cell>
          <cell r="EQ1227">
            <v>0</v>
          </cell>
          <cell r="ER1227">
            <v>0</v>
          </cell>
          <cell r="ES1227">
            <v>0</v>
          </cell>
          <cell r="ET1227">
            <v>0</v>
          </cell>
          <cell r="EU1227">
            <v>0</v>
          </cell>
          <cell r="EV1227">
            <v>0</v>
          </cell>
          <cell r="EW1227">
            <v>0</v>
          </cell>
          <cell r="EX1227">
            <v>0</v>
          </cell>
          <cell r="EY1227">
            <v>0</v>
          </cell>
          <cell r="EZ1227">
            <v>0</v>
          </cell>
        </row>
        <row r="1228">
          <cell r="AU1228" t="str">
            <v>X 355</v>
          </cell>
          <cell r="CG1228">
            <v>0</v>
          </cell>
          <cell r="CH1228">
            <v>0</v>
          </cell>
          <cell r="CI1228">
            <v>0</v>
          </cell>
          <cell r="CJ1228">
            <v>0</v>
          </cell>
          <cell r="CK1228">
            <v>0</v>
          </cell>
          <cell r="CL1228">
            <v>0</v>
          </cell>
          <cell r="CM1228">
            <v>0</v>
          </cell>
          <cell r="CN1228">
            <v>0</v>
          </cell>
          <cell r="CO1228">
            <v>0</v>
          </cell>
          <cell r="CP1228">
            <v>0</v>
          </cell>
          <cell r="CQ1228">
            <v>0</v>
          </cell>
          <cell r="CR1228">
            <v>0</v>
          </cell>
          <cell r="CS1228">
            <v>0</v>
          </cell>
          <cell r="CT1228">
            <v>0</v>
          </cell>
          <cell r="CU1228">
            <v>0</v>
          </cell>
          <cell r="CV1228">
            <v>0</v>
          </cell>
          <cell r="CW1228">
            <v>0</v>
          </cell>
          <cell r="CX1228">
            <v>0</v>
          </cell>
          <cell r="CY1228">
            <v>0</v>
          </cell>
          <cell r="CZ1228">
            <v>0</v>
          </cell>
          <cell r="DA1228">
            <v>0</v>
          </cell>
          <cell r="DB1228">
            <v>0</v>
          </cell>
          <cell r="DC1228">
            <v>0</v>
          </cell>
          <cell r="DD1228">
            <v>0</v>
          </cell>
          <cell r="DE1228">
            <v>0</v>
          </cell>
          <cell r="DF1228">
            <v>0</v>
          </cell>
          <cell r="DG1228">
            <v>0</v>
          </cell>
          <cell r="DH1228">
            <v>0</v>
          </cell>
          <cell r="DI1228">
            <v>0</v>
          </cell>
          <cell r="DJ1228">
            <v>0</v>
          </cell>
          <cell r="DK1228">
            <v>0</v>
          </cell>
          <cell r="DL1228">
            <v>0</v>
          </cell>
          <cell r="DM1228">
            <v>0</v>
          </cell>
          <cell r="DN1228">
            <v>0</v>
          </cell>
          <cell r="DO1228">
            <v>0</v>
          </cell>
          <cell r="DP1228">
            <v>0</v>
          </cell>
          <cell r="DQ1228">
            <v>0</v>
          </cell>
          <cell r="DR1228">
            <v>0</v>
          </cell>
          <cell r="DS1228">
            <v>0</v>
          </cell>
          <cell r="DT1228">
            <v>0</v>
          </cell>
          <cell r="DU1228">
            <v>0</v>
          </cell>
          <cell r="DV1228">
            <v>0</v>
          </cell>
          <cell r="DW1228">
            <v>0</v>
          </cell>
          <cell r="DX1228">
            <v>0</v>
          </cell>
          <cell r="DY1228">
            <v>0</v>
          </cell>
          <cell r="DZ1228">
            <v>0</v>
          </cell>
          <cell r="EA1228">
            <v>0</v>
          </cell>
          <cell r="EB1228">
            <v>0</v>
          </cell>
          <cell r="EC1228">
            <v>0</v>
          </cell>
          <cell r="ED1228">
            <v>0</v>
          </cell>
          <cell r="EE1228">
            <v>0</v>
          </cell>
          <cell r="EF1228">
            <v>0</v>
          </cell>
          <cell r="EG1228">
            <v>0</v>
          </cell>
          <cell r="EH1228">
            <v>0</v>
          </cell>
          <cell r="EI1228">
            <v>0</v>
          </cell>
          <cell r="EJ1228">
            <v>0</v>
          </cell>
          <cell r="EK1228">
            <v>0</v>
          </cell>
          <cell r="EL1228">
            <v>0</v>
          </cell>
          <cell r="EM1228">
            <v>0</v>
          </cell>
          <cell r="EN1228">
            <v>0</v>
          </cell>
          <cell r="EO1228">
            <v>0</v>
          </cell>
          <cell r="EP1228">
            <v>0</v>
          </cell>
          <cell r="EQ1228">
            <v>0</v>
          </cell>
          <cell r="ER1228">
            <v>0</v>
          </cell>
          <cell r="ES1228">
            <v>0</v>
          </cell>
          <cell r="ET1228">
            <v>0</v>
          </cell>
          <cell r="EU1228">
            <v>0</v>
          </cell>
          <cell r="EV1228">
            <v>0</v>
          </cell>
          <cell r="EW1228">
            <v>0</v>
          </cell>
          <cell r="EX1228">
            <v>0</v>
          </cell>
          <cell r="EY1228">
            <v>0</v>
          </cell>
          <cell r="EZ1228">
            <v>0</v>
          </cell>
        </row>
        <row r="1229">
          <cell r="AU1229" t="str">
            <v>X 355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0</v>
          </cell>
          <cell r="BK1229">
            <v>0</v>
          </cell>
          <cell r="BL1229">
            <v>0</v>
          </cell>
          <cell r="BM1229">
            <v>0</v>
          </cell>
          <cell r="BN1229">
            <v>0</v>
          </cell>
          <cell r="BO1229">
            <v>0</v>
          </cell>
          <cell r="BP1229">
            <v>0</v>
          </cell>
          <cell r="BQ1229">
            <v>0</v>
          </cell>
          <cell r="BR1229">
            <v>0</v>
          </cell>
          <cell r="BS1229">
            <v>0</v>
          </cell>
          <cell r="BT1229">
            <v>0</v>
          </cell>
          <cell r="BU1229">
            <v>0</v>
          </cell>
          <cell r="BV1229">
            <v>0</v>
          </cell>
          <cell r="BW1229">
            <v>0</v>
          </cell>
          <cell r="BX1229">
            <v>0</v>
          </cell>
          <cell r="BY1229">
            <v>0</v>
          </cell>
          <cell r="BZ1229">
            <v>0</v>
          </cell>
          <cell r="CA1229">
            <v>0</v>
          </cell>
          <cell r="CB1229">
            <v>0</v>
          </cell>
          <cell r="CC1229">
            <v>0</v>
          </cell>
          <cell r="CD1229">
            <v>0</v>
          </cell>
          <cell r="CE1229">
            <v>0</v>
          </cell>
          <cell r="CF1229">
            <v>0</v>
          </cell>
          <cell r="CG1229">
            <v>0</v>
          </cell>
          <cell r="CH1229">
            <v>0</v>
          </cell>
          <cell r="CI1229">
            <v>0</v>
          </cell>
          <cell r="CJ1229">
            <v>0</v>
          </cell>
          <cell r="CK1229">
            <v>0</v>
          </cell>
          <cell r="CL1229">
            <v>0</v>
          </cell>
          <cell r="CM1229">
            <v>0</v>
          </cell>
          <cell r="CN1229">
            <v>0</v>
          </cell>
          <cell r="CO1229">
            <v>0</v>
          </cell>
          <cell r="CP1229">
            <v>0</v>
          </cell>
          <cell r="CQ1229">
            <v>0</v>
          </cell>
          <cell r="CR1229">
            <v>0</v>
          </cell>
          <cell r="CS1229">
            <v>0</v>
          </cell>
          <cell r="CT1229">
            <v>0</v>
          </cell>
          <cell r="CU1229">
            <v>0</v>
          </cell>
          <cell r="CV1229">
            <v>0</v>
          </cell>
          <cell r="CW1229">
            <v>0</v>
          </cell>
          <cell r="CX1229">
            <v>0</v>
          </cell>
          <cell r="CY1229">
            <v>0</v>
          </cell>
          <cell r="CZ1229">
            <v>0</v>
          </cell>
          <cell r="DA1229">
            <v>0</v>
          </cell>
          <cell r="DB1229">
            <v>0</v>
          </cell>
          <cell r="DC1229">
            <v>0</v>
          </cell>
          <cell r="DD1229">
            <v>0</v>
          </cell>
          <cell r="DE1229">
            <v>0</v>
          </cell>
          <cell r="DF1229">
            <v>0</v>
          </cell>
          <cell r="DG1229">
            <v>0</v>
          </cell>
          <cell r="DH1229">
            <v>0</v>
          </cell>
          <cell r="DI1229">
            <v>0</v>
          </cell>
          <cell r="DJ1229">
            <v>0</v>
          </cell>
          <cell r="DK1229">
            <v>0</v>
          </cell>
          <cell r="DL1229">
            <v>0</v>
          </cell>
          <cell r="DM1229">
            <v>0</v>
          </cell>
          <cell r="DN1229">
            <v>0</v>
          </cell>
          <cell r="DO1229">
            <v>0</v>
          </cell>
          <cell r="DP1229">
            <v>0</v>
          </cell>
          <cell r="DQ1229">
            <v>0</v>
          </cell>
          <cell r="DR1229">
            <v>0</v>
          </cell>
          <cell r="DS1229">
            <v>0</v>
          </cell>
          <cell r="DT1229">
            <v>0</v>
          </cell>
          <cell r="DU1229">
            <v>0</v>
          </cell>
          <cell r="DV1229">
            <v>0</v>
          </cell>
          <cell r="DW1229">
            <v>0</v>
          </cell>
          <cell r="DX1229">
            <v>0</v>
          </cell>
          <cell r="DY1229">
            <v>0</v>
          </cell>
          <cell r="DZ1229">
            <v>0</v>
          </cell>
          <cell r="EA1229">
            <v>0</v>
          </cell>
          <cell r="EB1229">
            <v>0</v>
          </cell>
          <cell r="EC1229">
            <v>0</v>
          </cell>
          <cell r="ED1229">
            <v>0</v>
          </cell>
          <cell r="EE1229">
            <v>0</v>
          </cell>
          <cell r="EF1229">
            <v>0</v>
          </cell>
          <cell r="EG1229">
            <v>0</v>
          </cell>
          <cell r="EH1229">
            <v>0</v>
          </cell>
          <cell r="EI1229">
            <v>0</v>
          </cell>
          <cell r="EJ1229">
            <v>0</v>
          </cell>
          <cell r="EK1229">
            <v>0</v>
          </cell>
          <cell r="EL1229">
            <v>0</v>
          </cell>
          <cell r="EM1229">
            <v>0</v>
          </cell>
          <cell r="EN1229">
            <v>0</v>
          </cell>
          <cell r="EO1229">
            <v>0</v>
          </cell>
          <cell r="EP1229">
            <v>0</v>
          </cell>
          <cell r="EQ1229">
            <v>0</v>
          </cell>
          <cell r="ER1229">
            <v>0</v>
          </cell>
          <cell r="ES1229">
            <v>0</v>
          </cell>
          <cell r="ET1229">
            <v>0</v>
          </cell>
          <cell r="EU1229">
            <v>0</v>
          </cell>
          <cell r="EV1229">
            <v>0</v>
          </cell>
          <cell r="EW1229">
            <v>0</v>
          </cell>
          <cell r="EX1229">
            <v>0</v>
          </cell>
          <cell r="EY1229">
            <v>0</v>
          </cell>
          <cell r="EZ1229">
            <v>0</v>
          </cell>
        </row>
        <row r="1230">
          <cell r="AU1230" t="str">
            <v>X 360</v>
          </cell>
          <cell r="CG1230">
            <v>0</v>
          </cell>
          <cell r="CH1230">
            <v>0</v>
          </cell>
          <cell r="CI1230">
            <v>0</v>
          </cell>
          <cell r="CJ1230">
            <v>0</v>
          </cell>
          <cell r="CK1230">
            <v>0</v>
          </cell>
          <cell r="CL1230">
            <v>0</v>
          </cell>
          <cell r="CM1230">
            <v>0</v>
          </cell>
          <cell r="CN1230">
            <v>0</v>
          </cell>
          <cell r="CO1230">
            <v>0</v>
          </cell>
          <cell r="CP1230">
            <v>0</v>
          </cell>
          <cell r="CQ1230">
            <v>0</v>
          </cell>
          <cell r="CR1230">
            <v>0</v>
          </cell>
          <cell r="CS1230">
            <v>0</v>
          </cell>
          <cell r="CT1230">
            <v>0</v>
          </cell>
          <cell r="CU1230">
            <v>0</v>
          </cell>
          <cell r="CV1230">
            <v>0</v>
          </cell>
          <cell r="CW1230">
            <v>0</v>
          </cell>
          <cell r="CX1230">
            <v>0</v>
          </cell>
          <cell r="CY1230">
            <v>0</v>
          </cell>
          <cell r="CZ1230">
            <v>0</v>
          </cell>
          <cell r="DA1230">
            <v>0</v>
          </cell>
          <cell r="DB1230">
            <v>0</v>
          </cell>
          <cell r="DC1230">
            <v>0</v>
          </cell>
          <cell r="DD1230">
            <v>0</v>
          </cell>
          <cell r="DE1230">
            <v>0</v>
          </cell>
          <cell r="DF1230">
            <v>0</v>
          </cell>
          <cell r="DG1230">
            <v>0</v>
          </cell>
          <cell r="DH1230">
            <v>0</v>
          </cell>
          <cell r="DI1230">
            <v>0</v>
          </cell>
          <cell r="DJ1230">
            <v>0</v>
          </cell>
          <cell r="DK1230">
            <v>0</v>
          </cell>
          <cell r="DL1230">
            <v>0</v>
          </cell>
          <cell r="DM1230">
            <v>0</v>
          </cell>
          <cell r="DN1230">
            <v>0</v>
          </cell>
          <cell r="DO1230">
            <v>0</v>
          </cell>
          <cell r="DP1230">
            <v>0</v>
          </cell>
          <cell r="DQ1230">
            <v>0</v>
          </cell>
          <cell r="DR1230">
            <v>0</v>
          </cell>
          <cell r="DS1230">
            <v>0</v>
          </cell>
          <cell r="DT1230">
            <v>0</v>
          </cell>
          <cell r="DU1230">
            <v>0</v>
          </cell>
          <cell r="DV1230">
            <v>0</v>
          </cell>
          <cell r="DW1230">
            <v>0</v>
          </cell>
          <cell r="DX1230">
            <v>0</v>
          </cell>
          <cell r="DY1230">
            <v>0</v>
          </cell>
          <cell r="DZ1230">
            <v>0</v>
          </cell>
          <cell r="EA1230">
            <v>0</v>
          </cell>
          <cell r="EB1230">
            <v>0</v>
          </cell>
          <cell r="EC1230">
            <v>0</v>
          </cell>
          <cell r="ED1230">
            <v>0</v>
          </cell>
          <cell r="EE1230">
            <v>0</v>
          </cell>
          <cell r="EF1230">
            <v>0</v>
          </cell>
          <cell r="EG1230">
            <v>0</v>
          </cell>
          <cell r="EH1230">
            <v>0</v>
          </cell>
          <cell r="EI1230">
            <v>0</v>
          </cell>
          <cell r="EJ1230">
            <v>0</v>
          </cell>
          <cell r="EK1230">
            <v>0</v>
          </cell>
          <cell r="EL1230">
            <v>0</v>
          </cell>
          <cell r="EM1230">
            <v>0</v>
          </cell>
          <cell r="EN1230">
            <v>0</v>
          </cell>
          <cell r="EO1230">
            <v>0</v>
          </cell>
          <cell r="EP1230">
            <v>0</v>
          </cell>
          <cell r="EQ1230">
            <v>0</v>
          </cell>
          <cell r="ER1230">
            <v>0</v>
          </cell>
          <cell r="ES1230">
            <v>0</v>
          </cell>
          <cell r="ET1230">
            <v>0</v>
          </cell>
          <cell r="EU1230">
            <v>0</v>
          </cell>
          <cell r="EV1230">
            <v>0</v>
          </cell>
          <cell r="EW1230">
            <v>0</v>
          </cell>
          <cell r="EX1230">
            <v>0</v>
          </cell>
          <cell r="EY1230">
            <v>0</v>
          </cell>
          <cell r="EZ1230">
            <v>0</v>
          </cell>
        </row>
        <row r="1231">
          <cell r="AU1231" t="str">
            <v>X 360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0</v>
          </cell>
          <cell r="BK1231">
            <v>0</v>
          </cell>
          <cell r="BL1231">
            <v>0</v>
          </cell>
          <cell r="BM1231">
            <v>0</v>
          </cell>
          <cell r="BN1231">
            <v>0</v>
          </cell>
          <cell r="BO1231">
            <v>0</v>
          </cell>
          <cell r="BP1231">
            <v>0</v>
          </cell>
          <cell r="BQ1231">
            <v>0</v>
          </cell>
          <cell r="BR1231">
            <v>0</v>
          </cell>
          <cell r="BS1231">
            <v>0</v>
          </cell>
          <cell r="BT1231">
            <v>0</v>
          </cell>
          <cell r="BU1231">
            <v>0</v>
          </cell>
          <cell r="BV1231">
            <v>0</v>
          </cell>
          <cell r="BW1231">
            <v>0</v>
          </cell>
          <cell r="BX1231">
            <v>0</v>
          </cell>
          <cell r="BY1231">
            <v>0</v>
          </cell>
          <cell r="BZ1231">
            <v>0</v>
          </cell>
          <cell r="CA1231">
            <v>0</v>
          </cell>
          <cell r="CB1231">
            <v>0</v>
          </cell>
          <cell r="CC1231">
            <v>0</v>
          </cell>
          <cell r="CD1231">
            <v>0</v>
          </cell>
          <cell r="CE1231">
            <v>0</v>
          </cell>
          <cell r="CF1231">
            <v>0</v>
          </cell>
          <cell r="CG1231">
            <v>0</v>
          </cell>
          <cell r="CH1231">
            <v>0</v>
          </cell>
          <cell r="CI1231">
            <v>0</v>
          </cell>
          <cell r="CJ1231">
            <v>0</v>
          </cell>
          <cell r="CK1231">
            <v>0</v>
          </cell>
          <cell r="CL1231">
            <v>0</v>
          </cell>
          <cell r="CM1231">
            <v>0</v>
          </cell>
          <cell r="CN1231">
            <v>0</v>
          </cell>
          <cell r="CO1231">
            <v>0</v>
          </cell>
          <cell r="CP1231">
            <v>0</v>
          </cell>
          <cell r="CQ1231">
            <v>0</v>
          </cell>
          <cell r="CR1231">
            <v>0</v>
          </cell>
          <cell r="CS1231">
            <v>0</v>
          </cell>
          <cell r="CT1231">
            <v>0</v>
          </cell>
          <cell r="CU1231">
            <v>0</v>
          </cell>
          <cell r="CV1231">
            <v>0</v>
          </cell>
          <cell r="CW1231">
            <v>0</v>
          </cell>
          <cell r="CX1231">
            <v>0</v>
          </cell>
          <cell r="CY1231">
            <v>0</v>
          </cell>
          <cell r="CZ1231">
            <v>0</v>
          </cell>
          <cell r="DA1231">
            <v>0</v>
          </cell>
          <cell r="DB1231">
            <v>0</v>
          </cell>
          <cell r="DC1231">
            <v>0</v>
          </cell>
          <cell r="DD1231">
            <v>0</v>
          </cell>
          <cell r="DE1231">
            <v>0</v>
          </cell>
          <cell r="DF1231">
            <v>0</v>
          </cell>
          <cell r="DG1231">
            <v>0</v>
          </cell>
          <cell r="DH1231">
            <v>0</v>
          </cell>
          <cell r="DI1231">
            <v>0</v>
          </cell>
          <cell r="DJ1231">
            <v>0</v>
          </cell>
          <cell r="DK1231">
            <v>0</v>
          </cell>
          <cell r="DL1231">
            <v>0</v>
          </cell>
          <cell r="DM1231">
            <v>0</v>
          </cell>
          <cell r="DN1231">
            <v>0</v>
          </cell>
          <cell r="DO1231">
            <v>0</v>
          </cell>
          <cell r="DP1231">
            <v>0</v>
          </cell>
          <cell r="DQ1231">
            <v>0</v>
          </cell>
          <cell r="DR1231">
            <v>0</v>
          </cell>
          <cell r="DS1231">
            <v>0</v>
          </cell>
          <cell r="DT1231">
            <v>0</v>
          </cell>
          <cell r="DU1231">
            <v>0</v>
          </cell>
          <cell r="DV1231">
            <v>0</v>
          </cell>
          <cell r="DW1231">
            <v>0</v>
          </cell>
          <cell r="DX1231">
            <v>0</v>
          </cell>
          <cell r="DY1231">
            <v>0</v>
          </cell>
          <cell r="DZ1231">
            <v>0</v>
          </cell>
          <cell r="EA1231">
            <v>0</v>
          </cell>
          <cell r="EB1231">
            <v>0</v>
          </cell>
          <cell r="EC1231">
            <v>0</v>
          </cell>
          <cell r="ED1231">
            <v>0</v>
          </cell>
          <cell r="EE1231">
            <v>0</v>
          </cell>
          <cell r="EF1231">
            <v>0</v>
          </cell>
          <cell r="EG1231">
            <v>0</v>
          </cell>
          <cell r="EH1231">
            <v>0</v>
          </cell>
          <cell r="EI1231">
            <v>0</v>
          </cell>
          <cell r="EJ1231">
            <v>0</v>
          </cell>
          <cell r="EK1231">
            <v>0</v>
          </cell>
          <cell r="EL1231">
            <v>0</v>
          </cell>
          <cell r="EM1231">
            <v>0</v>
          </cell>
          <cell r="EN1231">
            <v>0</v>
          </cell>
          <cell r="EO1231">
            <v>0</v>
          </cell>
          <cell r="EP1231">
            <v>0</v>
          </cell>
          <cell r="EQ1231">
            <v>0</v>
          </cell>
          <cell r="ER1231">
            <v>0</v>
          </cell>
          <cell r="ES1231">
            <v>0</v>
          </cell>
          <cell r="ET1231">
            <v>0</v>
          </cell>
          <cell r="EU1231">
            <v>0</v>
          </cell>
          <cell r="EV1231">
            <v>0</v>
          </cell>
          <cell r="EW1231">
            <v>0</v>
          </cell>
          <cell r="EX1231">
            <v>0</v>
          </cell>
          <cell r="EY1231">
            <v>0</v>
          </cell>
          <cell r="EZ1231">
            <v>0</v>
          </cell>
        </row>
        <row r="1232">
          <cell r="AU1232" t="str">
            <v>X 370</v>
          </cell>
          <cell r="CG1232">
            <v>0</v>
          </cell>
          <cell r="CH1232">
            <v>0</v>
          </cell>
          <cell r="CI1232">
            <v>0</v>
          </cell>
          <cell r="CJ1232">
            <v>0</v>
          </cell>
          <cell r="CK1232">
            <v>0</v>
          </cell>
          <cell r="CL1232">
            <v>0</v>
          </cell>
          <cell r="CM1232">
            <v>0</v>
          </cell>
          <cell r="CN1232">
            <v>0</v>
          </cell>
          <cell r="CO1232">
            <v>0</v>
          </cell>
          <cell r="CP1232">
            <v>0</v>
          </cell>
          <cell r="CQ1232">
            <v>0</v>
          </cell>
          <cell r="CR1232">
            <v>0</v>
          </cell>
          <cell r="CS1232">
            <v>0</v>
          </cell>
          <cell r="CT1232">
            <v>0</v>
          </cell>
          <cell r="CU1232">
            <v>0</v>
          </cell>
          <cell r="CV1232">
            <v>0</v>
          </cell>
          <cell r="CW1232">
            <v>0</v>
          </cell>
          <cell r="CX1232">
            <v>0</v>
          </cell>
          <cell r="CY1232">
            <v>0</v>
          </cell>
          <cell r="CZ1232">
            <v>0</v>
          </cell>
          <cell r="DA1232">
            <v>0</v>
          </cell>
          <cell r="DB1232">
            <v>0</v>
          </cell>
          <cell r="DC1232">
            <v>0</v>
          </cell>
          <cell r="DD1232">
            <v>0</v>
          </cell>
          <cell r="DE1232">
            <v>0</v>
          </cell>
          <cell r="DF1232">
            <v>0</v>
          </cell>
          <cell r="DG1232">
            <v>0</v>
          </cell>
          <cell r="DH1232">
            <v>0</v>
          </cell>
          <cell r="DI1232">
            <v>0</v>
          </cell>
          <cell r="DJ1232">
            <v>0</v>
          </cell>
          <cell r="DK1232">
            <v>0</v>
          </cell>
          <cell r="DL1232">
            <v>0</v>
          </cell>
          <cell r="DM1232">
            <v>0</v>
          </cell>
          <cell r="DN1232">
            <v>0</v>
          </cell>
          <cell r="DO1232">
            <v>0</v>
          </cell>
          <cell r="DP1232">
            <v>0</v>
          </cell>
          <cell r="DQ1232">
            <v>0</v>
          </cell>
          <cell r="DR1232">
            <v>0</v>
          </cell>
          <cell r="DS1232">
            <v>0</v>
          </cell>
          <cell r="DT1232">
            <v>0</v>
          </cell>
          <cell r="DU1232">
            <v>0</v>
          </cell>
          <cell r="DV1232">
            <v>0</v>
          </cell>
          <cell r="DW1232">
            <v>0</v>
          </cell>
          <cell r="DX1232">
            <v>0</v>
          </cell>
          <cell r="DY1232">
            <v>0</v>
          </cell>
          <cell r="DZ1232">
            <v>0</v>
          </cell>
          <cell r="EA1232">
            <v>0</v>
          </cell>
          <cell r="EB1232">
            <v>0</v>
          </cell>
          <cell r="EC1232">
            <v>0</v>
          </cell>
          <cell r="ED1232">
            <v>0</v>
          </cell>
          <cell r="EE1232">
            <v>0</v>
          </cell>
          <cell r="EF1232">
            <v>0</v>
          </cell>
          <cell r="EG1232">
            <v>0</v>
          </cell>
          <cell r="EH1232">
            <v>0</v>
          </cell>
          <cell r="EI1232">
            <v>0</v>
          </cell>
          <cell r="EJ1232">
            <v>0</v>
          </cell>
          <cell r="EK1232">
            <v>0</v>
          </cell>
          <cell r="EL1232">
            <v>0</v>
          </cell>
          <cell r="EM1232">
            <v>0</v>
          </cell>
          <cell r="EN1232">
            <v>0</v>
          </cell>
          <cell r="EO1232">
            <v>0</v>
          </cell>
          <cell r="EP1232">
            <v>0</v>
          </cell>
          <cell r="EQ1232">
            <v>0</v>
          </cell>
          <cell r="ER1232">
            <v>0</v>
          </cell>
          <cell r="ES1232">
            <v>0</v>
          </cell>
          <cell r="ET1232">
            <v>0</v>
          </cell>
          <cell r="EU1232">
            <v>0</v>
          </cell>
          <cell r="EV1232">
            <v>0</v>
          </cell>
          <cell r="EW1232">
            <v>0</v>
          </cell>
          <cell r="EX1232">
            <v>0</v>
          </cell>
          <cell r="EY1232">
            <v>0</v>
          </cell>
          <cell r="EZ1232">
            <v>0</v>
          </cell>
        </row>
        <row r="1233">
          <cell r="AU1233" t="str">
            <v>X 370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0</v>
          </cell>
          <cell r="BK1233">
            <v>0</v>
          </cell>
          <cell r="BL1233">
            <v>0</v>
          </cell>
          <cell r="BM1233">
            <v>0</v>
          </cell>
          <cell r="BN1233">
            <v>0</v>
          </cell>
          <cell r="BO1233">
            <v>0</v>
          </cell>
          <cell r="BP1233">
            <v>0</v>
          </cell>
          <cell r="BQ1233">
            <v>0</v>
          </cell>
          <cell r="BR1233">
            <v>0</v>
          </cell>
          <cell r="BS1233">
            <v>0</v>
          </cell>
          <cell r="BT1233">
            <v>0</v>
          </cell>
          <cell r="BU1233">
            <v>0</v>
          </cell>
          <cell r="BV1233">
            <v>0</v>
          </cell>
          <cell r="BW1233">
            <v>0</v>
          </cell>
          <cell r="BX1233">
            <v>0</v>
          </cell>
          <cell r="BY1233">
            <v>0</v>
          </cell>
          <cell r="BZ1233">
            <v>0</v>
          </cell>
          <cell r="CA1233">
            <v>0</v>
          </cell>
          <cell r="CB1233">
            <v>0</v>
          </cell>
          <cell r="CC1233">
            <v>0</v>
          </cell>
          <cell r="CD1233">
            <v>0</v>
          </cell>
          <cell r="CE1233">
            <v>0</v>
          </cell>
          <cell r="CF1233">
            <v>0</v>
          </cell>
          <cell r="CG1233">
            <v>0</v>
          </cell>
          <cell r="CH1233">
            <v>0</v>
          </cell>
          <cell r="CI1233">
            <v>0</v>
          </cell>
          <cell r="CJ1233">
            <v>0</v>
          </cell>
          <cell r="CK1233">
            <v>0</v>
          </cell>
          <cell r="CL1233">
            <v>0</v>
          </cell>
          <cell r="CM1233">
            <v>0</v>
          </cell>
          <cell r="CN1233">
            <v>0</v>
          </cell>
          <cell r="CO1233">
            <v>0</v>
          </cell>
          <cell r="CP1233">
            <v>0</v>
          </cell>
          <cell r="CQ1233">
            <v>0</v>
          </cell>
          <cell r="CR1233">
            <v>0</v>
          </cell>
          <cell r="CS1233">
            <v>0</v>
          </cell>
          <cell r="CT1233">
            <v>0</v>
          </cell>
          <cell r="CU1233">
            <v>0</v>
          </cell>
          <cell r="CV1233">
            <v>0</v>
          </cell>
          <cell r="CW1233">
            <v>0</v>
          </cell>
          <cell r="CX1233">
            <v>0</v>
          </cell>
          <cell r="CY1233">
            <v>0</v>
          </cell>
          <cell r="CZ1233">
            <v>0</v>
          </cell>
          <cell r="DA1233">
            <v>0</v>
          </cell>
          <cell r="DB1233">
            <v>0</v>
          </cell>
          <cell r="DC1233">
            <v>0</v>
          </cell>
          <cell r="DD1233">
            <v>0</v>
          </cell>
          <cell r="DE1233">
            <v>0</v>
          </cell>
          <cell r="DF1233">
            <v>0</v>
          </cell>
          <cell r="DG1233">
            <v>0</v>
          </cell>
          <cell r="DH1233">
            <v>0</v>
          </cell>
          <cell r="DI1233">
            <v>0</v>
          </cell>
          <cell r="DJ1233">
            <v>0</v>
          </cell>
          <cell r="DK1233">
            <v>0</v>
          </cell>
          <cell r="DL1233">
            <v>0</v>
          </cell>
          <cell r="DM1233">
            <v>0</v>
          </cell>
          <cell r="DN1233">
            <v>0</v>
          </cell>
          <cell r="DO1233">
            <v>0</v>
          </cell>
          <cell r="DP1233">
            <v>0</v>
          </cell>
          <cell r="DQ1233">
            <v>0</v>
          </cell>
          <cell r="DR1233">
            <v>0</v>
          </cell>
          <cell r="DS1233">
            <v>0</v>
          </cell>
          <cell r="DT1233">
            <v>0</v>
          </cell>
          <cell r="DU1233">
            <v>0</v>
          </cell>
          <cell r="DV1233">
            <v>0</v>
          </cell>
          <cell r="DW1233">
            <v>0</v>
          </cell>
          <cell r="DX1233">
            <v>0</v>
          </cell>
          <cell r="DY1233">
            <v>0</v>
          </cell>
          <cell r="DZ1233">
            <v>0</v>
          </cell>
          <cell r="EA1233">
            <v>0</v>
          </cell>
          <cell r="EB1233">
            <v>0</v>
          </cell>
          <cell r="EC1233">
            <v>0</v>
          </cell>
          <cell r="ED1233">
            <v>0</v>
          </cell>
          <cell r="EE1233">
            <v>0</v>
          </cell>
          <cell r="EF1233">
            <v>0</v>
          </cell>
          <cell r="EG1233">
            <v>0</v>
          </cell>
          <cell r="EH1233">
            <v>0</v>
          </cell>
          <cell r="EI1233">
            <v>0</v>
          </cell>
          <cell r="EJ1233">
            <v>0</v>
          </cell>
          <cell r="EK1233">
            <v>0</v>
          </cell>
          <cell r="EL1233">
            <v>0</v>
          </cell>
          <cell r="EM1233">
            <v>0</v>
          </cell>
          <cell r="EN1233">
            <v>0</v>
          </cell>
          <cell r="EO1233">
            <v>0</v>
          </cell>
          <cell r="EP1233">
            <v>0</v>
          </cell>
          <cell r="EQ1233">
            <v>0</v>
          </cell>
          <cell r="ER1233">
            <v>0</v>
          </cell>
          <cell r="ES1233">
            <v>0</v>
          </cell>
          <cell r="ET1233">
            <v>0</v>
          </cell>
          <cell r="EU1233">
            <v>0</v>
          </cell>
          <cell r="EV1233">
            <v>0</v>
          </cell>
          <cell r="EW1233">
            <v>0</v>
          </cell>
          <cell r="EX1233">
            <v>0</v>
          </cell>
          <cell r="EY1233">
            <v>0</v>
          </cell>
          <cell r="EZ1233">
            <v>0</v>
          </cell>
        </row>
        <row r="1234">
          <cell r="AU1234" t="str">
            <v>X 380</v>
          </cell>
          <cell r="CG1234">
            <v>0</v>
          </cell>
          <cell r="CH1234">
            <v>0</v>
          </cell>
          <cell r="CI1234">
            <v>0</v>
          </cell>
          <cell r="CJ1234">
            <v>0</v>
          </cell>
          <cell r="CK1234">
            <v>0</v>
          </cell>
          <cell r="CL1234">
            <v>0</v>
          </cell>
          <cell r="CM1234">
            <v>0</v>
          </cell>
          <cell r="CN1234">
            <v>0</v>
          </cell>
          <cell r="CO1234">
            <v>0</v>
          </cell>
          <cell r="CP1234">
            <v>0</v>
          </cell>
          <cell r="CQ1234">
            <v>0</v>
          </cell>
          <cell r="CR1234">
            <v>0</v>
          </cell>
          <cell r="CS1234">
            <v>0</v>
          </cell>
          <cell r="CT1234">
            <v>0</v>
          </cell>
          <cell r="CU1234">
            <v>0</v>
          </cell>
          <cell r="CV1234">
            <v>0</v>
          </cell>
          <cell r="CW1234">
            <v>0</v>
          </cell>
          <cell r="CX1234">
            <v>0</v>
          </cell>
          <cell r="CY1234">
            <v>0</v>
          </cell>
          <cell r="CZ1234">
            <v>0</v>
          </cell>
          <cell r="DA1234">
            <v>0</v>
          </cell>
          <cell r="DB1234">
            <v>0</v>
          </cell>
          <cell r="DC1234">
            <v>0</v>
          </cell>
          <cell r="DD1234">
            <v>0</v>
          </cell>
          <cell r="DE1234">
            <v>0</v>
          </cell>
          <cell r="DF1234">
            <v>0</v>
          </cell>
          <cell r="DG1234">
            <v>0</v>
          </cell>
          <cell r="DH1234">
            <v>0</v>
          </cell>
          <cell r="DI1234">
            <v>0</v>
          </cell>
          <cell r="DJ1234">
            <v>0</v>
          </cell>
          <cell r="DK1234">
            <v>0</v>
          </cell>
          <cell r="DL1234">
            <v>0</v>
          </cell>
          <cell r="DM1234">
            <v>0</v>
          </cell>
          <cell r="DN1234">
            <v>0</v>
          </cell>
          <cell r="DO1234">
            <v>0</v>
          </cell>
          <cell r="DP1234">
            <v>0</v>
          </cell>
          <cell r="DQ1234">
            <v>0</v>
          </cell>
          <cell r="DR1234">
            <v>0</v>
          </cell>
          <cell r="DS1234">
            <v>0</v>
          </cell>
          <cell r="DT1234">
            <v>0</v>
          </cell>
          <cell r="DU1234">
            <v>0</v>
          </cell>
          <cell r="DV1234">
            <v>0</v>
          </cell>
          <cell r="DW1234">
            <v>0</v>
          </cell>
          <cell r="DX1234">
            <v>0</v>
          </cell>
          <cell r="DY1234">
            <v>0</v>
          </cell>
          <cell r="DZ1234">
            <v>0</v>
          </cell>
          <cell r="EA1234">
            <v>0</v>
          </cell>
          <cell r="EB1234">
            <v>0</v>
          </cell>
          <cell r="EC1234">
            <v>0</v>
          </cell>
          <cell r="ED1234">
            <v>0</v>
          </cell>
          <cell r="EE1234">
            <v>0</v>
          </cell>
          <cell r="EF1234">
            <v>0</v>
          </cell>
          <cell r="EG1234">
            <v>0</v>
          </cell>
          <cell r="EH1234">
            <v>0</v>
          </cell>
          <cell r="EI1234">
            <v>0</v>
          </cell>
          <cell r="EJ1234">
            <v>0</v>
          </cell>
          <cell r="EK1234">
            <v>0</v>
          </cell>
          <cell r="EL1234">
            <v>0</v>
          </cell>
          <cell r="EM1234">
            <v>0</v>
          </cell>
          <cell r="EN1234">
            <v>0</v>
          </cell>
          <cell r="EO1234">
            <v>0</v>
          </cell>
          <cell r="EP1234">
            <v>0</v>
          </cell>
          <cell r="EQ1234">
            <v>0</v>
          </cell>
          <cell r="ER1234">
            <v>0</v>
          </cell>
          <cell r="ES1234">
            <v>0</v>
          </cell>
          <cell r="ET1234">
            <v>0</v>
          </cell>
          <cell r="EU1234">
            <v>0</v>
          </cell>
          <cell r="EV1234">
            <v>0</v>
          </cell>
          <cell r="EW1234">
            <v>0</v>
          </cell>
          <cell r="EX1234">
            <v>0</v>
          </cell>
          <cell r="EY1234">
            <v>0</v>
          </cell>
          <cell r="EZ1234">
            <v>0</v>
          </cell>
        </row>
        <row r="1235">
          <cell r="AU1235" t="str">
            <v>X 380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0</v>
          </cell>
          <cell r="BK1235">
            <v>0</v>
          </cell>
          <cell r="BL1235">
            <v>0</v>
          </cell>
          <cell r="BM1235">
            <v>0</v>
          </cell>
          <cell r="BN1235">
            <v>0</v>
          </cell>
          <cell r="BO1235">
            <v>0</v>
          </cell>
          <cell r="BP1235">
            <v>0</v>
          </cell>
          <cell r="BQ1235">
            <v>0</v>
          </cell>
          <cell r="BR1235">
            <v>0</v>
          </cell>
          <cell r="BS1235">
            <v>0</v>
          </cell>
          <cell r="BT1235">
            <v>0</v>
          </cell>
          <cell r="BU1235">
            <v>0</v>
          </cell>
          <cell r="BV1235">
            <v>0</v>
          </cell>
          <cell r="BW1235">
            <v>0</v>
          </cell>
          <cell r="BX1235">
            <v>0</v>
          </cell>
          <cell r="BY1235">
            <v>0</v>
          </cell>
          <cell r="BZ1235">
            <v>0</v>
          </cell>
          <cell r="CA1235">
            <v>0</v>
          </cell>
          <cell r="CB1235">
            <v>0</v>
          </cell>
          <cell r="CC1235">
            <v>0</v>
          </cell>
          <cell r="CD1235">
            <v>0</v>
          </cell>
          <cell r="CE1235">
            <v>0</v>
          </cell>
          <cell r="CF1235">
            <v>0</v>
          </cell>
          <cell r="CG1235">
            <v>0</v>
          </cell>
          <cell r="CH1235">
            <v>0</v>
          </cell>
          <cell r="CI1235">
            <v>0</v>
          </cell>
          <cell r="CJ1235">
            <v>0</v>
          </cell>
          <cell r="CK1235">
            <v>0</v>
          </cell>
          <cell r="CL1235">
            <v>0</v>
          </cell>
          <cell r="CM1235">
            <v>0</v>
          </cell>
          <cell r="CN1235">
            <v>0</v>
          </cell>
          <cell r="CO1235">
            <v>0</v>
          </cell>
          <cell r="CP1235">
            <v>0</v>
          </cell>
          <cell r="CQ1235">
            <v>0</v>
          </cell>
          <cell r="CR1235">
            <v>0</v>
          </cell>
          <cell r="CS1235">
            <v>0</v>
          </cell>
          <cell r="CT1235">
            <v>0</v>
          </cell>
          <cell r="CU1235">
            <v>0</v>
          </cell>
          <cell r="CV1235">
            <v>0</v>
          </cell>
          <cell r="CW1235">
            <v>0</v>
          </cell>
          <cell r="CX1235">
            <v>0</v>
          </cell>
          <cell r="CY1235">
            <v>0</v>
          </cell>
          <cell r="CZ1235">
            <v>0</v>
          </cell>
          <cell r="DA1235">
            <v>0</v>
          </cell>
          <cell r="DB1235">
            <v>0</v>
          </cell>
          <cell r="DC1235">
            <v>0</v>
          </cell>
          <cell r="DD1235">
            <v>0</v>
          </cell>
          <cell r="DE1235">
            <v>0</v>
          </cell>
          <cell r="DF1235">
            <v>0</v>
          </cell>
          <cell r="DG1235">
            <v>0</v>
          </cell>
          <cell r="DH1235">
            <v>0</v>
          </cell>
          <cell r="DI1235">
            <v>0</v>
          </cell>
          <cell r="DJ1235">
            <v>0</v>
          </cell>
          <cell r="DK1235">
            <v>0</v>
          </cell>
          <cell r="DL1235">
            <v>0</v>
          </cell>
          <cell r="DM1235">
            <v>0</v>
          </cell>
          <cell r="DN1235">
            <v>0</v>
          </cell>
          <cell r="DO1235">
            <v>0</v>
          </cell>
          <cell r="DP1235">
            <v>0</v>
          </cell>
          <cell r="DQ1235">
            <v>0</v>
          </cell>
          <cell r="DR1235">
            <v>0</v>
          </cell>
          <cell r="DS1235">
            <v>0</v>
          </cell>
          <cell r="DT1235">
            <v>0</v>
          </cell>
          <cell r="DU1235">
            <v>0</v>
          </cell>
          <cell r="DV1235">
            <v>0</v>
          </cell>
          <cell r="DW1235">
            <v>0</v>
          </cell>
          <cell r="DX1235">
            <v>0</v>
          </cell>
          <cell r="DY1235">
            <v>0</v>
          </cell>
          <cell r="DZ1235">
            <v>0</v>
          </cell>
          <cell r="EA1235">
            <v>0</v>
          </cell>
          <cell r="EB1235">
            <v>0</v>
          </cell>
          <cell r="EC1235">
            <v>0</v>
          </cell>
          <cell r="ED1235">
            <v>0</v>
          </cell>
          <cell r="EE1235">
            <v>0</v>
          </cell>
          <cell r="EF1235">
            <v>0</v>
          </cell>
          <cell r="EG1235">
            <v>0</v>
          </cell>
          <cell r="EH1235">
            <v>0</v>
          </cell>
          <cell r="EI1235">
            <v>0</v>
          </cell>
          <cell r="EJ1235">
            <v>0</v>
          </cell>
          <cell r="EK1235">
            <v>0</v>
          </cell>
          <cell r="EL1235">
            <v>0</v>
          </cell>
          <cell r="EM1235">
            <v>0</v>
          </cell>
          <cell r="EN1235">
            <v>0</v>
          </cell>
          <cell r="EO1235">
            <v>0</v>
          </cell>
          <cell r="EP1235">
            <v>0</v>
          </cell>
          <cell r="EQ1235">
            <v>0</v>
          </cell>
          <cell r="ER1235">
            <v>0</v>
          </cell>
          <cell r="ES1235">
            <v>0</v>
          </cell>
          <cell r="ET1235">
            <v>0</v>
          </cell>
          <cell r="EU1235">
            <v>0</v>
          </cell>
          <cell r="EV1235">
            <v>0</v>
          </cell>
          <cell r="EW1235">
            <v>0</v>
          </cell>
          <cell r="EX1235">
            <v>0</v>
          </cell>
          <cell r="EY1235">
            <v>0</v>
          </cell>
          <cell r="EZ1235">
            <v>0</v>
          </cell>
        </row>
        <row r="1236">
          <cell r="AU1236" t="str">
            <v>X 400</v>
          </cell>
          <cell r="CG1236">
            <v>0</v>
          </cell>
          <cell r="CH1236">
            <v>0</v>
          </cell>
          <cell r="CI1236">
            <v>0</v>
          </cell>
          <cell r="CJ1236">
            <v>0</v>
          </cell>
          <cell r="CK1236">
            <v>0</v>
          </cell>
          <cell r="CL1236">
            <v>0</v>
          </cell>
          <cell r="CM1236">
            <v>0</v>
          </cell>
          <cell r="CN1236">
            <v>0</v>
          </cell>
          <cell r="CO1236">
            <v>0</v>
          </cell>
          <cell r="CP1236">
            <v>0</v>
          </cell>
          <cell r="CQ1236">
            <v>0</v>
          </cell>
          <cell r="CR1236">
            <v>0</v>
          </cell>
          <cell r="CS1236">
            <v>0</v>
          </cell>
          <cell r="CT1236">
            <v>0</v>
          </cell>
          <cell r="CU1236">
            <v>0</v>
          </cell>
          <cell r="CV1236">
            <v>0</v>
          </cell>
          <cell r="CW1236">
            <v>0</v>
          </cell>
          <cell r="CX1236">
            <v>0</v>
          </cell>
          <cell r="CY1236">
            <v>0</v>
          </cell>
          <cell r="CZ1236">
            <v>0</v>
          </cell>
          <cell r="DA1236">
            <v>0</v>
          </cell>
          <cell r="DB1236">
            <v>0</v>
          </cell>
          <cell r="DC1236">
            <v>0</v>
          </cell>
          <cell r="DD1236">
            <v>0</v>
          </cell>
          <cell r="DE1236">
            <v>0</v>
          </cell>
          <cell r="DF1236">
            <v>0</v>
          </cell>
          <cell r="DG1236">
            <v>0</v>
          </cell>
          <cell r="DH1236">
            <v>0</v>
          </cell>
          <cell r="DI1236">
            <v>0</v>
          </cell>
          <cell r="DJ1236">
            <v>0</v>
          </cell>
          <cell r="DK1236">
            <v>0</v>
          </cell>
          <cell r="DL1236">
            <v>0</v>
          </cell>
          <cell r="DM1236">
            <v>0</v>
          </cell>
          <cell r="DN1236">
            <v>0</v>
          </cell>
          <cell r="DO1236">
            <v>0</v>
          </cell>
          <cell r="DP1236">
            <v>0</v>
          </cell>
          <cell r="DQ1236">
            <v>0</v>
          </cell>
          <cell r="DR1236">
            <v>0</v>
          </cell>
          <cell r="DS1236">
            <v>0</v>
          </cell>
          <cell r="DT1236">
            <v>0</v>
          </cell>
          <cell r="DU1236">
            <v>0</v>
          </cell>
          <cell r="DV1236">
            <v>0</v>
          </cell>
          <cell r="DW1236">
            <v>0</v>
          </cell>
          <cell r="DX1236">
            <v>0</v>
          </cell>
          <cell r="DY1236">
            <v>0</v>
          </cell>
          <cell r="DZ1236">
            <v>0</v>
          </cell>
          <cell r="EA1236">
            <v>0</v>
          </cell>
          <cell r="EB1236">
            <v>0</v>
          </cell>
          <cell r="EC1236">
            <v>0</v>
          </cell>
          <cell r="ED1236">
            <v>0</v>
          </cell>
          <cell r="EE1236">
            <v>0</v>
          </cell>
          <cell r="EF1236">
            <v>0</v>
          </cell>
          <cell r="EG1236">
            <v>0</v>
          </cell>
          <cell r="EH1236">
            <v>0</v>
          </cell>
          <cell r="EI1236">
            <v>0</v>
          </cell>
          <cell r="EJ1236">
            <v>0</v>
          </cell>
          <cell r="EK1236">
            <v>0</v>
          </cell>
          <cell r="EL1236">
            <v>0</v>
          </cell>
          <cell r="EM1236">
            <v>0</v>
          </cell>
          <cell r="EN1236">
            <v>0</v>
          </cell>
          <cell r="EO1236">
            <v>0</v>
          </cell>
          <cell r="EP1236">
            <v>0</v>
          </cell>
          <cell r="EQ1236">
            <v>0</v>
          </cell>
          <cell r="ER1236">
            <v>0</v>
          </cell>
          <cell r="ES1236">
            <v>0</v>
          </cell>
          <cell r="ET1236">
            <v>0</v>
          </cell>
          <cell r="EU1236">
            <v>0</v>
          </cell>
          <cell r="EV1236">
            <v>0</v>
          </cell>
          <cell r="EW1236">
            <v>0</v>
          </cell>
          <cell r="EX1236">
            <v>0</v>
          </cell>
          <cell r="EY1236">
            <v>0</v>
          </cell>
          <cell r="EZ1236">
            <v>0</v>
          </cell>
        </row>
        <row r="1237">
          <cell r="AU1237" t="str">
            <v>X 400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  <cell r="BK1237">
            <v>0</v>
          </cell>
          <cell r="BL1237">
            <v>0</v>
          </cell>
          <cell r="BM1237">
            <v>0</v>
          </cell>
          <cell r="BN1237">
            <v>0</v>
          </cell>
          <cell r="BO1237">
            <v>0</v>
          </cell>
          <cell r="BP1237">
            <v>0</v>
          </cell>
          <cell r="BQ1237">
            <v>0</v>
          </cell>
          <cell r="BR1237">
            <v>0</v>
          </cell>
          <cell r="BS1237">
            <v>0</v>
          </cell>
          <cell r="BT1237">
            <v>0</v>
          </cell>
          <cell r="BU1237">
            <v>0</v>
          </cell>
          <cell r="BV1237">
            <v>0</v>
          </cell>
          <cell r="BW1237">
            <v>0</v>
          </cell>
          <cell r="BX1237">
            <v>0</v>
          </cell>
          <cell r="BY1237">
            <v>0</v>
          </cell>
          <cell r="BZ1237">
            <v>0</v>
          </cell>
          <cell r="CA1237">
            <v>0</v>
          </cell>
          <cell r="CB1237">
            <v>0</v>
          </cell>
          <cell r="CC1237">
            <v>0</v>
          </cell>
          <cell r="CD1237">
            <v>0</v>
          </cell>
          <cell r="CE1237">
            <v>0</v>
          </cell>
          <cell r="CF1237">
            <v>0</v>
          </cell>
          <cell r="CG1237">
            <v>0</v>
          </cell>
          <cell r="CH1237">
            <v>0</v>
          </cell>
          <cell r="CI1237">
            <v>0</v>
          </cell>
          <cell r="CJ1237">
            <v>0</v>
          </cell>
          <cell r="CK1237">
            <v>0</v>
          </cell>
          <cell r="CL1237">
            <v>0</v>
          </cell>
          <cell r="CM1237">
            <v>0</v>
          </cell>
          <cell r="CN1237">
            <v>0</v>
          </cell>
          <cell r="CO1237">
            <v>0</v>
          </cell>
          <cell r="CP1237">
            <v>0</v>
          </cell>
          <cell r="CQ1237">
            <v>0</v>
          </cell>
          <cell r="CR1237">
            <v>0</v>
          </cell>
          <cell r="CS1237">
            <v>0</v>
          </cell>
          <cell r="CT1237">
            <v>0</v>
          </cell>
          <cell r="CU1237">
            <v>0</v>
          </cell>
          <cell r="CV1237">
            <v>0</v>
          </cell>
          <cell r="CW1237">
            <v>0</v>
          </cell>
          <cell r="CX1237">
            <v>0</v>
          </cell>
          <cell r="CY1237">
            <v>0</v>
          </cell>
          <cell r="CZ1237">
            <v>0</v>
          </cell>
          <cell r="DA1237">
            <v>0</v>
          </cell>
          <cell r="DB1237">
            <v>0</v>
          </cell>
          <cell r="DC1237">
            <v>0</v>
          </cell>
          <cell r="DD1237">
            <v>0</v>
          </cell>
          <cell r="DE1237">
            <v>0</v>
          </cell>
          <cell r="DF1237">
            <v>0</v>
          </cell>
          <cell r="DG1237">
            <v>0</v>
          </cell>
          <cell r="DH1237">
            <v>0</v>
          </cell>
          <cell r="DI1237">
            <v>0</v>
          </cell>
          <cell r="DJ1237">
            <v>0</v>
          </cell>
          <cell r="DK1237">
            <v>0</v>
          </cell>
          <cell r="DL1237">
            <v>0</v>
          </cell>
          <cell r="DM1237">
            <v>0</v>
          </cell>
          <cell r="DN1237">
            <v>0</v>
          </cell>
          <cell r="DO1237">
            <v>0</v>
          </cell>
          <cell r="DP1237">
            <v>0</v>
          </cell>
          <cell r="DQ1237">
            <v>0</v>
          </cell>
          <cell r="DR1237">
            <v>0</v>
          </cell>
          <cell r="DS1237">
            <v>0</v>
          </cell>
          <cell r="DT1237">
            <v>0</v>
          </cell>
          <cell r="DU1237">
            <v>0</v>
          </cell>
          <cell r="DV1237">
            <v>0</v>
          </cell>
          <cell r="DW1237">
            <v>0</v>
          </cell>
          <cell r="DX1237">
            <v>0</v>
          </cell>
          <cell r="DY1237">
            <v>0</v>
          </cell>
          <cell r="DZ1237">
            <v>0</v>
          </cell>
          <cell r="EA1237">
            <v>0</v>
          </cell>
          <cell r="EB1237">
            <v>0</v>
          </cell>
          <cell r="EC1237">
            <v>0</v>
          </cell>
          <cell r="ED1237">
            <v>0</v>
          </cell>
          <cell r="EE1237">
            <v>0</v>
          </cell>
          <cell r="EF1237">
            <v>0</v>
          </cell>
          <cell r="EG1237">
            <v>0</v>
          </cell>
          <cell r="EH1237">
            <v>0</v>
          </cell>
          <cell r="EI1237">
            <v>0</v>
          </cell>
          <cell r="EJ1237">
            <v>0</v>
          </cell>
          <cell r="EK1237">
            <v>0</v>
          </cell>
          <cell r="EL1237">
            <v>0</v>
          </cell>
          <cell r="EM1237">
            <v>0</v>
          </cell>
          <cell r="EN1237">
            <v>0</v>
          </cell>
          <cell r="EO1237">
            <v>0</v>
          </cell>
          <cell r="EP1237">
            <v>0</v>
          </cell>
          <cell r="EQ1237">
            <v>0</v>
          </cell>
          <cell r="ER1237">
            <v>0</v>
          </cell>
          <cell r="ES1237">
            <v>0</v>
          </cell>
          <cell r="ET1237">
            <v>0</v>
          </cell>
          <cell r="EU1237">
            <v>0</v>
          </cell>
          <cell r="EV1237">
            <v>0</v>
          </cell>
          <cell r="EW1237">
            <v>0</v>
          </cell>
          <cell r="EX1237">
            <v>0</v>
          </cell>
          <cell r="EY1237">
            <v>0</v>
          </cell>
          <cell r="EZ1237">
            <v>0</v>
          </cell>
        </row>
        <row r="1238">
          <cell r="AU1238" t="str">
            <v>X 415</v>
          </cell>
          <cell r="CG1238">
            <v>0</v>
          </cell>
          <cell r="CH1238">
            <v>0</v>
          </cell>
          <cell r="CI1238">
            <v>0</v>
          </cell>
          <cell r="CJ1238">
            <v>0</v>
          </cell>
          <cell r="CK1238">
            <v>0</v>
          </cell>
          <cell r="CL1238">
            <v>0</v>
          </cell>
          <cell r="CM1238">
            <v>0</v>
          </cell>
          <cell r="CN1238">
            <v>0</v>
          </cell>
          <cell r="CO1238">
            <v>0</v>
          </cell>
          <cell r="CP1238">
            <v>0</v>
          </cell>
          <cell r="CQ1238">
            <v>0</v>
          </cell>
          <cell r="CR1238">
            <v>0</v>
          </cell>
          <cell r="CS1238">
            <v>0</v>
          </cell>
          <cell r="CT1238">
            <v>0</v>
          </cell>
          <cell r="CU1238">
            <v>0</v>
          </cell>
          <cell r="CV1238">
            <v>0</v>
          </cell>
          <cell r="CW1238">
            <v>0</v>
          </cell>
          <cell r="CX1238">
            <v>0</v>
          </cell>
          <cell r="CY1238">
            <v>0</v>
          </cell>
          <cell r="CZ1238">
            <v>0</v>
          </cell>
          <cell r="DA1238">
            <v>0</v>
          </cell>
          <cell r="DB1238">
            <v>0</v>
          </cell>
          <cell r="DC1238">
            <v>0</v>
          </cell>
          <cell r="DD1238">
            <v>0</v>
          </cell>
          <cell r="DE1238">
            <v>0</v>
          </cell>
          <cell r="DF1238">
            <v>0</v>
          </cell>
          <cell r="DG1238">
            <v>0</v>
          </cell>
          <cell r="DH1238">
            <v>0</v>
          </cell>
          <cell r="DI1238">
            <v>0</v>
          </cell>
          <cell r="DJ1238">
            <v>0</v>
          </cell>
          <cell r="DK1238">
            <v>0</v>
          </cell>
          <cell r="DL1238">
            <v>0</v>
          </cell>
          <cell r="DM1238">
            <v>0</v>
          </cell>
          <cell r="DN1238">
            <v>0</v>
          </cell>
          <cell r="DO1238">
            <v>0</v>
          </cell>
          <cell r="DP1238">
            <v>0</v>
          </cell>
          <cell r="DQ1238">
            <v>0</v>
          </cell>
          <cell r="DR1238">
            <v>0</v>
          </cell>
          <cell r="DS1238">
            <v>0</v>
          </cell>
          <cell r="DT1238">
            <v>0</v>
          </cell>
          <cell r="DU1238">
            <v>0</v>
          </cell>
          <cell r="DV1238">
            <v>0</v>
          </cell>
          <cell r="DW1238">
            <v>0</v>
          </cell>
          <cell r="DX1238">
            <v>0</v>
          </cell>
          <cell r="DY1238">
            <v>0</v>
          </cell>
          <cell r="DZ1238">
            <v>0</v>
          </cell>
          <cell r="EA1238">
            <v>0</v>
          </cell>
          <cell r="EB1238">
            <v>0</v>
          </cell>
          <cell r="EC1238">
            <v>0</v>
          </cell>
          <cell r="ED1238">
            <v>0</v>
          </cell>
          <cell r="EE1238">
            <v>0</v>
          </cell>
          <cell r="EF1238">
            <v>0</v>
          </cell>
          <cell r="EG1238">
            <v>0</v>
          </cell>
          <cell r="EH1238">
            <v>0</v>
          </cell>
          <cell r="EI1238">
            <v>0</v>
          </cell>
          <cell r="EJ1238">
            <v>0</v>
          </cell>
          <cell r="EK1238">
            <v>0</v>
          </cell>
          <cell r="EL1238">
            <v>0</v>
          </cell>
          <cell r="EM1238">
            <v>0</v>
          </cell>
          <cell r="EN1238">
            <v>0</v>
          </cell>
          <cell r="EO1238">
            <v>0</v>
          </cell>
          <cell r="EP1238">
            <v>0</v>
          </cell>
          <cell r="EQ1238">
            <v>0</v>
          </cell>
          <cell r="ER1238">
            <v>0</v>
          </cell>
          <cell r="ES1238">
            <v>0</v>
          </cell>
          <cell r="ET1238">
            <v>0</v>
          </cell>
          <cell r="EU1238">
            <v>0</v>
          </cell>
          <cell r="EV1238">
            <v>0</v>
          </cell>
          <cell r="EW1238">
            <v>0</v>
          </cell>
          <cell r="EX1238">
            <v>0</v>
          </cell>
          <cell r="EY1238">
            <v>0</v>
          </cell>
          <cell r="EZ1238">
            <v>0</v>
          </cell>
        </row>
        <row r="1239">
          <cell r="AU1239" t="str">
            <v>X 415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  <cell r="BK1239">
            <v>0</v>
          </cell>
          <cell r="BL1239">
            <v>0</v>
          </cell>
          <cell r="BM1239">
            <v>0</v>
          </cell>
          <cell r="BN1239">
            <v>0</v>
          </cell>
          <cell r="BO1239">
            <v>0</v>
          </cell>
          <cell r="BP1239">
            <v>0</v>
          </cell>
          <cell r="BQ1239">
            <v>0</v>
          </cell>
          <cell r="BR1239">
            <v>0</v>
          </cell>
          <cell r="BS1239">
            <v>0</v>
          </cell>
          <cell r="BT1239">
            <v>0</v>
          </cell>
          <cell r="BU1239">
            <v>0</v>
          </cell>
          <cell r="BV1239">
            <v>0</v>
          </cell>
          <cell r="BW1239">
            <v>0</v>
          </cell>
          <cell r="BX1239">
            <v>0</v>
          </cell>
          <cell r="BY1239">
            <v>0</v>
          </cell>
          <cell r="BZ1239">
            <v>0</v>
          </cell>
          <cell r="CA1239">
            <v>0</v>
          </cell>
          <cell r="CB1239">
            <v>0</v>
          </cell>
          <cell r="CC1239">
            <v>0</v>
          </cell>
          <cell r="CD1239">
            <v>0</v>
          </cell>
          <cell r="CE1239">
            <v>0</v>
          </cell>
          <cell r="CF1239">
            <v>0</v>
          </cell>
          <cell r="CG1239">
            <v>0</v>
          </cell>
          <cell r="CH1239">
            <v>0</v>
          </cell>
          <cell r="CI1239">
            <v>0</v>
          </cell>
          <cell r="CJ1239">
            <v>0</v>
          </cell>
          <cell r="CK1239">
            <v>0</v>
          </cell>
          <cell r="CL1239">
            <v>0</v>
          </cell>
          <cell r="CM1239">
            <v>0</v>
          </cell>
          <cell r="CN1239">
            <v>0</v>
          </cell>
          <cell r="CO1239">
            <v>0</v>
          </cell>
          <cell r="CP1239">
            <v>0</v>
          </cell>
          <cell r="CQ1239">
            <v>0</v>
          </cell>
          <cell r="CR1239">
            <v>0</v>
          </cell>
          <cell r="CS1239">
            <v>0</v>
          </cell>
          <cell r="CT1239">
            <v>0</v>
          </cell>
          <cell r="CU1239">
            <v>0</v>
          </cell>
          <cell r="CV1239">
            <v>0</v>
          </cell>
          <cell r="CW1239">
            <v>0</v>
          </cell>
          <cell r="CX1239">
            <v>0</v>
          </cell>
          <cell r="CY1239">
            <v>0</v>
          </cell>
          <cell r="CZ1239">
            <v>0</v>
          </cell>
          <cell r="DA1239">
            <v>0</v>
          </cell>
          <cell r="DB1239">
            <v>0</v>
          </cell>
          <cell r="DC1239">
            <v>0</v>
          </cell>
          <cell r="DD1239">
            <v>0</v>
          </cell>
          <cell r="DE1239">
            <v>0</v>
          </cell>
          <cell r="DF1239">
            <v>0</v>
          </cell>
          <cell r="DG1239">
            <v>0</v>
          </cell>
          <cell r="DH1239">
            <v>0</v>
          </cell>
          <cell r="DI1239">
            <v>0</v>
          </cell>
          <cell r="DJ1239">
            <v>0</v>
          </cell>
          <cell r="DK1239">
            <v>0</v>
          </cell>
          <cell r="DL1239">
            <v>0</v>
          </cell>
          <cell r="DM1239">
            <v>0</v>
          </cell>
          <cell r="DN1239">
            <v>0</v>
          </cell>
          <cell r="DO1239">
            <v>0</v>
          </cell>
          <cell r="DP1239">
            <v>0</v>
          </cell>
          <cell r="DQ1239">
            <v>0</v>
          </cell>
          <cell r="DR1239">
            <v>0</v>
          </cell>
          <cell r="DS1239">
            <v>0</v>
          </cell>
          <cell r="DT1239">
            <v>0</v>
          </cell>
          <cell r="DU1239">
            <v>0</v>
          </cell>
          <cell r="DV1239">
            <v>0</v>
          </cell>
          <cell r="DW1239">
            <v>0</v>
          </cell>
          <cell r="DX1239">
            <v>0</v>
          </cell>
          <cell r="DY1239">
            <v>0</v>
          </cell>
          <cell r="DZ1239">
            <v>0</v>
          </cell>
          <cell r="EA1239">
            <v>0</v>
          </cell>
          <cell r="EB1239">
            <v>0</v>
          </cell>
          <cell r="EC1239">
            <v>0</v>
          </cell>
          <cell r="ED1239">
            <v>0</v>
          </cell>
          <cell r="EE1239">
            <v>0</v>
          </cell>
          <cell r="EF1239">
            <v>0</v>
          </cell>
          <cell r="EG1239">
            <v>0</v>
          </cell>
          <cell r="EH1239">
            <v>0</v>
          </cell>
          <cell r="EI1239">
            <v>0</v>
          </cell>
          <cell r="EJ1239">
            <v>0</v>
          </cell>
          <cell r="EK1239">
            <v>0</v>
          </cell>
          <cell r="EL1239">
            <v>0</v>
          </cell>
          <cell r="EM1239">
            <v>0</v>
          </cell>
          <cell r="EN1239">
            <v>0</v>
          </cell>
          <cell r="EO1239">
            <v>0</v>
          </cell>
          <cell r="EP1239">
            <v>0</v>
          </cell>
          <cell r="EQ1239">
            <v>0</v>
          </cell>
          <cell r="ER1239">
            <v>0</v>
          </cell>
          <cell r="ES1239">
            <v>0</v>
          </cell>
          <cell r="ET1239">
            <v>0</v>
          </cell>
          <cell r="EU1239">
            <v>0</v>
          </cell>
          <cell r="EV1239">
            <v>0</v>
          </cell>
          <cell r="EW1239">
            <v>0</v>
          </cell>
          <cell r="EX1239">
            <v>0</v>
          </cell>
          <cell r="EY1239">
            <v>0</v>
          </cell>
          <cell r="EZ1239">
            <v>0</v>
          </cell>
        </row>
        <row r="1240">
          <cell r="AU1240" t="str">
            <v>X 425</v>
          </cell>
          <cell r="CG1240">
            <v>0</v>
          </cell>
          <cell r="CH1240">
            <v>0</v>
          </cell>
          <cell r="CI1240">
            <v>0</v>
          </cell>
          <cell r="CJ1240">
            <v>0</v>
          </cell>
          <cell r="CK1240">
            <v>0</v>
          </cell>
          <cell r="CL1240">
            <v>0</v>
          </cell>
          <cell r="CM1240">
            <v>0</v>
          </cell>
          <cell r="CN1240">
            <v>0</v>
          </cell>
          <cell r="CO1240">
            <v>0</v>
          </cell>
          <cell r="CP1240">
            <v>0</v>
          </cell>
          <cell r="CQ1240">
            <v>0</v>
          </cell>
          <cell r="CR1240">
            <v>0</v>
          </cell>
          <cell r="CS1240">
            <v>0</v>
          </cell>
          <cell r="CT1240">
            <v>0</v>
          </cell>
          <cell r="CU1240">
            <v>0</v>
          </cell>
          <cell r="CV1240">
            <v>0</v>
          </cell>
          <cell r="CW1240">
            <v>0</v>
          </cell>
          <cell r="CX1240">
            <v>0</v>
          </cell>
          <cell r="CY1240">
            <v>0</v>
          </cell>
          <cell r="CZ1240">
            <v>0</v>
          </cell>
          <cell r="DA1240">
            <v>0</v>
          </cell>
          <cell r="DB1240">
            <v>0</v>
          </cell>
          <cell r="DC1240">
            <v>0</v>
          </cell>
          <cell r="DD1240">
            <v>0</v>
          </cell>
          <cell r="DE1240">
            <v>0</v>
          </cell>
          <cell r="DF1240">
            <v>0</v>
          </cell>
          <cell r="DG1240">
            <v>0</v>
          </cell>
          <cell r="DH1240">
            <v>0</v>
          </cell>
          <cell r="DI1240">
            <v>0</v>
          </cell>
          <cell r="DJ1240">
            <v>0</v>
          </cell>
          <cell r="DK1240">
            <v>0</v>
          </cell>
          <cell r="DL1240">
            <v>0</v>
          </cell>
          <cell r="DM1240">
            <v>0</v>
          </cell>
          <cell r="DN1240">
            <v>0</v>
          </cell>
          <cell r="DO1240">
            <v>0</v>
          </cell>
          <cell r="DP1240">
            <v>0</v>
          </cell>
          <cell r="DQ1240">
            <v>0</v>
          </cell>
          <cell r="DR1240">
            <v>0</v>
          </cell>
          <cell r="DS1240">
            <v>0</v>
          </cell>
          <cell r="DT1240">
            <v>0</v>
          </cell>
          <cell r="DU1240">
            <v>0</v>
          </cell>
          <cell r="DV1240">
            <v>0</v>
          </cell>
          <cell r="DW1240">
            <v>0</v>
          </cell>
          <cell r="DX1240">
            <v>0</v>
          </cell>
          <cell r="DY1240">
            <v>0</v>
          </cell>
          <cell r="DZ1240">
            <v>0</v>
          </cell>
          <cell r="EA1240">
            <v>0</v>
          </cell>
          <cell r="EB1240">
            <v>0</v>
          </cell>
          <cell r="EC1240">
            <v>0</v>
          </cell>
          <cell r="ED1240">
            <v>0</v>
          </cell>
          <cell r="EE1240">
            <v>0</v>
          </cell>
          <cell r="EF1240">
            <v>0</v>
          </cell>
          <cell r="EG1240">
            <v>0</v>
          </cell>
          <cell r="EH1240">
            <v>0</v>
          </cell>
          <cell r="EI1240">
            <v>0</v>
          </cell>
          <cell r="EJ1240">
            <v>0</v>
          </cell>
          <cell r="EK1240">
            <v>0</v>
          </cell>
          <cell r="EL1240">
            <v>0</v>
          </cell>
          <cell r="EM1240">
            <v>0</v>
          </cell>
          <cell r="EN1240">
            <v>0</v>
          </cell>
          <cell r="EO1240">
            <v>0</v>
          </cell>
          <cell r="EP1240">
            <v>0</v>
          </cell>
          <cell r="EQ1240">
            <v>0</v>
          </cell>
          <cell r="ER1240">
            <v>0</v>
          </cell>
          <cell r="ES1240">
            <v>0</v>
          </cell>
          <cell r="ET1240">
            <v>0</v>
          </cell>
          <cell r="EU1240">
            <v>0</v>
          </cell>
          <cell r="EV1240">
            <v>0</v>
          </cell>
          <cell r="EW1240">
            <v>0</v>
          </cell>
          <cell r="EX1240">
            <v>0</v>
          </cell>
          <cell r="EY1240">
            <v>0</v>
          </cell>
          <cell r="EZ1240">
            <v>0</v>
          </cell>
        </row>
        <row r="1241">
          <cell r="AU1241" t="str">
            <v>X 425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0</v>
          </cell>
          <cell r="BK1241">
            <v>0</v>
          </cell>
          <cell r="BL1241">
            <v>0</v>
          </cell>
          <cell r="BM1241">
            <v>0</v>
          </cell>
          <cell r="BN1241">
            <v>0</v>
          </cell>
          <cell r="BO1241">
            <v>0</v>
          </cell>
          <cell r="BP1241">
            <v>0</v>
          </cell>
          <cell r="BQ1241">
            <v>0</v>
          </cell>
          <cell r="BR1241">
            <v>0</v>
          </cell>
          <cell r="BS1241">
            <v>0</v>
          </cell>
          <cell r="BT1241">
            <v>0</v>
          </cell>
          <cell r="BU1241">
            <v>0</v>
          </cell>
          <cell r="BV1241">
            <v>0</v>
          </cell>
          <cell r="BW1241">
            <v>0</v>
          </cell>
          <cell r="BX1241">
            <v>0</v>
          </cell>
          <cell r="BY1241">
            <v>0</v>
          </cell>
          <cell r="BZ1241">
            <v>0</v>
          </cell>
          <cell r="CA1241">
            <v>0</v>
          </cell>
          <cell r="CB1241">
            <v>0</v>
          </cell>
          <cell r="CC1241">
            <v>0</v>
          </cell>
          <cell r="CD1241">
            <v>0</v>
          </cell>
          <cell r="CE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0</v>
          </cell>
          <cell r="CT1241">
            <v>0</v>
          </cell>
          <cell r="CU1241">
            <v>0</v>
          </cell>
          <cell r="CV1241">
            <v>0</v>
          </cell>
          <cell r="CW1241">
            <v>0</v>
          </cell>
          <cell r="CX1241">
            <v>0</v>
          </cell>
          <cell r="CY1241">
            <v>0</v>
          </cell>
          <cell r="CZ1241">
            <v>0</v>
          </cell>
          <cell r="DA1241">
            <v>0</v>
          </cell>
          <cell r="DB1241">
            <v>0</v>
          </cell>
          <cell r="DC1241">
            <v>0</v>
          </cell>
          <cell r="DD1241">
            <v>0</v>
          </cell>
          <cell r="DE1241">
            <v>0</v>
          </cell>
          <cell r="DF1241">
            <v>0</v>
          </cell>
          <cell r="DG1241">
            <v>0</v>
          </cell>
          <cell r="DH1241">
            <v>0</v>
          </cell>
          <cell r="DI1241">
            <v>0</v>
          </cell>
          <cell r="DJ1241">
            <v>0</v>
          </cell>
          <cell r="DK1241">
            <v>0</v>
          </cell>
          <cell r="DL1241">
            <v>0</v>
          </cell>
          <cell r="DM1241">
            <v>0</v>
          </cell>
          <cell r="DN1241">
            <v>0</v>
          </cell>
          <cell r="DO1241">
            <v>0</v>
          </cell>
          <cell r="DP1241">
            <v>0</v>
          </cell>
          <cell r="DQ1241">
            <v>0</v>
          </cell>
          <cell r="DR1241">
            <v>0</v>
          </cell>
          <cell r="DS1241">
            <v>0</v>
          </cell>
          <cell r="DT1241">
            <v>0</v>
          </cell>
          <cell r="DU1241">
            <v>0</v>
          </cell>
          <cell r="DV1241">
            <v>0</v>
          </cell>
          <cell r="DW1241">
            <v>0</v>
          </cell>
          <cell r="DX1241">
            <v>0</v>
          </cell>
          <cell r="DY1241">
            <v>0</v>
          </cell>
          <cell r="DZ1241">
            <v>0</v>
          </cell>
          <cell r="EA1241">
            <v>0</v>
          </cell>
          <cell r="EB1241">
            <v>0</v>
          </cell>
          <cell r="EC1241">
            <v>0</v>
          </cell>
          <cell r="ED1241">
            <v>0</v>
          </cell>
          <cell r="EE1241">
            <v>0</v>
          </cell>
          <cell r="EF1241">
            <v>0</v>
          </cell>
          <cell r="EG1241">
            <v>0</v>
          </cell>
          <cell r="EH1241">
            <v>0</v>
          </cell>
          <cell r="EI1241">
            <v>0</v>
          </cell>
          <cell r="EJ1241">
            <v>0</v>
          </cell>
          <cell r="EK1241">
            <v>0</v>
          </cell>
          <cell r="EL1241">
            <v>0</v>
          </cell>
          <cell r="EM1241">
            <v>0</v>
          </cell>
          <cell r="EN1241">
            <v>0</v>
          </cell>
          <cell r="EO1241">
            <v>0</v>
          </cell>
          <cell r="EP1241">
            <v>0</v>
          </cell>
          <cell r="EQ1241">
            <v>0</v>
          </cell>
          <cell r="ER1241">
            <v>0</v>
          </cell>
          <cell r="ES1241">
            <v>0</v>
          </cell>
          <cell r="ET1241">
            <v>0</v>
          </cell>
          <cell r="EU1241">
            <v>0</v>
          </cell>
          <cell r="EV1241">
            <v>0</v>
          </cell>
          <cell r="EW1241">
            <v>0</v>
          </cell>
          <cell r="EX1241">
            <v>0</v>
          </cell>
          <cell r="EY1241">
            <v>0</v>
          </cell>
          <cell r="EZ1241">
            <v>0</v>
          </cell>
        </row>
        <row r="1242">
          <cell r="AU1242" t="str">
            <v>X 430</v>
          </cell>
          <cell r="CG1242">
            <v>0</v>
          </cell>
          <cell r="CH1242">
            <v>0</v>
          </cell>
          <cell r="CI1242">
            <v>0</v>
          </cell>
          <cell r="CJ1242">
            <v>0</v>
          </cell>
          <cell r="CK1242">
            <v>0</v>
          </cell>
          <cell r="CL1242">
            <v>0</v>
          </cell>
          <cell r="CM1242">
            <v>0</v>
          </cell>
          <cell r="CN1242">
            <v>0</v>
          </cell>
          <cell r="CO1242">
            <v>0</v>
          </cell>
          <cell r="CP1242">
            <v>0</v>
          </cell>
          <cell r="CQ1242">
            <v>0</v>
          </cell>
          <cell r="CR1242">
            <v>0</v>
          </cell>
          <cell r="CS1242">
            <v>0</v>
          </cell>
          <cell r="CT1242">
            <v>0</v>
          </cell>
          <cell r="CU1242">
            <v>0</v>
          </cell>
          <cell r="CV1242">
            <v>0</v>
          </cell>
          <cell r="CW1242">
            <v>0</v>
          </cell>
          <cell r="CX1242">
            <v>0</v>
          </cell>
          <cell r="CY1242">
            <v>0</v>
          </cell>
          <cell r="CZ1242">
            <v>0</v>
          </cell>
          <cell r="DA1242">
            <v>0</v>
          </cell>
          <cell r="DB1242">
            <v>0</v>
          </cell>
          <cell r="DC1242">
            <v>0</v>
          </cell>
          <cell r="DD1242">
            <v>0</v>
          </cell>
          <cell r="DE1242">
            <v>0</v>
          </cell>
          <cell r="DF1242">
            <v>0</v>
          </cell>
          <cell r="DG1242">
            <v>0</v>
          </cell>
          <cell r="DH1242">
            <v>0</v>
          </cell>
          <cell r="DI1242">
            <v>0</v>
          </cell>
          <cell r="DJ1242">
            <v>0</v>
          </cell>
          <cell r="DK1242">
            <v>0</v>
          </cell>
          <cell r="DL1242">
            <v>0</v>
          </cell>
          <cell r="DM1242">
            <v>0</v>
          </cell>
          <cell r="DN1242">
            <v>0</v>
          </cell>
          <cell r="DO1242">
            <v>0</v>
          </cell>
          <cell r="DP1242">
            <v>0</v>
          </cell>
          <cell r="DQ1242">
            <v>0</v>
          </cell>
          <cell r="DR1242">
            <v>0</v>
          </cell>
          <cell r="DS1242">
            <v>0</v>
          </cell>
          <cell r="DT1242">
            <v>0</v>
          </cell>
          <cell r="DU1242">
            <v>0</v>
          </cell>
          <cell r="DV1242">
            <v>0</v>
          </cell>
          <cell r="DW1242">
            <v>0</v>
          </cell>
          <cell r="DX1242">
            <v>0</v>
          </cell>
          <cell r="DY1242">
            <v>0</v>
          </cell>
          <cell r="DZ1242">
            <v>0</v>
          </cell>
          <cell r="EA1242">
            <v>0</v>
          </cell>
          <cell r="EB1242">
            <v>0</v>
          </cell>
          <cell r="EC1242">
            <v>0</v>
          </cell>
          <cell r="ED1242">
            <v>0</v>
          </cell>
          <cell r="EE1242">
            <v>0</v>
          </cell>
          <cell r="EF1242">
            <v>0</v>
          </cell>
          <cell r="EG1242">
            <v>0</v>
          </cell>
          <cell r="EH1242">
            <v>0</v>
          </cell>
          <cell r="EI1242">
            <v>0</v>
          </cell>
          <cell r="EJ1242">
            <v>0</v>
          </cell>
          <cell r="EK1242">
            <v>0</v>
          </cell>
          <cell r="EL1242">
            <v>0</v>
          </cell>
          <cell r="EM1242">
            <v>0</v>
          </cell>
          <cell r="EN1242">
            <v>0</v>
          </cell>
          <cell r="EO1242">
            <v>0</v>
          </cell>
          <cell r="EP1242">
            <v>0</v>
          </cell>
          <cell r="EQ1242">
            <v>0</v>
          </cell>
          <cell r="ER1242">
            <v>0</v>
          </cell>
          <cell r="ES1242">
            <v>0</v>
          </cell>
          <cell r="ET1242">
            <v>0</v>
          </cell>
          <cell r="EU1242">
            <v>0</v>
          </cell>
          <cell r="EV1242">
            <v>0</v>
          </cell>
          <cell r="EW1242">
            <v>0</v>
          </cell>
          <cell r="EX1242">
            <v>0</v>
          </cell>
          <cell r="EY1242">
            <v>0</v>
          </cell>
          <cell r="EZ1242">
            <v>0</v>
          </cell>
        </row>
        <row r="1243">
          <cell r="AU1243" t="str">
            <v>X 430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  <cell r="BK1243">
            <v>0</v>
          </cell>
          <cell r="BL1243">
            <v>0</v>
          </cell>
          <cell r="BM1243">
            <v>0</v>
          </cell>
          <cell r="BN1243">
            <v>0</v>
          </cell>
          <cell r="BO1243">
            <v>0</v>
          </cell>
          <cell r="BP1243">
            <v>0</v>
          </cell>
          <cell r="BQ1243">
            <v>0</v>
          </cell>
          <cell r="BR1243">
            <v>0</v>
          </cell>
          <cell r="BS1243">
            <v>0</v>
          </cell>
          <cell r="BT1243">
            <v>0</v>
          </cell>
          <cell r="BU1243">
            <v>0</v>
          </cell>
          <cell r="BV1243">
            <v>0</v>
          </cell>
          <cell r="BW1243">
            <v>0</v>
          </cell>
          <cell r="BX1243">
            <v>0</v>
          </cell>
          <cell r="BY1243">
            <v>0</v>
          </cell>
          <cell r="BZ1243">
            <v>0</v>
          </cell>
          <cell r="CA1243">
            <v>0</v>
          </cell>
          <cell r="CB1243">
            <v>0</v>
          </cell>
          <cell r="CC1243">
            <v>0</v>
          </cell>
          <cell r="CD1243">
            <v>0</v>
          </cell>
          <cell r="CE1243">
            <v>0</v>
          </cell>
          <cell r="CF1243">
            <v>0</v>
          </cell>
          <cell r="CG1243">
            <v>0</v>
          </cell>
          <cell r="CH1243">
            <v>0</v>
          </cell>
          <cell r="CI1243">
            <v>0</v>
          </cell>
          <cell r="CJ1243">
            <v>0</v>
          </cell>
          <cell r="CK1243">
            <v>0</v>
          </cell>
          <cell r="CL1243">
            <v>0</v>
          </cell>
          <cell r="CM1243">
            <v>0</v>
          </cell>
          <cell r="CN1243">
            <v>0</v>
          </cell>
          <cell r="CO1243">
            <v>0</v>
          </cell>
          <cell r="CP1243">
            <v>0</v>
          </cell>
          <cell r="CQ1243">
            <v>0</v>
          </cell>
          <cell r="CR1243">
            <v>0</v>
          </cell>
          <cell r="CS1243">
            <v>0</v>
          </cell>
          <cell r="CT1243">
            <v>0</v>
          </cell>
          <cell r="CU1243">
            <v>0</v>
          </cell>
          <cell r="CV1243">
            <v>0</v>
          </cell>
          <cell r="CW1243">
            <v>0</v>
          </cell>
          <cell r="CX1243">
            <v>0</v>
          </cell>
          <cell r="CY1243">
            <v>0</v>
          </cell>
          <cell r="CZ1243">
            <v>0</v>
          </cell>
          <cell r="DA1243">
            <v>0</v>
          </cell>
          <cell r="DB1243">
            <v>0</v>
          </cell>
          <cell r="DC1243">
            <v>0</v>
          </cell>
          <cell r="DD1243">
            <v>0</v>
          </cell>
          <cell r="DE1243">
            <v>0</v>
          </cell>
          <cell r="DF1243">
            <v>0</v>
          </cell>
          <cell r="DG1243">
            <v>0</v>
          </cell>
          <cell r="DH1243">
            <v>0</v>
          </cell>
          <cell r="DI1243">
            <v>0</v>
          </cell>
          <cell r="DJ1243">
            <v>0</v>
          </cell>
          <cell r="DK1243">
            <v>0</v>
          </cell>
          <cell r="DL1243">
            <v>0</v>
          </cell>
          <cell r="DM1243">
            <v>0</v>
          </cell>
          <cell r="DN1243">
            <v>0</v>
          </cell>
          <cell r="DO1243">
            <v>0</v>
          </cell>
          <cell r="DP1243">
            <v>0</v>
          </cell>
          <cell r="DQ1243">
            <v>0</v>
          </cell>
          <cell r="DR1243">
            <v>0</v>
          </cell>
          <cell r="DS1243">
            <v>0</v>
          </cell>
          <cell r="DT1243">
            <v>0</v>
          </cell>
          <cell r="DU1243">
            <v>0</v>
          </cell>
          <cell r="DV1243">
            <v>0</v>
          </cell>
          <cell r="DW1243">
            <v>0</v>
          </cell>
          <cell r="DX1243">
            <v>0</v>
          </cell>
          <cell r="DY1243">
            <v>0</v>
          </cell>
          <cell r="DZ1243">
            <v>0</v>
          </cell>
          <cell r="EA1243">
            <v>0</v>
          </cell>
          <cell r="EB1243">
            <v>0</v>
          </cell>
          <cell r="EC1243">
            <v>0</v>
          </cell>
          <cell r="ED1243">
            <v>0</v>
          </cell>
          <cell r="EE1243">
            <v>0</v>
          </cell>
          <cell r="EF1243">
            <v>0</v>
          </cell>
          <cell r="EG1243">
            <v>0</v>
          </cell>
          <cell r="EH1243">
            <v>0</v>
          </cell>
          <cell r="EI1243">
            <v>0</v>
          </cell>
          <cell r="EJ1243">
            <v>0</v>
          </cell>
          <cell r="EK1243">
            <v>0</v>
          </cell>
          <cell r="EL1243">
            <v>0</v>
          </cell>
          <cell r="EM1243">
            <v>0</v>
          </cell>
          <cell r="EN1243">
            <v>0</v>
          </cell>
          <cell r="EO1243">
            <v>0</v>
          </cell>
          <cell r="EP1243">
            <v>0</v>
          </cell>
          <cell r="EQ1243">
            <v>0</v>
          </cell>
          <cell r="ER1243">
            <v>0</v>
          </cell>
          <cell r="ES1243">
            <v>0</v>
          </cell>
          <cell r="ET1243">
            <v>0</v>
          </cell>
          <cell r="EU1243">
            <v>0</v>
          </cell>
          <cell r="EV1243">
            <v>0</v>
          </cell>
          <cell r="EW1243">
            <v>0</v>
          </cell>
          <cell r="EX1243">
            <v>0</v>
          </cell>
          <cell r="EY1243">
            <v>0</v>
          </cell>
          <cell r="EZ1243">
            <v>0</v>
          </cell>
        </row>
        <row r="1244">
          <cell r="AU1244" t="str">
            <v>X 450</v>
          </cell>
          <cell r="CG1244">
            <v>0</v>
          </cell>
          <cell r="CH1244">
            <v>0</v>
          </cell>
          <cell r="CI1244">
            <v>0</v>
          </cell>
          <cell r="CJ1244">
            <v>0</v>
          </cell>
          <cell r="CK1244">
            <v>0</v>
          </cell>
          <cell r="CL1244">
            <v>0</v>
          </cell>
          <cell r="CM1244">
            <v>0</v>
          </cell>
          <cell r="CN1244">
            <v>0</v>
          </cell>
          <cell r="CO1244">
            <v>0</v>
          </cell>
          <cell r="CP1244">
            <v>0</v>
          </cell>
          <cell r="CQ1244">
            <v>0</v>
          </cell>
          <cell r="CR1244">
            <v>0</v>
          </cell>
          <cell r="CS1244">
            <v>0</v>
          </cell>
          <cell r="CT1244">
            <v>0</v>
          </cell>
          <cell r="CU1244">
            <v>0</v>
          </cell>
          <cell r="CV1244">
            <v>0</v>
          </cell>
          <cell r="CW1244">
            <v>0</v>
          </cell>
          <cell r="CX1244">
            <v>0</v>
          </cell>
          <cell r="CY1244">
            <v>0</v>
          </cell>
          <cell r="CZ1244">
            <v>0</v>
          </cell>
          <cell r="DA1244">
            <v>0</v>
          </cell>
          <cell r="DB1244">
            <v>0</v>
          </cell>
          <cell r="DC1244">
            <v>0</v>
          </cell>
          <cell r="DD1244">
            <v>0</v>
          </cell>
          <cell r="DE1244">
            <v>0</v>
          </cell>
          <cell r="DF1244">
            <v>0</v>
          </cell>
          <cell r="DG1244">
            <v>0</v>
          </cell>
          <cell r="DH1244">
            <v>0</v>
          </cell>
          <cell r="DI1244">
            <v>0</v>
          </cell>
          <cell r="DJ1244">
            <v>0</v>
          </cell>
          <cell r="DK1244">
            <v>0</v>
          </cell>
          <cell r="DL1244">
            <v>0</v>
          </cell>
          <cell r="DM1244">
            <v>0</v>
          </cell>
          <cell r="DN1244">
            <v>0</v>
          </cell>
          <cell r="DO1244">
            <v>0</v>
          </cell>
          <cell r="DP1244">
            <v>0</v>
          </cell>
          <cell r="DQ1244">
            <v>0</v>
          </cell>
          <cell r="DR1244">
            <v>0</v>
          </cell>
          <cell r="DS1244">
            <v>0</v>
          </cell>
          <cell r="DT1244">
            <v>0</v>
          </cell>
          <cell r="DU1244">
            <v>0</v>
          </cell>
          <cell r="DV1244">
            <v>0</v>
          </cell>
          <cell r="DW1244">
            <v>0</v>
          </cell>
          <cell r="DX1244">
            <v>0</v>
          </cell>
          <cell r="DY1244">
            <v>0</v>
          </cell>
          <cell r="DZ1244">
            <v>0</v>
          </cell>
          <cell r="EA1244">
            <v>0</v>
          </cell>
          <cell r="EB1244">
            <v>0</v>
          </cell>
          <cell r="EC1244">
            <v>0</v>
          </cell>
          <cell r="ED1244">
            <v>0</v>
          </cell>
          <cell r="EE1244">
            <v>0</v>
          </cell>
          <cell r="EF1244">
            <v>0</v>
          </cell>
          <cell r="EG1244">
            <v>0</v>
          </cell>
          <cell r="EH1244">
            <v>0</v>
          </cell>
          <cell r="EI1244">
            <v>0</v>
          </cell>
          <cell r="EJ1244">
            <v>0</v>
          </cell>
          <cell r="EK1244">
            <v>0</v>
          </cell>
          <cell r="EL1244">
            <v>0</v>
          </cell>
          <cell r="EM1244">
            <v>0</v>
          </cell>
          <cell r="EN1244">
            <v>0</v>
          </cell>
          <cell r="EO1244">
            <v>0</v>
          </cell>
          <cell r="EP1244">
            <v>0</v>
          </cell>
          <cell r="EQ1244">
            <v>0</v>
          </cell>
          <cell r="ER1244">
            <v>0</v>
          </cell>
          <cell r="ES1244">
            <v>0</v>
          </cell>
          <cell r="ET1244">
            <v>0</v>
          </cell>
          <cell r="EU1244">
            <v>0</v>
          </cell>
          <cell r="EV1244">
            <v>0</v>
          </cell>
          <cell r="EW1244">
            <v>0</v>
          </cell>
          <cell r="EX1244">
            <v>0</v>
          </cell>
          <cell r="EY1244">
            <v>0</v>
          </cell>
          <cell r="EZ1244">
            <v>0</v>
          </cell>
        </row>
        <row r="1245">
          <cell r="AU1245" t="str">
            <v>X 450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0</v>
          </cell>
          <cell r="BD1245">
            <v>0</v>
          </cell>
          <cell r="BE1245">
            <v>0</v>
          </cell>
          <cell r="BF1245">
            <v>0</v>
          </cell>
          <cell r="BG1245">
            <v>0</v>
          </cell>
          <cell r="BH1245">
            <v>0</v>
          </cell>
          <cell r="BI1245">
            <v>0</v>
          </cell>
          <cell r="BJ1245">
            <v>0</v>
          </cell>
          <cell r="BK1245">
            <v>0</v>
          </cell>
          <cell r="BL1245">
            <v>0</v>
          </cell>
          <cell r="BM1245">
            <v>0</v>
          </cell>
          <cell r="BN1245">
            <v>0</v>
          </cell>
          <cell r="BO1245">
            <v>0</v>
          </cell>
          <cell r="BP1245">
            <v>0</v>
          </cell>
          <cell r="BQ1245">
            <v>0</v>
          </cell>
          <cell r="BR1245">
            <v>0</v>
          </cell>
          <cell r="BS1245">
            <v>0</v>
          </cell>
          <cell r="BT1245">
            <v>0</v>
          </cell>
          <cell r="BU1245">
            <v>0</v>
          </cell>
          <cell r="BV1245">
            <v>0</v>
          </cell>
          <cell r="BW1245">
            <v>0</v>
          </cell>
          <cell r="BX1245">
            <v>0</v>
          </cell>
          <cell r="BY1245">
            <v>0</v>
          </cell>
          <cell r="BZ1245">
            <v>0</v>
          </cell>
          <cell r="CA1245">
            <v>0</v>
          </cell>
          <cell r="CB1245">
            <v>0</v>
          </cell>
          <cell r="CC1245">
            <v>0</v>
          </cell>
          <cell r="CD1245">
            <v>0</v>
          </cell>
          <cell r="CE1245">
            <v>0</v>
          </cell>
          <cell r="CF1245">
            <v>0</v>
          </cell>
          <cell r="CG1245">
            <v>0</v>
          </cell>
          <cell r="CH1245">
            <v>0</v>
          </cell>
          <cell r="CI1245">
            <v>0</v>
          </cell>
          <cell r="CJ1245">
            <v>0</v>
          </cell>
          <cell r="CK1245">
            <v>0</v>
          </cell>
          <cell r="CL1245">
            <v>0</v>
          </cell>
          <cell r="CM1245">
            <v>0</v>
          </cell>
          <cell r="CN1245">
            <v>0</v>
          </cell>
          <cell r="CO1245">
            <v>0</v>
          </cell>
          <cell r="CP1245">
            <v>0</v>
          </cell>
          <cell r="CQ1245">
            <v>0</v>
          </cell>
          <cell r="CR1245">
            <v>0</v>
          </cell>
          <cell r="CS1245">
            <v>0</v>
          </cell>
          <cell r="CT1245">
            <v>0</v>
          </cell>
          <cell r="CU1245">
            <v>0</v>
          </cell>
          <cell r="CV1245">
            <v>0</v>
          </cell>
          <cell r="CW1245">
            <v>0</v>
          </cell>
          <cell r="CX1245">
            <v>0</v>
          </cell>
          <cell r="CY1245">
            <v>0</v>
          </cell>
          <cell r="CZ1245">
            <v>0</v>
          </cell>
          <cell r="DA1245">
            <v>0</v>
          </cell>
          <cell r="DB1245">
            <v>0</v>
          </cell>
          <cell r="DC1245">
            <v>0</v>
          </cell>
          <cell r="DD1245">
            <v>0</v>
          </cell>
          <cell r="DE1245">
            <v>0</v>
          </cell>
          <cell r="DF1245">
            <v>0</v>
          </cell>
          <cell r="DG1245">
            <v>0</v>
          </cell>
          <cell r="DH1245">
            <v>0</v>
          </cell>
          <cell r="DI1245">
            <v>0</v>
          </cell>
          <cell r="DJ1245">
            <v>0</v>
          </cell>
          <cell r="DK1245">
            <v>0</v>
          </cell>
          <cell r="DL1245">
            <v>0</v>
          </cell>
          <cell r="DM1245">
            <v>0</v>
          </cell>
          <cell r="DN1245">
            <v>0</v>
          </cell>
          <cell r="DO1245">
            <v>0</v>
          </cell>
          <cell r="DP1245">
            <v>0</v>
          </cell>
          <cell r="DQ1245">
            <v>0</v>
          </cell>
          <cell r="DR1245">
            <v>0</v>
          </cell>
          <cell r="DS1245">
            <v>0</v>
          </cell>
          <cell r="DT1245">
            <v>0</v>
          </cell>
          <cell r="DU1245">
            <v>0</v>
          </cell>
          <cell r="DV1245">
            <v>0</v>
          </cell>
          <cell r="DW1245">
            <v>0</v>
          </cell>
          <cell r="DX1245">
            <v>0</v>
          </cell>
          <cell r="DY1245">
            <v>0</v>
          </cell>
          <cell r="DZ1245">
            <v>0</v>
          </cell>
          <cell r="EA1245">
            <v>0</v>
          </cell>
          <cell r="EB1245">
            <v>0</v>
          </cell>
          <cell r="EC1245">
            <v>0</v>
          </cell>
          <cell r="ED1245">
            <v>0</v>
          </cell>
          <cell r="EE1245">
            <v>0</v>
          </cell>
          <cell r="EF1245">
            <v>0</v>
          </cell>
          <cell r="EG1245">
            <v>0</v>
          </cell>
          <cell r="EH1245">
            <v>0</v>
          </cell>
          <cell r="EI1245">
            <v>0</v>
          </cell>
          <cell r="EJ1245">
            <v>0</v>
          </cell>
          <cell r="EK1245">
            <v>0</v>
          </cell>
          <cell r="EL1245">
            <v>0</v>
          </cell>
          <cell r="EM1245">
            <v>0</v>
          </cell>
          <cell r="EN1245">
            <v>0</v>
          </cell>
          <cell r="EO1245">
            <v>0</v>
          </cell>
          <cell r="EP1245">
            <v>0</v>
          </cell>
          <cell r="EQ1245">
            <v>0</v>
          </cell>
          <cell r="ER1245">
            <v>0</v>
          </cell>
          <cell r="ES1245">
            <v>0</v>
          </cell>
          <cell r="ET1245">
            <v>0</v>
          </cell>
          <cell r="EU1245">
            <v>0</v>
          </cell>
          <cell r="EV1245">
            <v>0</v>
          </cell>
          <cell r="EW1245">
            <v>0</v>
          </cell>
          <cell r="EX1245">
            <v>0</v>
          </cell>
          <cell r="EY1245">
            <v>0</v>
          </cell>
          <cell r="EZ1245">
            <v>0</v>
          </cell>
        </row>
        <row r="1246">
          <cell r="AU1246" t="str">
            <v>X 460</v>
          </cell>
          <cell r="CG1246">
            <v>0</v>
          </cell>
          <cell r="CH1246">
            <v>0</v>
          </cell>
          <cell r="CI1246">
            <v>0</v>
          </cell>
          <cell r="CJ1246">
            <v>0</v>
          </cell>
          <cell r="CK1246">
            <v>0</v>
          </cell>
          <cell r="CL1246">
            <v>0</v>
          </cell>
          <cell r="CM1246">
            <v>0</v>
          </cell>
          <cell r="CN1246">
            <v>0</v>
          </cell>
          <cell r="CO1246">
            <v>0</v>
          </cell>
          <cell r="CP1246">
            <v>0</v>
          </cell>
          <cell r="CQ1246">
            <v>0</v>
          </cell>
          <cell r="CR1246">
            <v>0</v>
          </cell>
          <cell r="CS1246">
            <v>0</v>
          </cell>
          <cell r="CT1246">
            <v>0</v>
          </cell>
          <cell r="CU1246">
            <v>0</v>
          </cell>
          <cell r="CV1246">
            <v>0</v>
          </cell>
          <cell r="CW1246">
            <v>0</v>
          </cell>
          <cell r="CX1246">
            <v>0</v>
          </cell>
          <cell r="CY1246">
            <v>0</v>
          </cell>
          <cell r="CZ1246">
            <v>0</v>
          </cell>
          <cell r="DA1246">
            <v>0</v>
          </cell>
          <cell r="DB1246">
            <v>0</v>
          </cell>
          <cell r="DC1246">
            <v>0</v>
          </cell>
          <cell r="DD1246">
            <v>0</v>
          </cell>
          <cell r="DE1246">
            <v>0</v>
          </cell>
          <cell r="DF1246">
            <v>0</v>
          </cell>
          <cell r="DG1246">
            <v>0</v>
          </cell>
          <cell r="DH1246">
            <v>0</v>
          </cell>
          <cell r="DI1246">
            <v>0</v>
          </cell>
          <cell r="DJ1246">
            <v>0</v>
          </cell>
          <cell r="DK1246">
            <v>0</v>
          </cell>
          <cell r="DL1246">
            <v>0</v>
          </cell>
          <cell r="DM1246">
            <v>0</v>
          </cell>
          <cell r="DN1246">
            <v>0</v>
          </cell>
          <cell r="DO1246">
            <v>0</v>
          </cell>
          <cell r="DP1246">
            <v>0</v>
          </cell>
          <cell r="DQ1246">
            <v>0</v>
          </cell>
          <cell r="DR1246">
            <v>0</v>
          </cell>
          <cell r="DS1246">
            <v>0</v>
          </cell>
          <cell r="DT1246">
            <v>0</v>
          </cell>
          <cell r="DU1246">
            <v>0</v>
          </cell>
          <cell r="DV1246">
            <v>0</v>
          </cell>
          <cell r="DW1246">
            <v>0</v>
          </cell>
          <cell r="DX1246">
            <v>0</v>
          </cell>
          <cell r="DY1246">
            <v>0</v>
          </cell>
          <cell r="DZ1246">
            <v>0</v>
          </cell>
          <cell r="EA1246">
            <v>0</v>
          </cell>
          <cell r="EB1246">
            <v>0</v>
          </cell>
          <cell r="EC1246">
            <v>0</v>
          </cell>
          <cell r="ED1246">
            <v>0</v>
          </cell>
          <cell r="EE1246">
            <v>0</v>
          </cell>
          <cell r="EF1246">
            <v>0</v>
          </cell>
          <cell r="EG1246">
            <v>0</v>
          </cell>
          <cell r="EH1246">
            <v>0</v>
          </cell>
          <cell r="EI1246">
            <v>0</v>
          </cell>
          <cell r="EJ1246">
            <v>0</v>
          </cell>
          <cell r="EK1246">
            <v>0</v>
          </cell>
          <cell r="EL1246">
            <v>0</v>
          </cell>
          <cell r="EM1246">
            <v>0</v>
          </cell>
          <cell r="EN1246">
            <v>0</v>
          </cell>
          <cell r="EO1246">
            <v>0</v>
          </cell>
          <cell r="EP1246">
            <v>0</v>
          </cell>
          <cell r="EQ1246">
            <v>0</v>
          </cell>
          <cell r="ER1246">
            <v>0</v>
          </cell>
          <cell r="ES1246">
            <v>0</v>
          </cell>
          <cell r="ET1246">
            <v>0</v>
          </cell>
          <cell r="EU1246">
            <v>0</v>
          </cell>
          <cell r="EV1246">
            <v>0</v>
          </cell>
          <cell r="EW1246">
            <v>0</v>
          </cell>
          <cell r="EX1246">
            <v>0</v>
          </cell>
          <cell r="EY1246">
            <v>0</v>
          </cell>
          <cell r="EZ1246">
            <v>0</v>
          </cell>
        </row>
        <row r="1247">
          <cell r="AU1247" t="str">
            <v>X 460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  <cell r="BK1247">
            <v>0</v>
          </cell>
          <cell r="BL1247">
            <v>0</v>
          </cell>
          <cell r="BM1247">
            <v>0</v>
          </cell>
          <cell r="BN1247">
            <v>0</v>
          </cell>
          <cell r="BO1247">
            <v>0</v>
          </cell>
          <cell r="BP1247">
            <v>0</v>
          </cell>
          <cell r="BQ1247">
            <v>0</v>
          </cell>
          <cell r="BR1247">
            <v>0</v>
          </cell>
          <cell r="BS1247">
            <v>0</v>
          </cell>
          <cell r="BT1247">
            <v>0</v>
          </cell>
          <cell r="BU1247">
            <v>0</v>
          </cell>
          <cell r="BV1247">
            <v>0</v>
          </cell>
          <cell r="BW1247">
            <v>0</v>
          </cell>
          <cell r="BX1247">
            <v>0</v>
          </cell>
          <cell r="BY1247">
            <v>0</v>
          </cell>
          <cell r="BZ1247">
            <v>0</v>
          </cell>
          <cell r="CA1247">
            <v>0</v>
          </cell>
          <cell r="CB1247">
            <v>0</v>
          </cell>
          <cell r="CC1247">
            <v>0</v>
          </cell>
          <cell r="CD1247">
            <v>0</v>
          </cell>
          <cell r="CE1247">
            <v>0</v>
          </cell>
          <cell r="CF1247">
            <v>0</v>
          </cell>
          <cell r="CG1247">
            <v>0</v>
          </cell>
          <cell r="CH1247">
            <v>0</v>
          </cell>
          <cell r="CI1247">
            <v>0</v>
          </cell>
          <cell r="CJ1247">
            <v>0</v>
          </cell>
          <cell r="CK1247">
            <v>0</v>
          </cell>
          <cell r="CL1247">
            <v>0</v>
          </cell>
          <cell r="CM1247">
            <v>0</v>
          </cell>
          <cell r="CN1247">
            <v>0</v>
          </cell>
          <cell r="CO1247">
            <v>0</v>
          </cell>
          <cell r="CP1247">
            <v>0</v>
          </cell>
          <cell r="CQ1247">
            <v>0</v>
          </cell>
          <cell r="CR1247">
            <v>0</v>
          </cell>
          <cell r="CS1247">
            <v>0</v>
          </cell>
          <cell r="CT1247">
            <v>0</v>
          </cell>
          <cell r="CU1247">
            <v>0</v>
          </cell>
          <cell r="CV1247">
            <v>0</v>
          </cell>
          <cell r="CW1247">
            <v>0</v>
          </cell>
          <cell r="CX1247">
            <v>0</v>
          </cell>
          <cell r="CY1247">
            <v>0</v>
          </cell>
          <cell r="CZ1247">
            <v>0</v>
          </cell>
          <cell r="DA1247">
            <v>0</v>
          </cell>
          <cell r="DB1247">
            <v>0</v>
          </cell>
          <cell r="DC1247">
            <v>0</v>
          </cell>
          <cell r="DD1247">
            <v>0</v>
          </cell>
          <cell r="DE1247">
            <v>0</v>
          </cell>
          <cell r="DF1247">
            <v>0</v>
          </cell>
          <cell r="DG1247">
            <v>0</v>
          </cell>
          <cell r="DH1247">
            <v>0</v>
          </cell>
          <cell r="DI1247">
            <v>0</v>
          </cell>
          <cell r="DJ1247">
            <v>0</v>
          </cell>
          <cell r="DK1247">
            <v>0</v>
          </cell>
          <cell r="DL1247">
            <v>0</v>
          </cell>
          <cell r="DM1247">
            <v>0</v>
          </cell>
          <cell r="DN1247">
            <v>0</v>
          </cell>
          <cell r="DO1247">
            <v>0</v>
          </cell>
          <cell r="DP1247">
            <v>0</v>
          </cell>
          <cell r="DQ1247">
            <v>0</v>
          </cell>
          <cell r="DR1247">
            <v>0</v>
          </cell>
          <cell r="DS1247">
            <v>0</v>
          </cell>
          <cell r="DT1247">
            <v>0</v>
          </cell>
          <cell r="DU1247">
            <v>0</v>
          </cell>
          <cell r="DV1247">
            <v>0</v>
          </cell>
          <cell r="DW1247">
            <v>0</v>
          </cell>
          <cell r="DX1247">
            <v>0</v>
          </cell>
          <cell r="DY1247">
            <v>0</v>
          </cell>
          <cell r="DZ1247">
            <v>0</v>
          </cell>
          <cell r="EA1247">
            <v>0</v>
          </cell>
          <cell r="EB1247">
            <v>0</v>
          </cell>
          <cell r="EC1247">
            <v>0</v>
          </cell>
          <cell r="ED1247">
            <v>0</v>
          </cell>
          <cell r="EE1247">
            <v>0</v>
          </cell>
          <cell r="EF1247">
            <v>0</v>
          </cell>
          <cell r="EG1247">
            <v>0</v>
          </cell>
          <cell r="EH1247">
            <v>0</v>
          </cell>
          <cell r="EI1247">
            <v>0</v>
          </cell>
          <cell r="EJ1247">
            <v>0</v>
          </cell>
          <cell r="EK1247">
            <v>0</v>
          </cell>
          <cell r="EL1247">
            <v>0</v>
          </cell>
          <cell r="EM1247">
            <v>0</v>
          </cell>
          <cell r="EN1247">
            <v>0</v>
          </cell>
          <cell r="EO1247">
            <v>0</v>
          </cell>
          <cell r="EP1247">
            <v>0</v>
          </cell>
          <cell r="EQ1247">
            <v>0</v>
          </cell>
          <cell r="ER1247">
            <v>0</v>
          </cell>
          <cell r="ES1247">
            <v>0</v>
          </cell>
          <cell r="ET1247">
            <v>0</v>
          </cell>
          <cell r="EU1247">
            <v>0</v>
          </cell>
          <cell r="EV1247">
            <v>0</v>
          </cell>
          <cell r="EW1247">
            <v>0</v>
          </cell>
          <cell r="EX1247">
            <v>0</v>
          </cell>
          <cell r="EY1247">
            <v>0</v>
          </cell>
          <cell r="EZ1247">
            <v>0</v>
          </cell>
        </row>
        <row r="1248">
          <cell r="AU1248" t="str">
            <v>X 465</v>
          </cell>
          <cell r="CG1248">
            <v>0</v>
          </cell>
          <cell r="CH1248">
            <v>0</v>
          </cell>
          <cell r="CI1248">
            <v>0</v>
          </cell>
          <cell r="CJ1248">
            <v>0</v>
          </cell>
          <cell r="CK1248">
            <v>0</v>
          </cell>
          <cell r="CL1248">
            <v>0</v>
          </cell>
          <cell r="CM1248">
            <v>0</v>
          </cell>
          <cell r="CN1248">
            <v>0</v>
          </cell>
          <cell r="CO1248">
            <v>0</v>
          </cell>
          <cell r="CP1248">
            <v>0</v>
          </cell>
          <cell r="CQ1248">
            <v>0</v>
          </cell>
          <cell r="CR1248">
            <v>0</v>
          </cell>
          <cell r="CS1248">
            <v>0</v>
          </cell>
          <cell r="CT1248">
            <v>0</v>
          </cell>
          <cell r="CU1248">
            <v>0</v>
          </cell>
          <cell r="CV1248">
            <v>0</v>
          </cell>
          <cell r="CW1248">
            <v>0</v>
          </cell>
          <cell r="CX1248">
            <v>0</v>
          </cell>
          <cell r="CY1248">
            <v>0</v>
          </cell>
          <cell r="CZ1248">
            <v>0</v>
          </cell>
          <cell r="DA1248">
            <v>0</v>
          </cell>
          <cell r="DB1248">
            <v>0</v>
          </cell>
          <cell r="DC1248">
            <v>0</v>
          </cell>
          <cell r="DD1248">
            <v>0</v>
          </cell>
          <cell r="DE1248">
            <v>0</v>
          </cell>
          <cell r="DF1248">
            <v>0</v>
          </cell>
          <cell r="DG1248">
            <v>0</v>
          </cell>
          <cell r="DH1248">
            <v>0</v>
          </cell>
          <cell r="DI1248">
            <v>0</v>
          </cell>
          <cell r="DJ1248">
            <v>0</v>
          </cell>
          <cell r="DK1248">
            <v>0</v>
          </cell>
          <cell r="DL1248">
            <v>0</v>
          </cell>
          <cell r="DM1248">
            <v>0</v>
          </cell>
          <cell r="DN1248">
            <v>0</v>
          </cell>
          <cell r="DO1248">
            <v>0</v>
          </cell>
          <cell r="DP1248">
            <v>0</v>
          </cell>
          <cell r="DQ1248">
            <v>0</v>
          </cell>
          <cell r="DR1248">
            <v>0</v>
          </cell>
          <cell r="DS1248">
            <v>0</v>
          </cell>
          <cell r="DT1248">
            <v>0</v>
          </cell>
          <cell r="DU1248">
            <v>0</v>
          </cell>
          <cell r="DV1248">
            <v>0</v>
          </cell>
          <cell r="DW1248">
            <v>0</v>
          </cell>
          <cell r="DX1248">
            <v>0</v>
          </cell>
          <cell r="DY1248">
            <v>0</v>
          </cell>
          <cell r="DZ1248">
            <v>0</v>
          </cell>
          <cell r="EA1248">
            <v>0</v>
          </cell>
          <cell r="EB1248">
            <v>0</v>
          </cell>
          <cell r="EC1248">
            <v>0</v>
          </cell>
          <cell r="ED1248">
            <v>0</v>
          </cell>
          <cell r="EE1248">
            <v>0</v>
          </cell>
          <cell r="EF1248">
            <v>0</v>
          </cell>
          <cell r="EG1248">
            <v>0</v>
          </cell>
          <cell r="EH1248">
            <v>0</v>
          </cell>
          <cell r="EI1248">
            <v>0</v>
          </cell>
          <cell r="EJ1248">
            <v>0</v>
          </cell>
          <cell r="EK1248">
            <v>0</v>
          </cell>
          <cell r="EL1248">
            <v>0</v>
          </cell>
          <cell r="EM1248">
            <v>0</v>
          </cell>
          <cell r="EN1248">
            <v>0</v>
          </cell>
          <cell r="EO1248">
            <v>0</v>
          </cell>
          <cell r="EP1248">
            <v>0</v>
          </cell>
          <cell r="EQ1248">
            <v>0</v>
          </cell>
          <cell r="ER1248">
            <v>0</v>
          </cell>
          <cell r="ES1248">
            <v>0</v>
          </cell>
          <cell r="ET1248">
            <v>0</v>
          </cell>
          <cell r="EU1248">
            <v>0</v>
          </cell>
          <cell r="EV1248">
            <v>0</v>
          </cell>
          <cell r="EW1248">
            <v>0</v>
          </cell>
          <cell r="EX1248">
            <v>0</v>
          </cell>
          <cell r="EY1248">
            <v>0</v>
          </cell>
          <cell r="EZ1248">
            <v>0</v>
          </cell>
        </row>
        <row r="1249">
          <cell r="AU1249" t="str">
            <v>X 465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  <cell r="BK1249">
            <v>0</v>
          </cell>
          <cell r="BL1249">
            <v>0</v>
          </cell>
          <cell r="BM1249">
            <v>0</v>
          </cell>
          <cell r="BN1249">
            <v>0</v>
          </cell>
          <cell r="BO1249">
            <v>0</v>
          </cell>
          <cell r="BP1249">
            <v>0</v>
          </cell>
          <cell r="BQ1249">
            <v>0</v>
          </cell>
          <cell r="BR1249">
            <v>0</v>
          </cell>
          <cell r="BS1249">
            <v>0</v>
          </cell>
          <cell r="BT1249">
            <v>0</v>
          </cell>
          <cell r="BU1249">
            <v>0</v>
          </cell>
          <cell r="BV1249">
            <v>0</v>
          </cell>
          <cell r="BW1249">
            <v>0</v>
          </cell>
          <cell r="BX1249">
            <v>0</v>
          </cell>
          <cell r="BY1249">
            <v>0</v>
          </cell>
          <cell r="BZ1249">
            <v>0</v>
          </cell>
          <cell r="CA1249">
            <v>0</v>
          </cell>
          <cell r="CB1249">
            <v>0</v>
          </cell>
          <cell r="CC1249">
            <v>0</v>
          </cell>
          <cell r="CD1249">
            <v>0</v>
          </cell>
          <cell r="CE1249">
            <v>0</v>
          </cell>
          <cell r="CF1249">
            <v>0</v>
          </cell>
          <cell r="CG1249">
            <v>0</v>
          </cell>
          <cell r="CH1249">
            <v>0</v>
          </cell>
          <cell r="CI1249">
            <v>0</v>
          </cell>
          <cell r="CJ1249">
            <v>0</v>
          </cell>
          <cell r="CK1249">
            <v>0</v>
          </cell>
          <cell r="CL1249">
            <v>0</v>
          </cell>
          <cell r="CM1249">
            <v>0</v>
          </cell>
          <cell r="CN1249">
            <v>0</v>
          </cell>
          <cell r="CO1249">
            <v>0</v>
          </cell>
          <cell r="CP1249">
            <v>0</v>
          </cell>
          <cell r="CQ1249">
            <v>0</v>
          </cell>
          <cell r="CR1249">
            <v>0</v>
          </cell>
          <cell r="CS1249">
            <v>0</v>
          </cell>
          <cell r="CT1249">
            <v>0</v>
          </cell>
          <cell r="CU1249">
            <v>0</v>
          </cell>
          <cell r="CV1249">
            <v>0</v>
          </cell>
          <cell r="CW1249">
            <v>0</v>
          </cell>
          <cell r="CX1249">
            <v>0</v>
          </cell>
          <cell r="CY1249">
            <v>0</v>
          </cell>
          <cell r="CZ1249">
            <v>0</v>
          </cell>
          <cell r="DA1249">
            <v>0</v>
          </cell>
          <cell r="DB1249">
            <v>0</v>
          </cell>
          <cell r="DC1249">
            <v>0</v>
          </cell>
          <cell r="DD1249">
            <v>0</v>
          </cell>
          <cell r="DE1249">
            <v>0</v>
          </cell>
          <cell r="DF1249">
            <v>0</v>
          </cell>
          <cell r="DG1249">
            <v>0</v>
          </cell>
          <cell r="DH1249">
            <v>0</v>
          </cell>
          <cell r="DI1249">
            <v>0</v>
          </cell>
          <cell r="DJ1249">
            <v>0</v>
          </cell>
          <cell r="DK1249">
            <v>0</v>
          </cell>
          <cell r="DL1249">
            <v>0</v>
          </cell>
          <cell r="DM1249">
            <v>0</v>
          </cell>
          <cell r="DN1249">
            <v>0</v>
          </cell>
          <cell r="DO1249">
            <v>0</v>
          </cell>
          <cell r="DP1249">
            <v>0</v>
          </cell>
          <cell r="DQ1249">
            <v>0</v>
          </cell>
          <cell r="DR1249">
            <v>0</v>
          </cell>
          <cell r="DS1249">
            <v>0</v>
          </cell>
          <cell r="DT1249">
            <v>0</v>
          </cell>
          <cell r="DU1249">
            <v>0</v>
          </cell>
          <cell r="DV1249">
            <v>0</v>
          </cell>
          <cell r="DW1249">
            <v>0</v>
          </cell>
          <cell r="DX1249">
            <v>0</v>
          </cell>
          <cell r="DY1249">
            <v>0</v>
          </cell>
          <cell r="DZ1249">
            <v>0</v>
          </cell>
          <cell r="EA1249">
            <v>0</v>
          </cell>
          <cell r="EB1249">
            <v>0</v>
          </cell>
          <cell r="EC1249">
            <v>0</v>
          </cell>
          <cell r="ED1249">
            <v>0</v>
          </cell>
          <cell r="EE1249">
            <v>0</v>
          </cell>
          <cell r="EF1249">
            <v>0</v>
          </cell>
          <cell r="EG1249">
            <v>0</v>
          </cell>
          <cell r="EH1249">
            <v>0</v>
          </cell>
          <cell r="EI1249">
            <v>0</v>
          </cell>
          <cell r="EJ1249">
            <v>0</v>
          </cell>
          <cell r="EK1249">
            <v>0</v>
          </cell>
          <cell r="EL1249">
            <v>0</v>
          </cell>
          <cell r="EM1249">
            <v>0</v>
          </cell>
          <cell r="EN1249">
            <v>0</v>
          </cell>
          <cell r="EO1249">
            <v>0</v>
          </cell>
          <cell r="EP1249">
            <v>0</v>
          </cell>
          <cell r="EQ1249">
            <v>0</v>
          </cell>
          <cell r="ER1249">
            <v>0</v>
          </cell>
          <cell r="ES1249">
            <v>0</v>
          </cell>
          <cell r="ET1249">
            <v>0</v>
          </cell>
          <cell r="EU1249">
            <v>0</v>
          </cell>
          <cell r="EV1249">
            <v>0</v>
          </cell>
          <cell r="EW1249">
            <v>0</v>
          </cell>
          <cell r="EX1249">
            <v>0</v>
          </cell>
          <cell r="EY1249">
            <v>0</v>
          </cell>
          <cell r="EZ1249">
            <v>0</v>
          </cell>
        </row>
        <row r="1250">
          <cell r="AU1250" t="str">
            <v>X 470</v>
          </cell>
          <cell r="CG1250">
            <v>0</v>
          </cell>
          <cell r="CH1250">
            <v>0</v>
          </cell>
          <cell r="CI1250">
            <v>0</v>
          </cell>
          <cell r="CJ1250">
            <v>0</v>
          </cell>
          <cell r="CK1250">
            <v>0</v>
          </cell>
          <cell r="CL1250">
            <v>0</v>
          </cell>
          <cell r="CM1250">
            <v>0</v>
          </cell>
          <cell r="CN1250">
            <v>0</v>
          </cell>
          <cell r="CO1250">
            <v>0</v>
          </cell>
          <cell r="CP1250">
            <v>0</v>
          </cell>
          <cell r="CQ1250">
            <v>0</v>
          </cell>
          <cell r="CR1250">
            <v>0</v>
          </cell>
          <cell r="CS1250">
            <v>0</v>
          </cell>
          <cell r="CT1250">
            <v>0</v>
          </cell>
          <cell r="CU1250">
            <v>0</v>
          </cell>
          <cell r="CV1250">
            <v>0</v>
          </cell>
          <cell r="CW1250">
            <v>0</v>
          </cell>
          <cell r="CX1250">
            <v>0</v>
          </cell>
          <cell r="CY1250">
            <v>0</v>
          </cell>
          <cell r="CZ1250">
            <v>0</v>
          </cell>
          <cell r="DA1250">
            <v>0</v>
          </cell>
          <cell r="DB1250">
            <v>0</v>
          </cell>
          <cell r="DC1250">
            <v>0</v>
          </cell>
          <cell r="DD1250">
            <v>0</v>
          </cell>
          <cell r="DE1250">
            <v>0</v>
          </cell>
          <cell r="DF1250">
            <v>0</v>
          </cell>
          <cell r="DG1250">
            <v>0</v>
          </cell>
          <cell r="DH1250">
            <v>0</v>
          </cell>
          <cell r="DI1250">
            <v>0</v>
          </cell>
          <cell r="DJ1250">
            <v>0</v>
          </cell>
          <cell r="DK1250">
            <v>0</v>
          </cell>
          <cell r="DL1250">
            <v>0</v>
          </cell>
          <cell r="DM1250">
            <v>0</v>
          </cell>
          <cell r="DN1250">
            <v>0</v>
          </cell>
          <cell r="DO1250">
            <v>0</v>
          </cell>
          <cell r="DP1250">
            <v>0</v>
          </cell>
          <cell r="DQ1250">
            <v>0</v>
          </cell>
          <cell r="DR1250">
            <v>0</v>
          </cell>
          <cell r="DS1250">
            <v>0</v>
          </cell>
          <cell r="DT1250">
            <v>0</v>
          </cell>
          <cell r="DU1250">
            <v>0</v>
          </cell>
          <cell r="DV1250">
            <v>0</v>
          </cell>
          <cell r="DW1250">
            <v>0</v>
          </cell>
          <cell r="DX1250">
            <v>0</v>
          </cell>
          <cell r="DY1250">
            <v>0</v>
          </cell>
          <cell r="DZ1250">
            <v>0</v>
          </cell>
          <cell r="EA1250">
            <v>0</v>
          </cell>
          <cell r="EB1250">
            <v>0</v>
          </cell>
          <cell r="EC1250">
            <v>0</v>
          </cell>
          <cell r="ED1250">
            <v>0</v>
          </cell>
          <cell r="EE1250">
            <v>0</v>
          </cell>
          <cell r="EF1250">
            <v>0</v>
          </cell>
          <cell r="EG1250">
            <v>0</v>
          </cell>
          <cell r="EH1250">
            <v>0</v>
          </cell>
          <cell r="EI1250">
            <v>0</v>
          </cell>
          <cell r="EJ1250">
            <v>0</v>
          </cell>
          <cell r="EK1250">
            <v>0</v>
          </cell>
          <cell r="EL1250">
            <v>0</v>
          </cell>
          <cell r="EM1250">
            <v>0</v>
          </cell>
          <cell r="EN1250">
            <v>0</v>
          </cell>
          <cell r="EO1250">
            <v>0</v>
          </cell>
          <cell r="EP1250">
            <v>0</v>
          </cell>
          <cell r="EQ1250">
            <v>0</v>
          </cell>
          <cell r="ER1250">
            <v>0</v>
          </cell>
          <cell r="ES1250">
            <v>0</v>
          </cell>
          <cell r="ET1250">
            <v>0</v>
          </cell>
          <cell r="EU1250">
            <v>0</v>
          </cell>
          <cell r="EV1250">
            <v>0</v>
          </cell>
          <cell r="EW1250">
            <v>0</v>
          </cell>
          <cell r="EX1250">
            <v>0</v>
          </cell>
          <cell r="EY1250">
            <v>0</v>
          </cell>
          <cell r="EZ1250">
            <v>0</v>
          </cell>
        </row>
        <row r="1251">
          <cell r="AU1251" t="str">
            <v>X 470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  <cell r="BD1251">
            <v>0</v>
          </cell>
          <cell r="BE1251">
            <v>0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0</v>
          </cell>
          <cell r="BK1251">
            <v>0</v>
          </cell>
          <cell r="BL1251">
            <v>0</v>
          </cell>
          <cell r="BM1251">
            <v>0</v>
          </cell>
          <cell r="BN1251">
            <v>0</v>
          </cell>
          <cell r="BO1251">
            <v>0</v>
          </cell>
          <cell r="BP1251">
            <v>0</v>
          </cell>
          <cell r="BQ1251">
            <v>0</v>
          </cell>
          <cell r="BR1251">
            <v>0</v>
          </cell>
          <cell r="BS1251">
            <v>0</v>
          </cell>
          <cell r="BT1251">
            <v>0</v>
          </cell>
          <cell r="BU1251">
            <v>0</v>
          </cell>
          <cell r="BV1251">
            <v>0</v>
          </cell>
          <cell r="BW1251">
            <v>0</v>
          </cell>
          <cell r="BX1251">
            <v>0</v>
          </cell>
          <cell r="BY1251">
            <v>0</v>
          </cell>
          <cell r="BZ1251">
            <v>0</v>
          </cell>
          <cell r="CA1251">
            <v>0</v>
          </cell>
          <cell r="CB1251">
            <v>0</v>
          </cell>
          <cell r="CC1251">
            <v>0</v>
          </cell>
          <cell r="CD1251">
            <v>0</v>
          </cell>
          <cell r="CE1251">
            <v>0</v>
          </cell>
          <cell r="CF1251">
            <v>0</v>
          </cell>
          <cell r="CG1251">
            <v>0</v>
          </cell>
          <cell r="CH1251">
            <v>0</v>
          </cell>
          <cell r="CI1251">
            <v>0</v>
          </cell>
          <cell r="CJ1251">
            <v>0</v>
          </cell>
          <cell r="CK1251">
            <v>0</v>
          </cell>
          <cell r="CL1251">
            <v>0</v>
          </cell>
          <cell r="CM1251">
            <v>0</v>
          </cell>
          <cell r="CN1251">
            <v>0</v>
          </cell>
          <cell r="CO1251">
            <v>0</v>
          </cell>
          <cell r="CP1251">
            <v>0</v>
          </cell>
          <cell r="CQ1251">
            <v>0</v>
          </cell>
          <cell r="CR1251">
            <v>0</v>
          </cell>
          <cell r="CS1251">
            <v>0</v>
          </cell>
          <cell r="CT1251">
            <v>0</v>
          </cell>
          <cell r="CU1251">
            <v>0</v>
          </cell>
          <cell r="CV1251">
            <v>0</v>
          </cell>
          <cell r="CW1251">
            <v>0</v>
          </cell>
          <cell r="CX1251">
            <v>0</v>
          </cell>
          <cell r="CY1251">
            <v>0</v>
          </cell>
          <cell r="CZ1251">
            <v>0</v>
          </cell>
          <cell r="DA1251">
            <v>0</v>
          </cell>
          <cell r="DB1251">
            <v>0</v>
          </cell>
          <cell r="DC1251">
            <v>0</v>
          </cell>
          <cell r="DD1251">
            <v>0</v>
          </cell>
          <cell r="DE1251">
            <v>0</v>
          </cell>
          <cell r="DF1251">
            <v>0</v>
          </cell>
          <cell r="DG1251">
            <v>0</v>
          </cell>
          <cell r="DH1251">
            <v>0</v>
          </cell>
          <cell r="DI1251">
            <v>0</v>
          </cell>
          <cell r="DJ1251">
            <v>0</v>
          </cell>
          <cell r="DK1251">
            <v>0</v>
          </cell>
          <cell r="DL1251">
            <v>0</v>
          </cell>
          <cell r="DM1251">
            <v>0</v>
          </cell>
          <cell r="DN1251">
            <v>0</v>
          </cell>
          <cell r="DO1251">
            <v>0</v>
          </cell>
          <cell r="DP1251">
            <v>0</v>
          </cell>
          <cell r="DQ1251">
            <v>0</v>
          </cell>
          <cell r="DR1251">
            <v>0</v>
          </cell>
          <cell r="DS1251">
            <v>0</v>
          </cell>
          <cell r="DT1251">
            <v>0</v>
          </cell>
          <cell r="DU1251">
            <v>0</v>
          </cell>
          <cell r="DV1251">
            <v>0</v>
          </cell>
          <cell r="DW1251">
            <v>0</v>
          </cell>
          <cell r="DX1251">
            <v>0</v>
          </cell>
          <cell r="DY1251">
            <v>0</v>
          </cell>
          <cell r="DZ1251">
            <v>0</v>
          </cell>
          <cell r="EA1251">
            <v>0</v>
          </cell>
          <cell r="EB1251">
            <v>0</v>
          </cell>
          <cell r="EC1251">
            <v>0</v>
          </cell>
          <cell r="ED1251">
            <v>0</v>
          </cell>
          <cell r="EE1251">
            <v>0</v>
          </cell>
          <cell r="EF1251">
            <v>0</v>
          </cell>
          <cell r="EG1251">
            <v>0</v>
          </cell>
          <cell r="EH1251">
            <v>0</v>
          </cell>
          <cell r="EI1251">
            <v>0</v>
          </cell>
          <cell r="EJ1251">
            <v>0</v>
          </cell>
          <cell r="EK1251">
            <v>0</v>
          </cell>
          <cell r="EL1251">
            <v>0</v>
          </cell>
          <cell r="EM1251">
            <v>0</v>
          </cell>
          <cell r="EN1251">
            <v>0</v>
          </cell>
          <cell r="EO1251">
            <v>0</v>
          </cell>
          <cell r="EP1251">
            <v>0</v>
          </cell>
          <cell r="EQ1251">
            <v>0</v>
          </cell>
          <cell r="ER1251">
            <v>0</v>
          </cell>
          <cell r="ES1251">
            <v>0</v>
          </cell>
          <cell r="ET1251">
            <v>0</v>
          </cell>
          <cell r="EU1251">
            <v>0</v>
          </cell>
          <cell r="EV1251">
            <v>0</v>
          </cell>
          <cell r="EW1251">
            <v>0</v>
          </cell>
          <cell r="EX1251">
            <v>0</v>
          </cell>
          <cell r="EY1251">
            <v>0</v>
          </cell>
          <cell r="EZ1251">
            <v>0</v>
          </cell>
        </row>
        <row r="1252">
          <cell r="AU1252" t="str">
            <v>X 500</v>
          </cell>
          <cell r="CG1252">
            <v>0</v>
          </cell>
          <cell r="CH1252">
            <v>0</v>
          </cell>
          <cell r="CI1252">
            <v>0</v>
          </cell>
          <cell r="CJ1252">
            <v>0</v>
          </cell>
          <cell r="CK1252">
            <v>0</v>
          </cell>
          <cell r="CL1252">
            <v>0</v>
          </cell>
          <cell r="CM1252">
            <v>0</v>
          </cell>
          <cell r="CN1252">
            <v>0</v>
          </cell>
          <cell r="CO1252">
            <v>0</v>
          </cell>
          <cell r="CP1252">
            <v>0</v>
          </cell>
          <cell r="CQ1252">
            <v>0</v>
          </cell>
          <cell r="CR1252">
            <v>0</v>
          </cell>
          <cell r="CS1252">
            <v>0</v>
          </cell>
          <cell r="CT1252">
            <v>0</v>
          </cell>
          <cell r="CU1252">
            <v>0</v>
          </cell>
          <cell r="CV1252">
            <v>0</v>
          </cell>
          <cell r="CW1252">
            <v>0</v>
          </cell>
          <cell r="CX1252">
            <v>0</v>
          </cell>
          <cell r="CY1252">
            <v>0</v>
          </cell>
          <cell r="CZ1252">
            <v>0</v>
          </cell>
          <cell r="DA1252">
            <v>0</v>
          </cell>
          <cell r="DB1252">
            <v>0</v>
          </cell>
          <cell r="DC1252">
            <v>0</v>
          </cell>
          <cell r="DD1252">
            <v>0</v>
          </cell>
          <cell r="DE1252">
            <v>0</v>
          </cell>
          <cell r="DF1252">
            <v>0</v>
          </cell>
          <cell r="DG1252">
            <v>0</v>
          </cell>
          <cell r="DH1252">
            <v>0</v>
          </cell>
          <cell r="DI1252">
            <v>0</v>
          </cell>
          <cell r="DJ1252">
            <v>0</v>
          </cell>
          <cell r="DK1252">
            <v>0</v>
          </cell>
          <cell r="DL1252">
            <v>0</v>
          </cell>
          <cell r="DM1252">
            <v>0</v>
          </cell>
          <cell r="DN1252">
            <v>0</v>
          </cell>
          <cell r="DO1252">
            <v>0</v>
          </cell>
          <cell r="DP1252">
            <v>0</v>
          </cell>
          <cell r="DQ1252">
            <v>0</v>
          </cell>
          <cell r="DR1252">
            <v>0</v>
          </cell>
          <cell r="DS1252">
            <v>0</v>
          </cell>
          <cell r="DT1252">
            <v>0</v>
          </cell>
          <cell r="DU1252">
            <v>0</v>
          </cell>
          <cell r="DV1252">
            <v>0</v>
          </cell>
          <cell r="DW1252">
            <v>0</v>
          </cell>
          <cell r="DX1252">
            <v>0</v>
          </cell>
          <cell r="DY1252">
            <v>0</v>
          </cell>
          <cell r="DZ1252">
            <v>0</v>
          </cell>
          <cell r="EA1252">
            <v>0</v>
          </cell>
          <cell r="EB1252">
            <v>0</v>
          </cell>
          <cell r="EC1252">
            <v>0</v>
          </cell>
          <cell r="ED1252">
            <v>0</v>
          </cell>
          <cell r="EE1252">
            <v>0</v>
          </cell>
          <cell r="EF1252">
            <v>0</v>
          </cell>
          <cell r="EG1252">
            <v>0</v>
          </cell>
          <cell r="EH1252">
            <v>0</v>
          </cell>
          <cell r="EI1252">
            <v>0</v>
          </cell>
          <cell r="EJ1252">
            <v>0</v>
          </cell>
          <cell r="EK1252">
            <v>0</v>
          </cell>
          <cell r="EL1252">
            <v>0</v>
          </cell>
          <cell r="EM1252">
            <v>0</v>
          </cell>
          <cell r="EN1252">
            <v>0</v>
          </cell>
          <cell r="EO1252">
            <v>0</v>
          </cell>
          <cell r="EP1252">
            <v>0</v>
          </cell>
          <cell r="EQ1252">
            <v>0</v>
          </cell>
          <cell r="ER1252">
            <v>0</v>
          </cell>
          <cell r="ES1252">
            <v>0</v>
          </cell>
          <cell r="ET1252">
            <v>0</v>
          </cell>
          <cell r="EU1252">
            <v>0</v>
          </cell>
          <cell r="EV1252">
            <v>0</v>
          </cell>
          <cell r="EW1252">
            <v>0</v>
          </cell>
          <cell r="EX1252">
            <v>0</v>
          </cell>
          <cell r="EY1252">
            <v>0</v>
          </cell>
          <cell r="EZ1252">
            <v>0</v>
          </cell>
        </row>
        <row r="1253">
          <cell r="AU1253" t="str">
            <v>X 500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  <cell r="BK1253">
            <v>0</v>
          </cell>
          <cell r="BL1253">
            <v>0</v>
          </cell>
          <cell r="BM1253">
            <v>0</v>
          </cell>
          <cell r="BN1253">
            <v>0</v>
          </cell>
          <cell r="BO1253">
            <v>0</v>
          </cell>
          <cell r="BP1253">
            <v>0</v>
          </cell>
          <cell r="BQ1253">
            <v>0</v>
          </cell>
          <cell r="BR1253">
            <v>0</v>
          </cell>
          <cell r="BS1253">
            <v>0</v>
          </cell>
          <cell r="BT1253">
            <v>0</v>
          </cell>
          <cell r="BU1253">
            <v>0</v>
          </cell>
          <cell r="BV1253">
            <v>0</v>
          </cell>
          <cell r="BW1253">
            <v>0</v>
          </cell>
          <cell r="BX1253">
            <v>0</v>
          </cell>
          <cell r="BY1253">
            <v>0</v>
          </cell>
          <cell r="BZ1253">
            <v>0</v>
          </cell>
          <cell r="CA1253">
            <v>0</v>
          </cell>
          <cell r="CB1253">
            <v>0</v>
          </cell>
          <cell r="CC1253">
            <v>0</v>
          </cell>
          <cell r="CD1253">
            <v>0</v>
          </cell>
          <cell r="CE1253">
            <v>0</v>
          </cell>
          <cell r="CF1253">
            <v>0</v>
          </cell>
          <cell r="CG1253">
            <v>0</v>
          </cell>
          <cell r="CH1253">
            <v>0</v>
          </cell>
          <cell r="CI1253">
            <v>0</v>
          </cell>
          <cell r="CJ1253">
            <v>0</v>
          </cell>
          <cell r="CK1253">
            <v>0</v>
          </cell>
          <cell r="CL1253">
            <v>0</v>
          </cell>
          <cell r="CM1253">
            <v>0</v>
          </cell>
          <cell r="CN1253">
            <v>0</v>
          </cell>
          <cell r="CO1253">
            <v>0</v>
          </cell>
          <cell r="CP1253">
            <v>0</v>
          </cell>
          <cell r="CQ1253">
            <v>0</v>
          </cell>
          <cell r="CR1253">
            <v>0</v>
          </cell>
          <cell r="CS1253">
            <v>0</v>
          </cell>
          <cell r="CT1253">
            <v>0</v>
          </cell>
          <cell r="CU1253">
            <v>0</v>
          </cell>
          <cell r="CV1253">
            <v>0</v>
          </cell>
          <cell r="CW1253">
            <v>0</v>
          </cell>
          <cell r="CX1253">
            <v>0</v>
          </cell>
          <cell r="CY1253">
            <v>0</v>
          </cell>
          <cell r="CZ1253">
            <v>0</v>
          </cell>
          <cell r="DA1253">
            <v>0</v>
          </cell>
          <cell r="DB1253">
            <v>0</v>
          </cell>
          <cell r="DC1253">
            <v>0</v>
          </cell>
          <cell r="DD1253">
            <v>0</v>
          </cell>
          <cell r="DE1253">
            <v>0</v>
          </cell>
          <cell r="DF1253">
            <v>0</v>
          </cell>
          <cell r="DG1253">
            <v>0</v>
          </cell>
          <cell r="DH1253">
            <v>0</v>
          </cell>
          <cell r="DI1253">
            <v>0</v>
          </cell>
          <cell r="DJ1253">
            <v>0</v>
          </cell>
          <cell r="DK1253">
            <v>0</v>
          </cell>
          <cell r="DL1253">
            <v>0</v>
          </cell>
          <cell r="DM1253">
            <v>0</v>
          </cell>
          <cell r="DN1253">
            <v>0</v>
          </cell>
          <cell r="DO1253">
            <v>0</v>
          </cell>
          <cell r="DP1253">
            <v>0</v>
          </cell>
          <cell r="DQ1253">
            <v>0</v>
          </cell>
          <cell r="DR1253">
            <v>0</v>
          </cell>
          <cell r="DS1253">
            <v>0</v>
          </cell>
          <cell r="DT1253">
            <v>0</v>
          </cell>
          <cell r="DU1253">
            <v>0</v>
          </cell>
          <cell r="DV1253">
            <v>0</v>
          </cell>
          <cell r="DW1253">
            <v>0</v>
          </cell>
          <cell r="DX1253">
            <v>0</v>
          </cell>
          <cell r="DY1253">
            <v>0</v>
          </cell>
          <cell r="DZ1253">
            <v>0</v>
          </cell>
          <cell r="EA1253">
            <v>0</v>
          </cell>
          <cell r="EB1253">
            <v>0</v>
          </cell>
          <cell r="EC1253">
            <v>0</v>
          </cell>
          <cell r="ED1253">
            <v>0</v>
          </cell>
          <cell r="EE1253">
            <v>0</v>
          </cell>
          <cell r="EF1253">
            <v>0</v>
          </cell>
          <cell r="EG1253">
            <v>0</v>
          </cell>
          <cell r="EH1253">
            <v>0</v>
          </cell>
          <cell r="EI1253">
            <v>0</v>
          </cell>
          <cell r="EJ1253">
            <v>0</v>
          </cell>
          <cell r="EK1253">
            <v>0</v>
          </cell>
          <cell r="EL1253">
            <v>0</v>
          </cell>
          <cell r="EM1253">
            <v>0</v>
          </cell>
          <cell r="EN1253">
            <v>0</v>
          </cell>
          <cell r="EO1253">
            <v>0</v>
          </cell>
          <cell r="EP1253">
            <v>0</v>
          </cell>
          <cell r="EQ1253">
            <v>0</v>
          </cell>
          <cell r="ER1253">
            <v>0</v>
          </cell>
          <cell r="ES1253">
            <v>0</v>
          </cell>
          <cell r="ET1253">
            <v>0</v>
          </cell>
          <cell r="EU1253">
            <v>0</v>
          </cell>
          <cell r="EV1253">
            <v>0</v>
          </cell>
          <cell r="EW1253">
            <v>0</v>
          </cell>
          <cell r="EX1253">
            <v>0</v>
          </cell>
          <cell r="EY1253">
            <v>0</v>
          </cell>
          <cell r="EZ1253">
            <v>0</v>
          </cell>
        </row>
        <row r="1254">
          <cell r="AU1254" t="str">
            <v>X 510</v>
          </cell>
          <cell r="CG1254">
            <v>0</v>
          </cell>
          <cell r="CH1254">
            <v>0</v>
          </cell>
          <cell r="CI1254">
            <v>0</v>
          </cell>
          <cell r="CJ1254">
            <v>0</v>
          </cell>
          <cell r="CK1254">
            <v>0</v>
          </cell>
          <cell r="CL1254">
            <v>0</v>
          </cell>
          <cell r="CM1254">
            <v>0</v>
          </cell>
          <cell r="CN1254">
            <v>0</v>
          </cell>
          <cell r="CO1254">
            <v>0</v>
          </cell>
          <cell r="CP1254">
            <v>0</v>
          </cell>
          <cell r="CQ1254">
            <v>0</v>
          </cell>
          <cell r="CR1254">
            <v>0</v>
          </cell>
          <cell r="CS1254">
            <v>0</v>
          </cell>
          <cell r="CT1254">
            <v>0</v>
          </cell>
          <cell r="CU1254">
            <v>0</v>
          </cell>
          <cell r="CV1254">
            <v>0</v>
          </cell>
          <cell r="CW1254">
            <v>0</v>
          </cell>
          <cell r="CX1254">
            <v>0</v>
          </cell>
          <cell r="CY1254">
            <v>0</v>
          </cell>
          <cell r="CZ1254">
            <v>0</v>
          </cell>
          <cell r="DA1254">
            <v>0</v>
          </cell>
          <cell r="DB1254">
            <v>0</v>
          </cell>
          <cell r="DC1254">
            <v>0</v>
          </cell>
          <cell r="DD1254">
            <v>0</v>
          </cell>
          <cell r="DE1254">
            <v>0</v>
          </cell>
          <cell r="DF1254">
            <v>0</v>
          </cell>
          <cell r="DG1254">
            <v>0</v>
          </cell>
          <cell r="DH1254">
            <v>0</v>
          </cell>
          <cell r="DI1254">
            <v>0</v>
          </cell>
          <cell r="DJ1254">
            <v>0</v>
          </cell>
          <cell r="DK1254">
            <v>0</v>
          </cell>
          <cell r="DL1254">
            <v>0</v>
          </cell>
          <cell r="DM1254">
            <v>0</v>
          </cell>
          <cell r="DN1254">
            <v>0</v>
          </cell>
          <cell r="DO1254">
            <v>0</v>
          </cell>
          <cell r="DP1254">
            <v>0</v>
          </cell>
          <cell r="DQ1254">
            <v>0</v>
          </cell>
          <cell r="DR1254">
            <v>0</v>
          </cell>
          <cell r="DS1254">
            <v>0</v>
          </cell>
          <cell r="DT1254">
            <v>0</v>
          </cell>
          <cell r="DU1254">
            <v>0</v>
          </cell>
          <cell r="DV1254">
            <v>0</v>
          </cell>
          <cell r="DW1254">
            <v>0</v>
          </cell>
          <cell r="DX1254">
            <v>0</v>
          </cell>
          <cell r="DY1254">
            <v>0</v>
          </cell>
          <cell r="DZ1254">
            <v>0</v>
          </cell>
          <cell r="EA1254">
            <v>0</v>
          </cell>
          <cell r="EB1254">
            <v>0</v>
          </cell>
          <cell r="EC1254">
            <v>0</v>
          </cell>
          <cell r="ED1254">
            <v>0</v>
          </cell>
          <cell r="EE1254">
            <v>0</v>
          </cell>
          <cell r="EF1254">
            <v>0</v>
          </cell>
          <cell r="EG1254">
            <v>0</v>
          </cell>
          <cell r="EH1254">
            <v>0</v>
          </cell>
          <cell r="EI1254">
            <v>0</v>
          </cell>
          <cell r="EJ1254">
            <v>0</v>
          </cell>
          <cell r="EK1254">
            <v>0</v>
          </cell>
          <cell r="EL1254">
            <v>0</v>
          </cell>
          <cell r="EM1254">
            <v>0</v>
          </cell>
          <cell r="EN1254">
            <v>0</v>
          </cell>
          <cell r="EO1254">
            <v>0</v>
          </cell>
          <cell r="EP1254">
            <v>0</v>
          </cell>
          <cell r="EQ1254">
            <v>0</v>
          </cell>
          <cell r="ER1254">
            <v>0</v>
          </cell>
          <cell r="ES1254">
            <v>0</v>
          </cell>
          <cell r="ET1254">
            <v>0</v>
          </cell>
          <cell r="EU1254">
            <v>0</v>
          </cell>
          <cell r="EV1254">
            <v>0</v>
          </cell>
          <cell r="EW1254">
            <v>0</v>
          </cell>
          <cell r="EX1254">
            <v>0</v>
          </cell>
          <cell r="EY1254">
            <v>0</v>
          </cell>
          <cell r="EZ1254">
            <v>0</v>
          </cell>
        </row>
        <row r="1255">
          <cell r="AU1255" t="str">
            <v>X 510</v>
          </cell>
          <cell r="AV1255">
            <v>0</v>
          </cell>
          <cell r="AW1255">
            <v>0</v>
          </cell>
          <cell r="AX1255">
            <v>0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0</v>
          </cell>
          <cell r="BD1255">
            <v>0</v>
          </cell>
          <cell r="BE1255">
            <v>0</v>
          </cell>
          <cell r="BF1255">
            <v>0</v>
          </cell>
          <cell r="BG1255">
            <v>0</v>
          </cell>
          <cell r="BH1255">
            <v>0</v>
          </cell>
          <cell r="BI1255">
            <v>0</v>
          </cell>
          <cell r="BJ1255">
            <v>0</v>
          </cell>
          <cell r="BK1255">
            <v>0</v>
          </cell>
          <cell r="BL1255">
            <v>0</v>
          </cell>
          <cell r="BM1255">
            <v>0</v>
          </cell>
          <cell r="BN1255">
            <v>0</v>
          </cell>
          <cell r="BO1255">
            <v>0</v>
          </cell>
          <cell r="BP1255">
            <v>0</v>
          </cell>
          <cell r="BQ1255">
            <v>0</v>
          </cell>
          <cell r="BR1255">
            <v>0</v>
          </cell>
          <cell r="BS1255">
            <v>0</v>
          </cell>
          <cell r="BT1255">
            <v>0</v>
          </cell>
          <cell r="BU1255">
            <v>0</v>
          </cell>
          <cell r="BV1255">
            <v>0</v>
          </cell>
          <cell r="BW1255">
            <v>0</v>
          </cell>
          <cell r="BX1255">
            <v>0</v>
          </cell>
          <cell r="BY1255">
            <v>0</v>
          </cell>
          <cell r="BZ1255">
            <v>0</v>
          </cell>
          <cell r="CA1255">
            <v>0</v>
          </cell>
          <cell r="CB1255">
            <v>0</v>
          </cell>
          <cell r="CC1255">
            <v>0</v>
          </cell>
          <cell r="CD1255">
            <v>0</v>
          </cell>
          <cell r="CE1255">
            <v>0</v>
          </cell>
          <cell r="CF1255">
            <v>0</v>
          </cell>
          <cell r="CG1255">
            <v>0</v>
          </cell>
          <cell r="CH1255">
            <v>0</v>
          </cell>
          <cell r="CI1255">
            <v>0</v>
          </cell>
          <cell r="CJ1255">
            <v>0</v>
          </cell>
          <cell r="CK1255">
            <v>0</v>
          </cell>
          <cell r="CL1255">
            <v>0</v>
          </cell>
          <cell r="CM1255">
            <v>0</v>
          </cell>
          <cell r="CN1255">
            <v>0</v>
          </cell>
          <cell r="CO1255">
            <v>0</v>
          </cell>
          <cell r="CP1255">
            <v>0</v>
          </cell>
          <cell r="CQ1255">
            <v>0</v>
          </cell>
          <cell r="CR1255">
            <v>0</v>
          </cell>
          <cell r="CS1255">
            <v>0</v>
          </cell>
          <cell r="CT1255">
            <v>0</v>
          </cell>
          <cell r="CU1255">
            <v>0</v>
          </cell>
          <cell r="CV1255">
            <v>0</v>
          </cell>
          <cell r="CW1255">
            <v>0</v>
          </cell>
          <cell r="CX1255">
            <v>0</v>
          </cell>
          <cell r="CY1255">
            <v>0</v>
          </cell>
          <cell r="CZ1255">
            <v>0</v>
          </cell>
          <cell r="DA1255">
            <v>0</v>
          </cell>
          <cell r="DB1255">
            <v>0</v>
          </cell>
          <cell r="DC1255">
            <v>0</v>
          </cell>
          <cell r="DD1255">
            <v>0</v>
          </cell>
          <cell r="DE1255">
            <v>0</v>
          </cell>
          <cell r="DF1255">
            <v>0</v>
          </cell>
          <cell r="DG1255">
            <v>0</v>
          </cell>
          <cell r="DH1255">
            <v>0</v>
          </cell>
          <cell r="DI1255">
            <v>0</v>
          </cell>
          <cell r="DJ1255">
            <v>0</v>
          </cell>
          <cell r="DK1255">
            <v>0</v>
          </cell>
          <cell r="DL1255">
            <v>0</v>
          </cell>
          <cell r="DM1255">
            <v>0</v>
          </cell>
          <cell r="DN1255">
            <v>0</v>
          </cell>
          <cell r="DO1255">
            <v>0</v>
          </cell>
          <cell r="DP1255">
            <v>0</v>
          </cell>
          <cell r="DQ1255">
            <v>0</v>
          </cell>
          <cell r="DR1255">
            <v>0</v>
          </cell>
          <cell r="DS1255">
            <v>0</v>
          </cell>
          <cell r="DT1255">
            <v>0</v>
          </cell>
          <cell r="DU1255">
            <v>0</v>
          </cell>
          <cell r="DV1255">
            <v>0</v>
          </cell>
          <cell r="DW1255">
            <v>0</v>
          </cell>
          <cell r="DX1255">
            <v>0</v>
          </cell>
          <cell r="DY1255">
            <v>0</v>
          </cell>
          <cell r="DZ1255">
            <v>0</v>
          </cell>
          <cell r="EA1255">
            <v>0</v>
          </cell>
          <cell r="EB1255">
            <v>0</v>
          </cell>
          <cell r="EC1255">
            <v>0</v>
          </cell>
          <cell r="ED1255">
            <v>0</v>
          </cell>
          <cell r="EE1255">
            <v>0</v>
          </cell>
          <cell r="EF1255">
            <v>0</v>
          </cell>
          <cell r="EG1255">
            <v>0</v>
          </cell>
          <cell r="EH1255">
            <v>0</v>
          </cell>
          <cell r="EI1255">
            <v>0</v>
          </cell>
          <cell r="EJ1255">
            <v>0</v>
          </cell>
          <cell r="EK1255">
            <v>0</v>
          </cell>
          <cell r="EL1255">
            <v>0</v>
          </cell>
          <cell r="EM1255">
            <v>0</v>
          </cell>
          <cell r="EN1255">
            <v>0</v>
          </cell>
          <cell r="EO1255">
            <v>0</v>
          </cell>
          <cell r="EP1255">
            <v>0</v>
          </cell>
          <cell r="EQ1255">
            <v>0</v>
          </cell>
          <cell r="ER1255">
            <v>0</v>
          </cell>
          <cell r="ES1255">
            <v>0</v>
          </cell>
          <cell r="ET1255">
            <v>0</v>
          </cell>
          <cell r="EU1255">
            <v>0</v>
          </cell>
          <cell r="EV1255">
            <v>0</v>
          </cell>
          <cell r="EW1255">
            <v>0</v>
          </cell>
          <cell r="EX1255">
            <v>0</v>
          </cell>
          <cell r="EY1255">
            <v>0</v>
          </cell>
          <cell r="EZ1255">
            <v>0</v>
          </cell>
        </row>
        <row r="1256">
          <cell r="AU1256" t="str">
            <v>X 530</v>
          </cell>
          <cell r="CG1256">
            <v>0</v>
          </cell>
          <cell r="CH1256">
            <v>0</v>
          </cell>
          <cell r="CI1256">
            <v>0</v>
          </cell>
          <cell r="CJ1256">
            <v>0</v>
          </cell>
          <cell r="CK1256">
            <v>0</v>
          </cell>
          <cell r="CL1256">
            <v>0</v>
          </cell>
          <cell r="CM1256">
            <v>0</v>
          </cell>
          <cell r="CN1256">
            <v>0</v>
          </cell>
          <cell r="CO1256">
            <v>0</v>
          </cell>
          <cell r="CP1256">
            <v>0</v>
          </cell>
          <cell r="CQ1256">
            <v>0</v>
          </cell>
          <cell r="CR1256">
            <v>0</v>
          </cell>
          <cell r="CS1256">
            <v>0</v>
          </cell>
          <cell r="CT1256">
            <v>0</v>
          </cell>
          <cell r="CU1256">
            <v>0</v>
          </cell>
          <cell r="CV1256">
            <v>0</v>
          </cell>
          <cell r="CW1256">
            <v>0</v>
          </cell>
          <cell r="CX1256">
            <v>0</v>
          </cell>
          <cell r="CY1256">
            <v>0</v>
          </cell>
          <cell r="CZ1256">
            <v>0</v>
          </cell>
          <cell r="DA1256">
            <v>0</v>
          </cell>
          <cell r="DB1256">
            <v>0</v>
          </cell>
          <cell r="DC1256">
            <v>0</v>
          </cell>
          <cell r="DD1256">
            <v>0</v>
          </cell>
          <cell r="DE1256">
            <v>0</v>
          </cell>
          <cell r="DF1256">
            <v>0</v>
          </cell>
          <cell r="DG1256">
            <v>0</v>
          </cell>
          <cell r="DH1256">
            <v>0</v>
          </cell>
          <cell r="DI1256">
            <v>0</v>
          </cell>
          <cell r="DJ1256">
            <v>0</v>
          </cell>
          <cell r="DK1256">
            <v>0</v>
          </cell>
          <cell r="DL1256">
            <v>0</v>
          </cell>
          <cell r="DM1256">
            <v>0</v>
          </cell>
          <cell r="DN1256">
            <v>0</v>
          </cell>
          <cell r="DO1256">
            <v>0</v>
          </cell>
          <cell r="DP1256">
            <v>0</v>
          </cell>
          <cell r="DQ1256">
            <v>0</v>
          </cell>
          <cell r="DR1256">
            <v>0</v>
          </cell>
          <cell r="DS1256">
            <v>0</v>
          </cell>
          <cell r="DT1256">
            <v>0</v>
          </cell>
          <cell r="DU1256">
            <v>0</v>
          </cell>
          <cell r="DV1256">
            <v>0</v>
          </cell>
          <cell r="DW1256">
            <v>0</v>
          </cell>
          <cell r="DX1256">
            <v>0</v>
          </cell>
          <cell r="DY1256">
            <v>0</v>
          </cell>
          <cell r="DZ1256">
            <v>0</v>
          </cell>
          <cell r="EA1256">
            <v>0</v>
          </cell>
          <cell r="EB1256">
            <v>0</v>
          </cell>
          <cell r="EC1256">
            <v>0</v>
          </cell>
          <cell r="ED1256">
            <v>0</v>
          </cell>
          <cell r="EE1256">
            <v>0</v>
          </cell>
          <cell r="EF1256">
            <v>0</v>
          </cell>
          <cell r="EG1256">
            <v>0</v>
          </cell>
          <cell r="EH1256">
            <v>0</v>
          </cell>
          <cell r="EI1256">
            <v>0</v>
          </cell>
          <cell r="EJ1256">
            <v>0</v>
          </cell>
          <cell r="EK1256">
            <v>0</v>
          </cell>
          <cell r="EL1256">
            <v>0</v>
          </cell>
          <cell r="EM1256">
            <v>0</v>
          </cell>
          <cell r="EN1256">
            <v>0</v>
          </cell>
          <cell r="EO1256">
            <v>0</v>
          </cell>
          <cell r="EP1256">
            <v>0</v>
          </cell>
          <cell r="EQ1256">
            <v>0</v>
          </cell>
          <cell r="ER1256">
            <v>0</v>
          </cell>
          <cell r="ES1256">
            <v>0</v>
          </cell>
          <cell r="ET1256">
            <v>0</v>
          </cell>
          <cell r="EU1256">
            <v>0</v>
          </cell>
          <cell r="EV1256">
            <v>0</v>
          </cell>
          <cell r="EW1256">
            <v>0</v>
          </cell>
          <cell r="EX1256">
            <v>0</v>
          </cell>
          <cell r="EY1256">
            <v>0</v>
          </cell>
          <cell r="EZ1256">
            <v>0</v>
          </cell>
        </row>
        <row r="1257">
          <cell r="AU1257" t="str">
            <v>X 530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  <cell r="BD1257">
            <v>0</v>
          </cell>
          <cell r="BE1257">
            <v>0</v>
          </cell>
          <cell r="BF1257">
            <v>0</v>
          </cell>
          <cell r="BG1257">
            <v>0</v>
          </cell>
          <cell r="BH1257">
            <v>0</v>
          </cell>
          <cell r="BI1257">
            <v>0</v>
          </cell>
          <cell r="BJ1257">
            <v>0</v>
          </cell>
          <cell r="BK1257">
            <v>0</v>
          </cell>
          <cell r="BL1257">
            <v>0</v>
          </cell>
          <cell r="BM1257">
            <v>0</v>
          </cell>
          <cell r="BN1257">
            <v>0</v>
          </cell>
          <cell r="BO1257">
            <v>0</v>
          </cell>
          <cell r="BP1257">
            <v>0</v>
          </cell>
          <cell r="BQ1257">
            <v>0</v>
          </cell>
          <cell r="BR1257">
            <v>0</v>
          </cell>
          <cell r="BS1257">
            <v>0</v>
          </cell>
          <cell r="BT1257">
            <v>0</v>
          </cell>
          <cell r="BU1257">
            <v>0</v>
          </cell>
          <cell r="BV1257">
            <v>0</v>
          </cell>
          <cell r="BW1257">
            <v>0</v>
          </cell>
          <cell r="BX1257">
            <v>0</v>
          </cell>
          <cell r="BY1257">
            <v>0</v>
          </cell>
          <cell r="BZ1257">
            <v>0</v>
          </cell>
          <cell r="CA1257">
            <v>0</v>
          </cell>
          <cell r="CB1257">
            <v>0</v>
          </cell>
          <cell r="CC1257">
            <v>0</v>
          </cell>
          <cell r="CD1257">
            <v>0</v>
          </cell>
          <cell r="CE1257">
            <v>0</v>
          </cell>
          <cell r="CF1257">
            <v>0</v>
          </cell>
          <cell r="CG1257">
            <v>0</v>
          </cell>
          <cell r="CH1257">
            <v>0</v>
          </cell>
          <cell r="CI1257">
            <v>0</v>
          </cell>
          <cell r="CJ1257">
            <v>0</v>
          </cell>
          <cell r="CK1257">
            <v>0</v>
          </cell>
          <cell r="CL1257">
            <v>0</v>
          </cell>
          <cell r="CM1257">
            <v>0</v>
          </cell>
          <cell r="CN1257">
            <v>0</v>
          </cell>
          <cell r="CO1257">
            <v>0</v>
          </cell>
          <cell r="CP1257">
            <v>0</v>
          </cell>
          <cell r="CQ1257">
            <v>0</v>
          </cell>
          <cell r="CR1257">
            <v>0</v>
          </cell>
          <cell r="CS1257">
            <v>0</v>
          </cell>
          <cell r="CT1257">
            <v>0</v>
          </cell>
          <cell r="CU1257">
            <v>0</v>
          </cell>
          <cell r="CV1257">
            <v>0</v>
          </cell>
          <cell r="CW1257">
            <v>0</v>
          </cell>
          <cell r="CX1257">
            <v>0</v>
          </cell>
          <cell r="CY1257">
            <v>0</v>
          </cell>
          <cell r="CZ1257">
            <v>0</v>
          </cell>
          <cell r="DA1257">
            <v>0</v>
          </cell>
          <cell r="DB1257">
            <v>0</v>
          </cell>
          <cell r="DC1257">
            <v>0</v>
          </cell>
          <cell r="DD1257">
            <v>0</v>
          </cell>
          <cell r="DE1257">
            <v>0</v>
          </cell>
          <cell r="DF1257">
            <v>0</v>
          </cell>
          <cell r="DG1257">
            <v>0</v>
          </cell>
          <cell r="DH1257">
            <v>0</v>
          </cell>
          <cell r="DI1257">
            <v>0</v>
          </cell>
          <cell r="DJ1257">
            <v>0</v>
          </cell>
          <cell r="DK1257">
            <v>0</v>
          </cell>
          <cell r="DL1257">
            <v>0</v>
          </cell>
          <cell r="DM1257">
            <v>0</v>
          </cell>
          <cell r="DN1257">
            <v>0</v>
          </cell>
          <cell r="DO1257">
            <v>0</v>
          </cell>
          <cell r="DP1257">
            <v>0</v>
          </cell>
          <cell r="DQ1257">
            <v>0</v>
          </cell>
          <cell r="DR1257">
            <v>0</v>
          </cell>
          <cell r="DS1257">
            <v>0</v>
          </cell>
          <cell r="DT1257">
            <v>0</v>
          </cell>
          <cell r="DU1257">
            <v>0</v>
          </cell>
          <cell r="DV1257">
            <v>0</v>
          </cell>
          <cell r="DW1257">
            <v>0</v>
          </cell>
          <cell r="DX1257">
            <v>0</v>
          </cell>
          <cell r="DY1257">
            <v>0</v>
          </cell>
          <cell r="DZ1257">
            <v>0</v>
          </cell>
          <cell r="EA1257">
            <v>0</v>
          </cell>
          <cell r="EB1257">
            <v>0</v>
          </cell>
          <cell r="EC1257">
            <v>0</v>
          </cell>
          <cell r="ED1257">
            <v>0</v>
          </cell>
          <cell r="EE1257">
            <v>0</v>
          </cell>
          <cell r="EF1257">
            <v>0</v>
          </cell>
          <cell r="EG1257">
            <v>0</v>
          </cell>
          <cell r="EH1257">
            <v>0</v>
          </cell>
          <cell r="EI1257">
            <v>0</v>
          </cell>
          <cell r="EJ1257">
            <v>0</v>
          </cell>
          <cell r="EK1257">
            <v>0</v>
          </cell>
          <cell r="EL1257">
            <v>0</v>
          </cell>
          <cell r="EM1257">
            <v>0</v>
          </cell>
          <cell r="EN1257">
            <v>0</v>
          </cell>
          <cell r="EO1257">
            <v>0</v>
          </cell>
          <cell r="EP1257">
            <v>0</v>
          </cell>
          <cell r="EQ1257">
            <v>0</v>
          </cell>
          <cell r="ER1257">
            <v>0</v>
          </cell>
          <cell r="ES1257">
            <v>0</v>
          </cell>
          <cell r="ET1257">
            <v>0</v>
          </cell>
          <cell r="EU1257">
            <v>0</v>
          </cell>
          <cell r="EV1257">
            <v>0</v>
          </cell>
          <cell r="EW1257">
            <v>0</v>
          </cell>
          <cell r="EX1257">
            <v>0</v>
          </cell>
          <cell r="EY1257">
            <v>0</v>
          </cell>
          <cell r="EZ1257">
            <v>0</v>
          </cell>
        </row>
        <row r="1258">
          <cell r="AU1258" t="str">
            <v>X 540</v>
          </cell>
          <cell r="CG1258">
            <v>0</v>
          </cell>
          <cell r="CH1258">
            <v>0</v>
          </cell>
          <cell r="CI1258">
            <v>0</v>
          </cell>
          <cell r="CJ1258">
            <v>0</v>
          </cell>
          <cell r="CK1258">
            <v>0</v>
          </cell>
          <cell r="CL1258">
            <v>0</v>
          </cell>
          <cell r="CM1258">
            <v>0</v>
          </cell>
          <cell r="CN1258">
            <v>0</v>
          </cell>
          <cell r="CO1258">
            <v>0</v>
          </cell>
          <cell r="CP1258">
            <v>0</v>
          </cell>
          <cell r="CQ1258">
            <v>0</v>
          </cell>
          <cell r="CR1258">
            <v>0</v>
          </cell>
          <cell r="CS1258">
            <v>0</v>
          </cell>
          <cell r="CT1258">
            <v>0</v>
          </cell>
          <cell r="CU1258">
            <v>0</v>
          </cell>
          <cell r="CV1258">
            <v>0</v>
          </cell>
          <cell r="CW1258">
            <v>0</v>
          </cell>
          <cell r="CX1258">
            <v>0</v>
          </cell>
          <cell r="CY1258">
            <v>0</v>
          </cell>
          <cell r="CZ1258">
            <v>0</v>
          </cell>
          <cell r="DA1258">
            <v>0</v>
          </cell>
          <cell r="DB1258">
            <v>0</v>
          </cell>
          <cell r="DC1258">
            <v>0</v>
          </cell>
          <cell r="DD1258">
            <v>0</v>
          </cell>
          <cell r="DE1258">
            <v>0</v>
          </cell>
          <cell r="DF1258">
            <v>0</v>
          </cell>
          <cell r="DG1258">
            <v>0</v>
          </cell>
          <cell r="DH1258">
            <v>0</v>
          </cell>
          <cell r="DI1258">
            <v>0</v>
          </cell>
          <cell r="DJ1258">
            <v>0</v>
          </cell>
          <cell r="DK1258">
            <v>0</v>
          </cell>
          <cell r="DL1258">
            <v>0</v>
          </cell>
          <cell r="DM1258">
            <v>0</v>
          </cell>
          <cell r="DN1258">
            <v>0</v>
          </cell>
          <cell r="DO1258">
            <v>0</v>
          </cell>
          <cell r="DP1258">
            <v>0</v>
          </cell>
          <cell r="DQ1258">
            <v>0</v>
          </cell>
          <cell r="DR1258">
            <v>0</v>
          </cell>
          <cell r="DS1258">
            <v>0</v>
          </cell>
          <cell r="DT1258">
            <v>0</v>
          </cell>
          <cell r="DU1258">
            <v>0</v>
          </cell>
          <cell r="DV1258">
            <v>0</v>
          </cell>
          <cell r="DW1258">
            <v>0</v>
          </cell>
          <cell r="DX1258">
            <v>0</v>
          </cell>
          <cell r="DY1258">
            <v>0</v>
          </cell>
          <cell r="DZ1258">
            <v>0</v>
          </cell>
          <cell r="EA1258">
            <v>0</v>
          </cell>
          <cell r="EB1258">
            <v>0</v>
          </cell>
          <cell r="EC1258">
            <v>0</v>
          </cell>
          <cell r="ED1258">
            <v>0</v>
          </cell>
          <cell r="EE1258">
            <v>0</v>
          </cell>
          <cell r="EF1258">
            <v>0</v>
          </cell>
          <cell r="EG1258">
            <v>0</v>
          </cell>
          <cell r="EH1258">
            <v>0</v>
          </cell>
          <cell r="EI1258">
            <v>0</v>
          </cell>
          <cell r="EJ1258">
            <v>0</v>
          </cell>
          <cell r="EK1258">
            <v>0</v>
          </cell>
          <cell r="EL1258">
            <v>0</v>
          </cell>
          <cell r="EM1258">
            <v>0</v>
          </cell>
          <cell r="EN1258">
            <v>0</v>
          </cell>
          <cell r="EO1258">
            <v>0</v>
          </cell>
          <cell r="EP1258">
            <v>0</v>
          </cell>
          <cell r="EQ1258">
            <v>0</v>
          </cell>
          <cell r="ER1258">
            <v>0</v>
          </cell>
          <cell r="ES1258">
            <v>0</v>
          </cell>
          <cell r="ET1258">
            <v>0</v>
          </cell>
          <cell r="EU1258">
            <v>0</v>
          </cell>
          <cell r="EV1258">
            <v>0</v>
          </cell>
          <cell r="EW1258">
            <v>0</v>
          </cell>
          <cell r="EX1258">
            <v>0</v>
          </cell>
          <cell r="EY1258">
            <v>0</v>
          </cell>
          <cell r="EZ1258">
            <v>0</v>
          </cell>
        </row>
        <row r="1259">
          <cell r="AU1259" t="str">
            <v>X 540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0</v>
          </cell>
          <cell r="BD1259">
            <v>0</v>
          </cell>
          <cell r="BE1259">
            <v>0</v>
          </cell>
          <cell r="BF1259">
            <v>0</v>
          </cell>
          <cell r="BG1259">
            <v>0</v>
          </cell>
          <cell r="BH1259">
            <v>0</v>
          </cell>
          <cell r="BI1259">
            <v>0</v>
          </cell>
          <cell r="BJ1259">
            <v>0</v>
          </cell>
          <cell r="BK1259">
            <v>0</v>
          </cell>
          <cell r="BL1259">
            <v>0</v>
          </cell>
          <cell r="BM1259">
            <v>0</v>
          </cell>
          <cell r="BN1259">
            <v>0</v>
          </cell>
          <cell r="BO1259">
            <v>0</v>
          </cell>
          <cell r="BP1259">
            <v>0</v>
          </cell>
          <cell r="BQ1259">
            <v>0</v>
          </cell>
          <cell r="BR1259">
            <v>0</v>
          </cell>
          <cell r="BS1259">
            <v>0</v>
          </cell>
          <cell r="BT1259">
            <v>0</v>
          </cell>
          <cell r="BU1259">
            <v>0</v>
          </cell>
          <cell r="BV1259">
            <v>0</v>
          </cell>
          <cell r="BW1259">
            <v>0</v>
          </cell>
          <cell r="BX1259">
            <v>0</v>
          </cell>
          <cell r="BY1259">
            <v>0</v>
          </cell>
          <cell r="BZ1259">
            <v>0</v>
          </cell>
          <cell r="CA1259">
            <v>0</v>
          </cell>
          <cell r="CB1259">
            <v>0</v>
          </cell>
          <cell r="CC1259">
            <v>0</v>
          </cell>
          <cell r="CD1259">
            <v>0</v>
          </cell>
          <cell r="CE1259">
            <v>0</v>
          </cell>
          <cell r="CF1259">
            <v>0</v>
          </cell>
          <cell r="CG1259">
            <v>0</v>
          </cell>
          <cell r="CH1259">
            <v>0</v>
          </cell>
          <cell r="CI1259">
            <v>0</v>
          </cell>
          <cell r="CJ1259">
            <v>0</v>
          </cell>
          <cell r="CK1259">
            <v>0</v>
          </cell>
          <cell r="CL1259">
            <v>0</v>
          </cell>
          <cell r="CM1259">
            <v>0</v>
          </cell>
          <cell r="CN1259">
            <v>0</v>
          </cell>
          <cell r="CO1259">
            <v>0</v>
          </cell>
          <cell r="CP1259">
            <v>0</v>
          </cell>
          <cell r="CQ1259">
            <v>0</v>
          </cell>
          <cell r="CR1259">
            <v>0</v>
          </cell>
          <cell r="CS1259">
            <v>0</v>
          </cell>
          <cell r="CT1259">
            <v>0</v>
          </cell>
          <cell r="CU1259">
            <v>0</v>
          </cell>
          <cell r="CV1259">
            <v>0</v>
          </cell>
          <cell r="CW1259">
            <v>0</v>
          </cell>
          <cell r="CX1259">
            <v>0</v>
          </cell>
          <cell r="CY1259">
            <v>0</v>
          </cell>
          <cell r="CZ1259">
            <v>0</v>
          </cell>
          <cell r="DA1259">
            <v>0</v>
          </cell>
          <cell r="DB1259">
            <v>0</v>
          </cell>
          <cell r="DC1259">
            <v>0</v>
          </cell>
          <cell r="DD1259">
            <v>0</v>
          </cell>
          <cell r="DE1259">
            <v>0</v>
          </cell>
          <cell r="DF1259">
            <v>0</v>
          </cell>
          <cell r="DG1259">
            <v>0</v>
          </cell>
          <cell r="DH1259">
            <v>0</v>
          </cell>
          <cell r="DI1259">
            <v>0</v>
          </cell>
          <cell r="DJ1259">
            <v>0</v>
          </cell>
          <cell r="DK1259">
            <v>0</v>
          </cell>
          <cell r="DL1259">
            <v>0</v>
          </cell>
          <cell r="DM1259">
            <v>0</v>
          </cell>
          <cell r="DN1259">
            <v>0</v>
          </cell>
          <cell r="DO1259">
            <v>0</v>
          </cell>
          <cell r="DP1259">
            <v>0</v>
          </cell>
          <cell r="DQ1259">
            <v>0</v>
          </cell>
          <cell r="DR1259">
            <v>0</v>
          </cell>
          <cell r="DS1259">
            <v>0</v>
          </cell>
          <cell r="DT1259">
            <v>0</v>
          </cell>
          <cell r="DU1259">
            <v>0</v>
          </cell>
          <cell r="DV1259">
            <v>0</v>
          </cell>
          <cell r="DW1259">
            <v>0</v>
          </cell>
          <cell r="DX1259">
            <v>0</v>
          </cell>
          <cell r="DY1259">
            <v>0</v>
          </cell>
          <cell r="DZ1259">
            <v>0</v>
          </cell>
          <cell r="EA1259">
            <v>0</v>
          </cell>
          <cell r="EB1259">
            <v>0</v>
          </cell>
          <cell r="EC1259">
            <v>0</v>
          </cell>
          <cell r="ED1259">
            <v>0</v>
          </cell>
          <cell r="EE1259">
            <v>0</v>
          </cell>
          <cell r="EF1259">
            <v>0</v>
          </cell>
          <cell r="EG1259">
            <v>0</v>
          </cell>
          <cell r="EH1259">
            <v>0</v>
          </cell>
          <cell r="EI1259">
            <v>0</v>
          </cell>
          <cell r="EJ1259">
            <v>0</v>
          </cell>
          <cell r="EK1259">
            <v>0</v>
          </cell>
          <cell r="EL1259">
            <v>0</v>
          </cell>
          <cell r="EM1259">
            <v>0</v>
          </cell>
          <cell r="EN1259">
            <v>0</v>
          </cell>
          <cell r="EO1259">
            <v>0</v>
          </cell>
          <cell r="EP1259">
            <v>0</v>
          </cell>
          <cell r="EQ1259">
            <v>0</v>
          </cell>
          <cell r="ER1259">
            <v>0</v>
          </cell>
          <cell r="ES1259">
            <v>0</v>
          </cell>
          <cell r="ET1259">
            <v>0</v>
          </cell>
          <cell r="EU1259">
            <v>0</v>
          </cell>
          <cell r="EV1259">
            <v>0</v>
          </cell>
          <cell r="EW1259">
            <v>0</v>
          </cell>
          <cell r="EX1259">
            <v>0</v>
          </cell>
          <cell r="EY1259">
            <v>0</v>
          </cell>
          <cell r="EZ1259">
            <v>0</v>
          </cell>
        </row>
        <row r="1260">
          <cell r="AU1260" t="str">
            <v>X 545</v>
          </cell>
          <cell r="CG1260">
            <v>0</v>
          </cell>
          <cell r="CH1260">
            <v>0</v>
          </cell>
          <cell r="CI1260">
            <v>0</v>
          </cell>
          <cell r="CJ1260">
            <v>0</v>
          </cell>
          <cell r="CK1260">
            <v>0</v>
          </cell>
          <cell r="CL1260">
            <v>0</v>
          </cell>
          <cell r="CM1260">
            <v>0</v>
          </cell>
          <cell r="CN1260">
            <v>0</v>
          </cell>
          <cell r="CO1260">
            <v>0</v>
          </cell>
          <cell r="CP1260">
            <v>0</v>
          </cell>
          <cell r="CQ1260">
            <v>0</v>
          </cell>
          <cell r="CR1260">
            <v>0</v>
          </cell>
          <cell r="CS1260">
            <v>0</v>
          </cell>
          <cell r="CT1260">
            <v>0</v>
          </cell>
          <cell r="CU1260">
            <v>0</v>
          </cell>
          <cell r="CV1260">
            <v>0</v>
          </cell>
          <cell r="CW1260">
            <v>0</v>
          </cell>
          <cell r="CX1260">
            <v>0</v>
          </cell>
          <cell r="CY1260">
            <v>0</v>
          </cell>
          <cell r="CZ1260">
            <v>0</v>
          </cell>
          <cell r="DA1260">
            <v>0</v>
          </cell>
          <cell r="DB1260">
            <v>0</v>
          </cell>
          <cell r="DC1260">
            <v>0</v>
          </cell>
          <cell r="DD1260">
            <v>0</v>
          </cell>
          <cell r="DE1260">
            <v>0</v>
          </cell>
          <cell r="DF1260">
            <v>0</v>
          </cell>
          <cell r="DG1260">
            <v>0</v>
          </cell>
          <cell r="DH1260">
            <v>0</v>
          </cell>
          <cell r="DI1260">
            <v>0</v>
          </cell>
          <cell r="DJ1260">
            <v>0</v>
          </cell>
          <cell r="DK1260">
            <v>0</v>
          </cell>
          <cell r="DL1260">
            <v>0</v>
          </cell>
          <cell r="DM1260">
            <v>0</v>
          </cell>
          <cell r="DN1260">
            <v>0</v>
          </cell>
          <cell r="DO1260">
            <v>0</v>
          </cell>
          <cell r="DP1260">
            <v>0</v>
          </cell>
          <cell r="DQ1260">
            <v>0</v>
          </cell>
          <cell r="DR1260">
            <v>0</v>
          </cell>
          <cell r="DS1260">
            <v>0</v>
          </cell>
          <cell r="DT1260">
            <v>0</v>
          </cell>
          <cell r="DU1260">
            <v>0</v>
          </cell>
          <cell r="DV1260">
            <v>0</v>
          </cell>
          <cell r="DW1260">
            <v>0</v>
          </cell>
          <cell r="DX1260">
            <v>0</v>
          </cell>
          <cell r="DY1260">
            <v>0</v>
          </cell>
          <cell r="DZ1260">
            <v>0</v>
          </cell>
          <cell r="EA1260">
            <v>0</v>
          </cell>
          <cell r="EB1260">
            <v>0</v>
          </cell>
          <cell r="EC1260">
            <v>0</v>
          </cell>
          <cell r="ED1260">
            <v>0</v>
          </cell>
          <cell r="EE1260">
            <v>0</v>
          </cell>
          <cell r="EF1260">
            <v>0</v>
          </cell>
          <cell r="EG1260">
            <v>0</v>
          </cell>
          <cell r="EH1260">
            <v>0</v>
          </cell>
          <cell r="EI1260">
            <v>0</v>
          </cell>
          <cell r="EJ1260">
            <v>0</v>
          </cell>
          <cell r="EK1260">
            <v>0</v>
          </cell>
          <cell r="EL1260">
            <v>0</v>
          </cell>
          <cell r="EM1260">
            <v>0</v>
          </cell>
          <cell r="EN1260">
            <v>0</v>
          </cell>
          <cell r="EO1260">
            <v>0</v>
          </cell>
          <cell r="EP1260">
            <v>0</v>
          </cell>
          <cell r="EQ1260">
            <v>0</v>
          </cell>
          <cell r="ER1260">
            <v>0</v>
          </cell>
          <cell r="ES1260">
            <v>0</v>
          </cell>
          <cell r="ET1260">
            <v>0</v>
          </cell>
          <cell r="EU1260">
            <v>0</v>
          </cell>
          <cell r="EV1260">
            <v>0</v>
          </cell>
          <cell r="EW1260">
            <v>0</v>
          </cell>
          <cell r="EX1260">
            <v>0</v>
          </cell>
          <cell r="EY1260">
            <v>0</v>
          </cell>
          <cell r="EZ1260">
            <v>0</v>
          </cell>
        </row>
        <row r="1261">
          <cell r="AU1261" t="str">
            <v>X 545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0</v>
          </cell>
          <cell r="BD1261">
            <v>0</v>
          </cell>
          <cell r="BE1261">
            <v>0</v>
          </cell>
          <cell r="BF1261">
            <v>0</v>
          </cell>
          <cell r="BG1261">
            <v>0</v>
          </cell>
          <cell r="BH1261">
            <v>0</v>
          </cell>
          <cell r="BI1261">
            <v>0</v>
          </cell>
          <cell r="BJ1261">
            <v>0</v>
          </cell>
          <cell r="BK1261">
            <v>0</v>
          </cell>
          <cell r="BL1261">
            <v>0</v>
          </cell>
          <cell r="BM1261">
            <v>0</v>
          </cell>
          <cell r="BN1261">
            <v>0</v>
          </cell>
          <cell r="BO1261">
            <v>0</v>
          </cell>
          <cell r="BP1261">
            <v>0</v>
          </cell>
          <cell r="BQ1261">
            <v>0</v>
          </cell>
          <cell r="BR1261">
            <v>0</v>
          </cell>
          <cell r="BS1261">
            <v>0</v>
          </cell>
          <cell r="BT1261">
            <v>0</v>
          </cell>
          <cell r="BU1261">
            <v>0</v>
          </cell>
          <cell r="BV1261">
            <v>0</v>
          </cell>
          <cell r="BW1261">
            <v>0</v>
          </cell>
          <cell r="BX1261">
            <v>0</v>
          </cell>
          <cell r="BY1261">
            <v>0</v>
          </cell>
          <cell r="BZ1261">
            <v>0</v>
          </cell>
          <cell r="CA1261">
            <v>0</v>
          </cell>
          <cell r="CB1261">
            <v>0</v>
          </cell>
          <cell r="CC1261">
            <v>0</v>
          </cell>
          <cell r="CD1261">
            <v>0</v>
          </cell>
          <cell r="CE1261">
            <v>0</v>
          </cell>
          <cell r="CF1261">
            <v>0</v>
          </cell>
          <cell r="CG1261">
            <v>0</v>
          </cell>
          <cell r="CH1261">
            <v>0</v>
          </cell>
          <cell r="CI1261">
            <v>0</v>
          </cell>
          <cell r="CJ1261">
            <v>0</v>
          </cell>
          <cell r="CK1261">
            <v>0</v>
          </cell>
          <cell r="CL1261">
            <v>0</v>
          </cell>
          <cell r="CM1261">
            <v>0</v>
          </cell>
          <cell r="CN1261">
            <v>0</v>
          </cell>
          <cell r="CO1261">
            <v>0</v>
          </cell>
          <cell r="CP1261">
            <v>0</v>
          </cell>
          <cell r="CQ1261">
            <v>0</v>
          </cell>
          <cell r="CR1261">
            <v>0</v>
          </cell>
          <cell r="CS1261">
            <v>0</v>
          </cell>
          <cell r="CT1261">
            <v>0</v>
          </cell>
          <cell r="CU1261">
            <v>0</v>
          </cell>
          <cell r="CV1261">
            <v>0</v>
          </cell>
          <cell r="CW1261">
            <v>0</v>
          </cell>
          <cell r="CX1261">
            <v>0</v>
          </cell>
          <cell r="CY1261">
            <v>0</v>
          </cell>
          <cell r="CZ1261">
            <v>0</v>
          </cell>
          <cell r="DA1261">
            <v>0</v>
          </cell>
          <cell r="DB1261">
            <v>0</v>
          </cell>
          <cell r="DC1261">
            <v>0</v>
          </cell>
          <cell r="DD1261">
            <v>0</v>
          </cell>
          <cell r="DE1261">
            <v>0</v>
          </cell>
          <cell r="DF1261">
            <v>0</v>
          </cell>
          <cell r="DG1261">
            <v>0</v>
          </cell>
          <cell r="DH1261">
            <v>0</v>
          </cell>
          <cell r="DI1261">
            <v>0</v>
          </cell>
          <cell r="DJ1261">
            <v>0</v>
          </cell>
          <cell r="DK1261">
            <v>0</v>
          </cell>
          <cell r="DL1261">
            <v>0</v>
          </cell>
          <cell r="DM1261">
            <v>0</v>
          </cell>
          <cell r="DN1261">
            <v>0</v>
          </cell>
          <cell r="DO1261">
            <v>0</v>
          </cell>
          <cell r="DP1261">
            <v>0</v>
          </cell>
          <cell r="DQ1261">
            <v>0</v>
          </cell>
          <cell r="DR1261">
            <v>0</v>
          </cell>
          <cell r="DS1261">
            <v>0</v>
          </cell>
          <cell r="DT1261">
            <v>0</v>
          </cell>
          <cell r="DU1261">
            <v>0</v>
          </cell>
          <cell r="DV1261">
            <v>0</v>
          </cell>
          <cell r="DW1261">
            <v>0</v>
          </cell>
          <cell r="DX1261">
            <v>0</v>
          </cell>
          <cell r="DY1261">
            <v>0</v>
          </cell>
          <cell r="DZ1261">
            <v>0</v>
          </cell>
          <cell r="EA1261">
            <v>0</v>
          </cell>
          <cell r="EB1261">
            <v>0</v>
          </cell>
          <cell r="EC1261">
            <v>0</v>
          </cell>
          <cell r="ED1261">
            <v>0</v>
          </cell>
          <cell r="EE1261">
            <v>0</v>
          </cell>
          <cell r="EF1261">
            <v>0</v>
          </cell>
          <cell r="EG1261">
            <v>0</v>
          </cell>
          <cell r="EH1261">
            <v>0</v>
          </cell>
          <cell r="EI1261">
            <v>0</v>
          </cell>
          <cell r="EJ1261">
            <v>0</v>
          </cell>
          <cell r="EK1261">
            <v>0</v>
          </cell>
          <cell r="EL1261">
            <v>0</v>
          </cell>
          <cell r="EM1261">
            <v>0</v>
          </cell>
          <cell r="EN1261">
            <v>0</v>
          </cell>
          <cell r="EO1261">
            <v>0</v>
          </cell>
          <cell r="EP1261">
            <v>0</v>
          </cell>
          <cell r="EQ1261">
            <v>0</v>
          </cell>
          <cell r="ER1261">
            <v>0</v>
          </cell>
          <cell r="ES1261">
            <v>0</v>
          </cell>
          <cell r="ET1261">
            <v>0</v>
          </cell>
          <cell r="EU1261">
            <v>0</v>
          </cell>
          <cell r="EV1261">
            <v>0</v>
          </cell>
          <cell r="EW1261">
            <v>0</v>
          </cell>
          <cell r="EX1261">
            <v>0</v>
          </cell>
          <cell r="EY1261">
            <v>0</v>
          </cell>
          <cell r="EZ1261">
            <v>0</v>
          </cell>
        </row>
        <row r="1262">
          <cell r="AU1262" t="str">
            <v>X 550</v>
          </cell>
          <cell r="CG1262">
            <v>0</v>
          </cell>
          <cell r="CH1262">
            <v>0</v>
          </cell>
          <cell r="CI1262">
            <v>0</v>
          </cell>
          <cell r="CJ1262">
            <v>0</v>
          </cell>
          <cell r="CK1262">
            <v>0</v>
          </cell>
          <cell r="CL1262">
            <v>0</v>
          </cell>
          <cell r="CM1262">
            <v>0</v>
          </cell>
          <cell r="CN1262">
            <v>0</v>
          </cell>
          <cell r="CO1262">
            <v>0</v>
          </cell>
          <cell r="CP1262">
            <v>0</v>
          </cell>
          <cell r="CQ1262">
            <v>0</v>
          </cell>
          <cell r="CR1262">
            <v>0</v>
          </cell>
          <cell r="CS1262">
            <v>0</v>
          </cell>
          <cell r="CT1262">
            <v>0</v>
          </cell>
          <cell r="CU1262">
            <v>0</v>
          </cell>
          <cell r="CV1262">
            <v>0</v>
          </cell>
          <cell r="CW1262">
            <v>0</v>
          </cell>
          <cell r="CX1262">
            <v>0</v>
          </cell>
          <cell r="CY1262">
            <v>0</v>
          </cell>
          <cell r="CZ1262">
            <v>0</v>
          </cell>
          <cell r="DA1262">
            <v>0</v>
          </cell>
          <cell r="DB1262">
            <v>0</v>
          </cell>
          <cell r="DC1262">
            <v>0</v>
          </cell>
          <cell r="DD1262">
            <v>0</v>
          </cell>
          <cell r="DE1262">
            <v>0</v>
          </cell>
          <cell r="DF1262">
            <v>0</v>
          </cell>
          <cell r="DG1262">
            <v>0</v>
          </cell>
          <cell r="DH1262">
            <v>0</v>
          </cell>
          <cell r="DI1262">
            <v>0</v>
          </cell>
          <cell r="DJ1262">
            <v>0</v>
          </cell>
          <cell r="DK1262">
            <v>0</v>
          </cell>
          <cell r="DL1262">
            <v>0</v>
          </cell>
          <cell r="DM1262">
            <v>0</v>
          </cell>
          <cell r="DN1262">
            <v>0</v>
          </cell>
          <cell r="DO1262">
            <v>0</v>
          </cell>
          <cell r="DP1262">
            <v>0</v>
          </cell>
          <cell r="DQ1262">
            <v>0</v>
          </cell>
          <cell r="DR1262">
            <v>0</v>
          </cell>
          <cell r="DS1262">
            <v>0</v>
          </cell>
          <cell r="DT1262">
            <v>0</v>
          </cell>
          <cell r="DU1262">
            <v>0</v>
          </cell>
          <cell r="DV1262">
            <v>0</v>
          </cell>
          <cell r="DW1262">
            <v>0</v>
          </cell>
          <cell r="DX1262">
            <v>0</v>
          </cell>
          <cell r="DY1262">
            <v>0</v>
          </cell>
          <cell r="DZ1262">
            <v>0</v>
          </cell>
          <cell r="EA1262">
            <v>0</v>
          </cell>
          <cell r="EB1262">
            <v>0</v>
          </cell>
          <cell r="EC1262">
            <v>0</v>
          </cell>
          <cell r="ED1262">
            <v>0</v>
          </cell>
          <cell r="EE1262">
            <v>0</v>
          </cell>
          <cell r="EF1262">
            <v>0</v>
          </cell>
          <cell r="EG1262">
            <v>0</v>
          </cell>
          <cell r="EH1262">
            <v>0</v>
          </cell>
          <cell r="EI1262">
            <v>0</v>
          </cell>
          <cell r="EJ1262">
            <v>0</v>
          </cell>
          <cell r="EK1262">
            <v>0</v>
          </cell>
          <cell r="EL1262">
            <v>0</v>
          </cell>
          <cell r="EM1262">
            <v>0</v>
          </cell>
          <cell r="EN1262">
            <v>0</v>
          </cell>
          <cell r="EO1262">
            <v>0</v>
          </cell>
          <cell r="EP1262">
            <v>0</v>
          </cell>
          <cell r="EQ1262">
            <v>0</v>
          </cell>
          <cell r="ER1262">
            <v>0</v>
          </cell>
          <cell r="ES1262">
            <v>0</v>
          </cell>
          <cell r="ET1262">
            <v>0</v>
          </cell>
          <cell r="EU1262">
            <v>0</v>
          </cell>
          <cell r="EV1262">
            <v>0</v>
          </cell>
          <cell r="EW1262">
            <v>0</v>
          </cell>
          <cell r="EX1262">
            <v>0</v>
          </cell>
          <cell r="EY1262">
            <v>0</v>
          </cell>
          <cell r="EZ1262">
            <v>0</v>
          </cell>
        </row>
        <row r="1263">
          <cell r="AU1263" t="str">
            <v>X 550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  <cell r="BD1263">
            <v>0</v>
          </cell>
          <cell r="BE1263">
            <v>0</v>
          </cell>
          <cell r="BF1263">
            <v>0</v>
          </cell>
          <cell r="BG1263">
            <v>0</v>
          </cell>
          <cell r="BH1263">
            <v>0</v>
          </cell>
          <cell r="BI1263">
            <v>0</v>
          </cell>
          <cell r="BJ1263">
            <v>0</v>
          </cell>
          <cell r="BK1263">
            <v>0</v>
          </cell>
          <cell r="BL1263">
            <v>0</v>
          </cell>
          <cell r="BM1263">
            <v>0</v>
          </cell>
          <cell r="BN1263">
            <v>0</v>
          </cell>
          <cell r="BO1263">
            <v>0</v>
          </cell>
          <cell r="BP1263">
            <v>0</v>
          </cell>
          <cell r="BQ1263">
            <v>0</v>
          </cell>
          <cell r="BR1263">
            <v>0</v>
          </cell>
          <cell r="BS1263">
            <v>0</v>
          </cell>
          <cell r="BT1263">
            <v>0</v>
          </cell>
          <cell r="BU1263">
            <v>0</v>
          </cell>
          <cell r="BV1263">
            <v>0</v>
          </cell>
          <cell r="BW1263">
            <v>0</v>
          </cell>
          <cell r="BX1263">
            <v>0</v>
          </cell>
          <cell r="BY1263">
            <v>0</v>
          </cell>
          <cell r="BZ1263">
            <v>0</v>
          </cell>
          <cell r="CA1263">
            <v>0</v>
          </cell>
          <cell r="CB1263">
            <v>0</v>
          </cell>
          <cell r="CC1263">
            <v>0</v>
          </cell>
          <cell r="CD1263">
            <v>0</v>
          </cell>
          <cell r="CE1263">
            <v>0</v>
          </cell>
          <cell r="CF1263">
            <v>0</v>
          </cell>
          <cell r="CG1263">
            <v>0</v>
          </cell>
          <cell r="CH1263">
            <v>0</v>
          </cell>
          <cell r="CI1263">
            <v>0</v>
          </cell>
          <cell r="CJ1263">
            <v>0</v>
          </cell>
          <cell r="CK1263">
            <v>0</v>
          </cell>
          <cell r="CL1263">
            <v>0</v>
          </cell>
          <cell r="CM1263">
            <v>0</v>
          </cell>
          <cell r="CN1263">
            <v>0</v>
          </cell>
          <cell r="CO1263">
            <v>0</v>
          </cell>
          <cell r="CP1263">
            <v>0</v>
          </cell>
          <cell r="CQ1263">
            <v>0</v>
          </cell>
          <cell r="CR1263">
            <v>0</v>
          </cell>
          <cell r="CS1263">
            <v>0</v>
          </cell>
          <cell r="CT1263">
            <v>0</v>
          </cell>
          <cell r="CU1263">
            <v>0</v>
          </cell>
          <cell r="CV1263">
            <v>0</v>
          </cell>
          <cell r="CW1263">
            <v>0</v>
          </cell>
          <cell r="CX1263">
            <v>0</v>
          </cell>
          <cell r="CY1263">
            <v>0</v>
          </cell>
          <cell r="CZ1263">
            <v>0</v>
          </cell>
          <cell r="DA1263">
            <v>0</v>
          </cell>
          <cell r="DB1263">
            <v>0</v>
          </cell>
          <cell r="DC1263">
            <v>0</v>
          </cell>
          <cell r="DD1263">
            <v>0</v>
          </cell>
          <cell r="DE1263">
            <v>0</v>
          </cell>
          <cell r="DF1263">
            <v>0</v>
          </cell>
          <cell r="DG1263">
            <v>0</v>
          </cell>
          <cell r="DH1263">
            <v>0</v>
          </cell>
          <cell r="DI1263">
            <v>0</v>
          </cell>
          <cell r="DJ1263">
            <v>0</v>
          </cell>
          <cell r="DK1263">
            <v>0</v>
          </cell>
          <cell r="DL1263">
            <v>0</v>
          </cell>
          <cell r="DM1263">
            <v>0</v>
          </cell>
          <cell r="DN1263">
            <v>0</v>
          </cell>
          <cell r="DO1263">
            <v>0</v>
          </cell>
          <cell r="DP1263">
            <v>0</v>
          </cell>
          <cell r="DQ1263">
            <v>0</v>
          </cell>
          <cell r="DR1263">
            <v>0</v>
          </cell>
          <cell r="DS1263">
            <v>0</v>
          </cell>
          <cell r="DT1263">
            <v>0</v>
          </cell>
          <cell r="DU1263">
            <v>0</v>
          </cell>
          <cell r="DV1263">
            <v>0</v>
          </cell>
          <cell r="DW1263">
            <v>0</v>
          </cell>
          <cell r="DX1263">
            <v>0</v>
          </cell>
          <cell r="DY1263">
            <v>0</v>
          </cell>
          <cell r="DZ1263">
            <v>0</v>
          </cell>
          <cell r="EA1263">
            <v>0</v>
          </cell>
          <cell r="EB1263">
            <v>0</v>
          </cell>
          <cell r="EC1263">
            <v>0</v>
          </cell>
          <cell r="ED1263">
            <v>0</v>
          </cell>
          <cell r="EE1263">
            <v>0</v>
          </cell>
          <cell r="EF1263">
            <v>0</v>
          </cell>
          <cell r="EG1263">
            <v>0</v>
          </cell>
          <cell r="EH1263">
            <v>0</v>
          </cell>
          <cell r="EI1263">
            <v>0</v>
          </cell>
          <cell r="EJ1263">
            <v>0</v>
          </cell>
          <cell r="EK1263">
            <v>0</v>
          </cell>
          <cell r="EL1263">
            <v>0</v>
          </cell>
          <cell r="EM1263">
            <v>0</v>
          </cell>
          <cell r="EN1263">
            <v>0</v>
          </cell>
          <cell r="EO1263">
            <v>0</v>
          </cell>
          <cell r="EP1263">
            <v>0</v>
          </cell>
          <cell r="EQ1263">
            <v>0</v>
          </cell>
          <cell r="ER1263">
            <v>0</v>
          </cell>
          <cell r="ES1263">
            <v>0</v>
          </cell>
          <cell r="ET1263">
            <v>0</v>
          </cell>
          <cell r="EU1263">
            <v>0</v>
          </cell>
          <cell r="EV1263">
            <v>0</v>
          </cell>
          <cell r="EW1263">
            <v>0</v>
          </cell>
          <cell r="EX1263">
            <v>0</v>
          </cell>
          <cell r="EY1263">
            <v>0</v>
          </cell>
          <cell r="EZ1263">
            <v>0</v>
          </cell>
        </row>
        <row r="1264">
          <cell r="AU1264" t="str">
            <v>X 560</v>
          </cell>
          <cell r="CG1264">
            <v>0</v>
          </cell>
          <cell r="CH1264">
            <v>0</v>
          </cell>
          <cell r="CI1264">
            <v>0</v>
          </cell>
          <cell r="CJ1264">
            <v>0</v>
          </cell>
          <cell r="CK1264">
            <v>0</v>
          </cell>
          <cell r="CL1264">
            <v>0</v>
          </cell>
          <cell r="CM1264">
            <v>0</v>
          </cell>
          <cell r="CN1264">
            <v>0</v>
          </cell>
          <cell r="CO1264">
            <v>0</v>
          </cell>
          <cell r="CP1264">
            <v>0</v>
          </cell>
          <cell r="CQ1264">
            <v>0</v>
          </cell>
          <cell r="CR1264">
            <v>0</v>
          </cell>
          <cell r="CS1264">
            <v>0</v>
          </cell>
          <cell r="CT1264">
            <v>0</v>
          </cell>
          <cell r="CU1264">
            <v>0</v>
          </cell>
          <cell r="CV1264">
            <v>0</v>
          </cell>
          <cell r="CW1264">
            <v>0</v>
          </cell>
          <cell r="CX1264">
            <v>0</v>
          </cell>
          <cell r="CY1264">
            <v>0</v>
          </cell>
          <cell r="CZ1264">
            <v>0</v>
          </cell>
          <cell r="DA1264">
            <v>0</v>
          </cell>
          <cell r="DB1264">
            <v>0</v>
          </cell>
          <cell r="DC1264">
            <v>0</v>
          </cell>
          <cell r="DD1264">
            <v>0</v>
          </cell>
          <cell r="DE1264">
            <v>0</v>
          </cell>
          <cell r="DF1264">
            <v>0</v>
          </cell>
          <cell r="DG1264">
            <v>0</v>
          </cell>
          <cell r="DH1264">
            <v>0</v>
          </cell>
          <cell r="DI1264">
            <v>0</v>
          </cell>
          <cell r="DJ1264">
            <v>0</v>
          </cell>
          <cell r="DK1264">
            <v>0</v>
          </cell>
          <cell r="DL1264">
            <v>0</v>
          </cell>
          <cell r="DM1264">
            <v>0</v>
          </cell>
          <cell r="DN1264">
            <v>0</v>
          </cell>
          <cell r="DO1264">
            <v>0</v>
          </cell>
          <cell r="DP1264">
            <v>0</v>
          </cell>
          <cell r="DQ1264">
            <v>0</v>
          </cell>
          <cell r="DR1264">
            <v>0</v>
          </cell>
          <cell r="DS1264">
            <v>0</v>
          </cell>
          <cell r="DT1264">
            <v>0</v>
          </cell>
          <cell r="DU1264">
            <v>0</v>
          </cell>
          <cell r="DV1264">
            <v>0</v>
          </cell>
          <cell r="DW1264">
            <v>0</v>
          </cell>
          <cell r="DX1264">
            <v>0</v>
          </cell>
          <cell r="DY1264">
            <v>0</v>
          </cell>
          <cell r="DZ1264">
            <v>0</v>
          </cell>
          <cell r="EA1264">
            <v>0</v>
          </cell>
          <cell r="EB1264">
            <v>0</v>
          </cell>
          <cell r="EC1264">
            <v>0</v>
          </cell>
          <cell r="ED1264">
            <v>0</v>
          </cell>
          <cell r="EE1264">
            <v>0</v>
          </cell>
          <cell r="EF1264">
            <v>0</v>
          </cell>
          <cell r="EG1264">
            <v>0</v>
          </cell>
          <cell r="EH1264">
            <v>0</v>
          </cell>
          <cell r="EI1264">
            <v>0</v>
          </cell>
          <cell r="EJ1264">
            <v>0</v>
          </cell>
          <cell r="EK1264">
            <v>0</v>
          </cell>
          <cell r="EL1264">
            <v>0</v>
          </cell>
          <cell r="EM1264">
            <v>0</v>
          </cell>
          <cell r="EN1264">
            <v>0</v>
          </cell>
          <cell r="EO1264">
            <v>0</v>
          </cell>
          <cell r="EP1264">
            <v>0</v>
          </cell>
          <cell r="EQ1264">
            <v>0</v>
          </cell>
          <cell r="ER1264">
            <v>0</v>
          </cell>
          <cell r="ES1264">
            <v>0</v>
          </cell>
          <cell r="ET1264">
            <v>0</v>
          </cell>
          <cell r="EU1264">
            <v>0</v>
          </cell>
          <cell r="EV1264">
            <v>0</v>
          </cell>
          <cell r="EW1264">
            <v>0</v>
          </cell>
          <cell r="EX1264">
            <v>0</v>
          </cell>
          <cell r="EY1264">
            <v>0</v>
          </cell>
          <cell r="EZ1264">
            <v>0</v>
          </cell>
        </row>
        <row r="1265">
          <cell r="AU1265" t="str">
            <v>X 560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  <cell r="BD1265">
            <v>0</v>
          </cell>
          <cell r="BE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0</v>
          </cell>
          <cell r="BJ1265">
            <v>0</v>
          </cell>
          <cell r="BK1265">
            <v>0</v>
          </cell>
          <cell r="BL1265">
            <v>0</v>
          </cell>
          <cell r="BM1265">
            <v>0</v>
          </cell>
          <cell r="BN1265">
            <v>0</v>
          </cell>
          <cell r="BO1265">
            <v>0</v>
          </cell>
          <cell r="BP1265">
            <v>0</v>
          </cell>
          <cell r="BQ1265">
            <v>0</v>
          </cell>
          <cell r="BR1265">
            <v>0</v>
          </cell>
          <cell r="BS1265">
            <v>0</v>
          </cell>
          <cell r="BT1265">
            <v>0</v>
          </cell>
          <cell r="BU1265">
            <v>0</v>
          </cell>
          <cell r="BV1265">
            <v>0</v>
          </cell>
          <cell r="BW1265">
            <v>0</v>
          </cell>
          <cell r="BX1265">
            <v>0</v>
          </cell>
          <cell r="BY1265">
            <v>0</v>
          </cell>
          <cell r="BZ1265">
            <v>0</v>
          </cell>
          <cell r="CA1265">
            <v>0</v>
          </cell>
          <cell r="CB1265">
            <v>0</v>
          </cell>
          <cell r="CC1265">
            <v>0</v>
          </cell>
          <cell r="CD1265">
            <v>0</v>
          </cell>
          <cell r="CE1265">
            <v>0</v>
          </cell>
          <cell r="CF1265">
            <v>0</v>
          </cell>
          <cell r="CG1265">
            <v>0</v>
          </cell>
          <cell r="CH1265">
            <v>0</v>
          </cell>
          <cell r="CI1265">
            <v>0</v>
          </cell>
          <cell r="CJ1265">
            <v>0</v>
          </cell>
          <cell r="CK1265">
            <v>0</v>
          </cell>
          <cell r="CL1265">
            <v>0</v>
          </cell>
          <cell r="CM1265">
            <v>0</v>
          </cell>
          <cell r="CN1265">
            <v>0</v>
          </cell>
          <cell r="CO1265">
            <v>0</v>
          </cell>
          <cell r="CP1265">
            <v>0</v>
          </cell>
          <cell r="CQ1265">
            <v>0</v>
          </cell>
          <cell r="CR1265">
            <v>0</v>
          </cell>
          <cell r="CS1265">
            <v>0</v>
          </cell>
          <cell r="CT1265">
            <v>0</v>
          </cell>
          <cell r="CU1265">
            <v>0</v>
          </cell>
          <cell r="CV1265">
            <v>0</v>
          </cell>
          <cell r="CW1265">
            <v>0</v>
          </cell>
          <cell r="CX1265">
            <v>0</v>
          </cell>
          <cell r="CY1265">
            <v>0</v>
          </cell>
          <cell r="CZ1265">
            <v>0</v>
          </cell>
          <cell r="DA1265">
            <v>0</v>
          </cell>
          <cell r="DB1265">
            <v>0</v>
          </cell>
          <cell r="DC1265">
            <v>0</v>
          </cell>
          <cell r="DD1265">
            <v>0</v>
          </cell>
          <cell r="DE1265">
            <v>0</v>
          </cell>
          <cell r="DF1265">
            <v>0</v>
          </cell>
          <cell r="DG1265">
            <v>0</v>
          </cell>
          <cell r="DH1265">
            <v>0</v>
          </cell>
          <cell r="DI1265">
            <v>0</v>
          </cell>
          <cell r="DJ1265">
            <v>0</v>
          </cell>
          <cell r="DK1265">
            <v>0</v>
          </cell>
          <cell r="DL1265">
            <v>0</v>
          </cell>
          <cell r="DM1265">
            <v>0</v>
          </cell>
          <cell r="DN1265">
            <v>0</v>
          </cell>
          <cell r="DO1265">
            <v>0</v>
          </cell>
          <cell r="DP1265">
            <v>0</v>
          </cell>
          <cell r="DQ1265">
            <v>0</v>
          </cell>
          <cell r="DR1265">
            <v>0</v>
          </cell>
          <cell r="DS1265">
            <v>0</v>
          </cell>
          <cell r="DT1265">
            <v>0</v>
          </cell>
          <cell r="DU1265">
            <v>0</v>
          </cell>
          <cell r="DV1265">
            <v>0</v>
          </cell>
          <cell r="DW1265">
            <v>0</v>
          </cell>
          <cell r="DX1265">
            <v>0</v>
          </cell>
          <cell r="DY1265">
            <v>0</v>
          </cell>
          <cell r="DZ1265">
            <v>0</v>
          </cell>
          <cell r="EA1265">
            <v>0</v>
          </cell>
          <cell r="EB1265">
            <v>0</v>
          </cell>
          <cell r="EC1265">
            <v>0</v>
          </cell>
          <cell r="ED1265">
            <v>0</v>
          </cell>
          <cell r="EE1265">
            <v>0</v>
          </cell>
          <cell r="EF1265">
            <v>0</v>
          </cell>
          <cell r="EG1265">
            <v>0</v>
          </cell>
          <cell r="EH1265">
            <v>0</v>
          </cell>
          <cell r="EI1265">
            <v>0</v>
          </cell>
          <cell r="EJ1265">
            <v>0</v>
          </cell>
          <cell r="EK1265">
            <v>0</v>
          </cell>
          <cell r="EL1265">
            <v>0</v>
          </cell>
          <cell r="EM1265">
            <v>0</v>
          </cell>
          <cell r="EN1265">
            <v>0</v>
          </cell>
          <cell r="EO1265">
            <v>0</v>
          </cell>
          <cell r="EP1265">
            <v>0</v>
          </cell>
          <cell r="EQ1265">
            <v>0</v>
          </cell>
          <cell r="ER1265">
            <v>0</v>
          </cell>
          <cell r="ES1265">
            <v>0</v>
          </cell>
          <cell r="ET1265">
            <v>0</v>
          </cell>
          <cell r="EU1265">
            <v>0</v>
          </cell>
          <cell r="EV1265">
            <v>0</v>
          </cell>
          <cell r="EW1265">
            <v>0</v>
          </cell>
          <cell r="EX1265">
            <v>0</v>
          </cell>
          <cell r="EY1265">
            <v>0</v>
          </cell>
          <cell r="EZ1265">
            <v>0</v>
          </cell>
        </row>
        <row r="1266">
          <cell r="AU1266" t="str">
            <v>X 565</v>
          </cell>
          <cell r="CG1266">
            <v>0</v>
          </cell>
          <cell r="CH1266">
            <v>0</v>
          </cell>
          <cell r="CI1266">
            <v>0</v>
          </cell>
          <cell r="CJ1266">
            <v>0</v>
          </cell>
          <cell r="CK1266">
            <v>0</v>
          </cell>
          <cell r="CL1266">
            <v>0</v>
          </cell>
          <cell r="CM1266">
            <v>0</v>
          </cell>
          <cell r="CN1266">
            <v>0</v>
          </cell>
          <cell r="CO1266">
            <v>0</v>
          </cell>
          <cell r="CP1266">
            <v>0</v>
          </cell>
          <cell r="CQ1266">
            <v>0</v>
          </cell>
          <cell r="CR1266">
            <v>0</v>
          </cell>
          <cell r="CS1266">
            <v>0</v>
          </cell>
          <cell r="CT1266">
            <v>0</v>
          </cell>
          <cell r="CU1266">
            <v>0</v>
          </cell>
          <cell r="CV1266">
            <v>0</v>
          </cell>
          <cell r="CW1266">
            <v>0</v>
          </cell>
          <cell r="CX1266">
            <v>0</v>
          </cell>
          <cell r="CY1266">
            <v>0</v>
          </cell>
          <cell r="CZ1266">
            <v>0</v>
          </cell>
          <cell r="DA1266">
            <v>0</v>
          </cell>
          <cell r="DB1266">
            <v>0</v>
          </cell>
          <cell r="DC1266">
            <v>0</v>
          </cell>
          <cell r="DD1266">
            <v>0</v>
          </cell>
          <cell r="DE1266">
            <v>0</v>
          </cell>
          <cell r="DF1266">
            <v>0</v>
          </cell>
          <cell r="DG1266">
            <v>0</v>
          </cell>
          <cell r="DH1266">
            <v>0</v>
          </cell>
          <cell r="DI1266">
            <v>0</v>
          </cell>
          <cell r="DJ1266">
            <v>0</v>
          </cell>
          <cell r="DK1266">
            <v>0</v>
          </cell>
          <cell r="DL1266">
            <v>0</v>
          </cell>
          <cell r="DM1266">
            <v>0</v>
          </cell>
          <cell r="DN1266">
            <v>0</v>
          </cell>
          <cell r="DO1266">
            <v>0</v>
          </cell>
          <cell r="DP1266">
            <v>0</v>
          </cell>
          <cell r="DQ1266">
            <v>0</v>
          </cell>
          <cell r="DR1266">
            <v>0</v>
          </cell>
          <cell r="DS1266">
            <v>0</v>
          </cell>
          <cell r="DT1266">
            <v>0</v>
          </cell>
          <cell r="DU1266">
            <v>0</v>
          </cell>
          <cell r="DV1266">
            <v>0</v>
          </cell>
          <cell r="DW1266">
            <v>0</v>
          </cell>
          <cell r="DX1266">
            <v>0</v>
          </cell>
          <cell r="DY1266">
            <v>0</v>
          </cell>
          <cell r="DZ1266">
            <v>0</v>
          </cell>
          <cell r="EA1266">
            <v>0</v>
          </cell>
          <cell r="EB1266">
            <v>0</v>
          </cell>
          <cell r="EC1266">
            <v>0</v>
          </cell>
          <cell r="ED1266">
            <v>0</v>
          </cell>
          <cell r="EE1266">
            <v>0</v>
          </cell>
          <cell r="EF1266">
            <v>0</v>
          </cell>
          <cell r="EG1266">
            <v>0</v>
          </cell>
          <cell r="EH1266">
            <v>0</v>
          </cell>
          <cell r="EI1266">
            <v>0</v>
          </cell>
          <cell r="EJ1266">
            <v>0</v>
          </cell>
          <cell r="EK1266">
            <v>0</v>
          </cell>
          <cell r="EL1266">
            <v>0</v>
          </cell>
          <cell r="EM1266">
            <v>0</v>
          </cell>
          <cell r="EN1266">
            <v>0</v>
          </cell>
          <cell r="EO1266">
            <v>0</v>
          </cell>
          <cell r="EP1266">
            <v>0</v>
          </cell>
          <cell r="EQ1266">
            <v>0</v>
          </cell>
          <cell r="ER1266">
            <v>0</v>
          </cell>
          <cell r="ES1266">
            <v>0</v>
          </cell>
          <cell r="ET1266">
            <v>0</v>
          </cell>
          <cell r="EU1266">
            <v>0</v>
          </cell>
          <cell r="EV1266">
            <v>0</v>
          </cell>
          <cell r="EW1266">
            <v>0</v>
          </cell>
          <cell r="EX1266">
            <v>0</v>
          </cell>
          <cell r="EY1266">
            <v>0</v>
          </cell>
          <cell r="EZ1266">
            <v>0</v>
          </cell>
        </row>
        <row r="1267">
          <cell r="AU1267" t="str">
            <v>X 565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0</v>
          </cell>
          <cell r="BG1267">
            <v>0</v>
          </cell>
          <cell r="BH1267">
            <v>0</v>
          </cell>
          <cell r="BI1267">
            <v>0</v>
          </cell>
          <cell r="BJ1267">
            <v>0</v>
          </cell>
          <cell r="BK1267">
            <v>0</v>
          </cell>
          <cell r="BL1267">
            <v>0</v>
          </cell>
          <cell r="BM1267">
            <v>0</v>
          </cell>
          <cell r="BN1267">
            <v>0</v>
          </cell>
          <cell r="BO1267">
            <v>0</v>
          </cell>
          <cell r="BP1267">
            <v>0</v>
          </cell>
          <cell r="BQ1267">
            <v>0</v>
          </cell>
          <cell r="BR1267">
            <v>0</v>
          </cell>
          <cell r="BS1267">
            <v>0</v>
          </cell>
          <cell r="BT1267">
            <v>0</v>
          </cell>
          <cell r="BU1267">
            <v>0</v>
          </cell>
          <cell r="BV1267">
            <v>0</v>
          </cell>
          <cell r="BW1267">
            <v>0</v>
          </cell>
          <cell r="BX1267">
            <v>0</v>
          </cell>
          <cell r="BY1267">
            <v>0</v>
          </cell>
          <cell r="BZ1267">
            <v>0</v>
          </cell>
          <cell r="CA1267">
            <v>0</v>
          </cell>
          <cell r="CB1267">
            <v>0</v>
          </cell>
          <cell r="CC1267">
            <v>0</v>
          </cell>
          <cell r="CD1267">
            <v>0</v>
          </cell>
          <cell r="CE1267">
            <v>0</v>
          </cell>
          <cell r="CF1267">
            <v>0</v>
          </cell>
          <cell r="CG1267">
            <v>0</v>
          </cell>
          <cell r="CH1267">
            <v>0</v>
          </cell>
          <cell r="CI1267">
            <v>0</v>
          </cell>
          <cell r="CJ1267">
            <v>0</v>
          </cell>
          <cell r="CK1267">
            <v>0</v>
          </cell>
          <cell r="CL1267">
            <v>0</v>
          </cell>
          <cell r="CM1267">
            <v>0</v>
          </cell>
          <cell r="CN1267">
            <v>0</v>
          </cell>
          <cell r="CO1267">
            <v>0</v>
          </cell>
          <cell r="CP1267">
            <v>0</v>
          </cell>
          <cell r="CQ1267">
            <v>0</v>
          </cell>
          <cell r="CR1267">
            <v>0</v>
          </cell>
          <cell r="CS1267">
            <v>0</v>
          </cell>
          <cell r="CT1267">
            <v>0</v>
          </cell>
          <cell r="CU1267">
            <v>0</v>
          </cell>
          <cell r="CV1267">
            <v>0</v>
          </cell>
          <cell r="CW1267">
            <v>0</v>
          </cell>
          <cell r="CX1267">
            <v>0</v>
          </cell>
          <cell r="CY1267">
            <v>0</v>
          </cell>
          <cell r="CZ1267">
            <v>0</v>
          </cell>
          <cell r="DA1267">
            <v>0</v>
          </cell>
          <cell r="DB1267">
            <v>0</v>
          </cell>
          <cell r="DC1267">
            <v>0</v>
          </cell>
          <cell r="DD1267">
            <v>0</v>
          </cell>
          <cell r="DE1267">
            <v>0</v>
          </cell>
          <cell r="DF1267">
            <v>0</v>
          </cell>
          <cell r="DG1267">
            <v>0</v>
          </cell>
          <cell r="DH1267">
            <v>0</v>
          </cell>
          <cell r="DI1267">
            <v>0</v>
          </cell>
          <cell r="DJ1267">
            <v>0</v>
          </cell>
          <cell r="DK1267">
            <v>0</v>
          </cell>
          <cell r="DL1267">
            <v>0</v>
          </cell>
          <cell r="DM1267">
            <v>0</v>
          </cell>
          <cell r="DN1267">
            <v>0</v>
          </cell>
          <cell r="DO1267">
            <v>0</v>
          </cell>
          <cell r="DP1267">
            <v>0</v>
          </cell>
          <cell r="DQ1267">
            <v>0</v>
          </cell>
          <cell r="DR1267">
            <v>0</v>
          </cell>
          <cell r="DS1267">
            <v>0</v>
          </cell>
          <cell r="DT1267">
            <v>0</v>
          </cell>
          <cell r="DU1267">
            <v>0</v>
          </cell>
          <cell r="DV1267">
            <v>0</v>
          </cell>
          <cell r="DW1267">
            <v>0</v>
          </cell>
          <cell r="DX1267">
            <v>0</v>
          </cell>
          <cell r="DY1267">
            <v>0</v>
          </cell>
          <cell r="DZ1267">
            <v>0</v>
          </cell>
          <cell r="EA1267">
            <v>0</v>
          </cell>
          <cell r="EB1267">
            <v>0</v>
          </cell>
          <cell r="EC1267">
            <v>0</v>
          </cell>
          <cell r="ED1267">
            <v>0</v>
          </cell>
          <cell r="EE1267">
            <v>0</v>
          </cell>
          <cell r="EF1267">
            <v>0</v>
          </cell>
          <cell r="EG1267">
            <v>0</v>
          </cell>
          <cell r="EH1267">
            <v>0</v>
          </cell>
          <cell r="EI1267">
            <v>0</v>
          </cell>
          <cell r="EJ1267">
            <v>0</v>
          </cell>
          <cell r="EK1267">
            <v>0</v>
          </cell>
          <cell r="EL1267">
            <v>0</v>
          </cell>
          <cell r="EM1267">
            <v>0</v>
          </cell>
          <cell r="EN1267">
            <v>0</v>
          </cell>
          <cell r="EO1267">
            <v>0</v>
          </cell>
          <cell r="EP1267">
            <v>0</v>
          </cell>
          <cell r="EQ1267">
            <v>0</v>
          </cell>
          <cell r="ER1267">
            <v>0</v>
          </cell>
          <cell r="ES1267">
            <v>0</v>
          </cell>
          <cell r="ET1267">
            <v>0</v>
          </cell>
          <cell r="EU1267">
            <v>0</v>
          </cell>
          <cell r="EV1267">
            <v>0</v>
          </cell>
          <cell r="EW1267">
            <v>0</v>
          </cell>
          <cell r="EX1267">
            <v>0</v>
          </cell>
          <cell r="EY1267">
            <v>0</v>
          </cell>
          <cell r="EZ1267">
            <v>0</v>
          </cell>
        </row>
        <row r="1268">
          <cell r="AU1268" t="str">
            <v>X 580</v>
          </cell>
          <cell r="CG1268">
            <v>0</v>
          </cell>
          <cell r="CH1268">
            <v>0</v>
          </cell>
          <cell r="CI1268">
            <v>0</v>
          </cell>
          <cell r="CJ1268">
            <v>0</v>
          </cell>
          <cell r="CK1268">
            <v>0</v>
          </cell>
          <cell r="CL1268">
            <v>0</v>
          </cell>
          <cell r="CM1268">
            <v>0</v>
          </cell>
          <cell r="CN1268">
            <v>0</v>
          </cell>
          <cell r="CO1268">
            <v>0</v>
          </cell>
          <cell r="CP1268">
            <v>0</v>
          </cell>
          <cell r="CQ1268">
            <v>0</v>
          </cell>
          <cell r="CR1268">
            <v>0</v>
          </cell>
          <cell r="CS1268">
            <v>0</v>
          </cell>
          <cell r="CT1268">
            <v>0</v>
          </cell>
          <cell r="CU1268">
            <v>0</v>
          </cell>
          <cell r="CV1268">
            <v>0</v>
          </cell>
          <cell r="CW1268">
            <v>0</v>
          </cell>
          <cell r="CX1268">
            <v>0</v>
          </cell>
          <cell r="CY1268">
            <v>0</v>
          </cell>
          <cell r="CZ1268">
            <v>0</v>
          </cell>
          <cell r="DA1268">
            <v>0</v>
          </cell>
          <cell r="DB1268">
            <v>0</v>
          </cell>
          <cell r="DC1268">
            <v>0</v>
          </cell>
          <cell r="DD1268">
            <v>0</v>
          </cell>
          <cell r="DE1268">
            <v>0</v>
          </cell>
          <cell r="DF1268">
            <v>0</v>
          </cell>
          <cell r="DG1268">
            <v>0</v>
          </cell>
          <cell r="DH1268">
            <v>0</v>
          </cell>
          <cell r="DI1268">
            <v>0</v>
          </cell>
          <cell r="DJ1268">
            <v>0</v>
          </cell>
          <cell r="DK1268">
            <v>0</v>
          </cell>
          <cell r="DL1268">
            <v>0</v>
          </cell>
          <cell r="DM1268">
            <v>0</v>
          </cell>
          <cell r="DN1268">
            <v>0</v>
          </cell>
          <cell r="DO1268">
            <v>0</v>
          </cell>
          <cell r="DP1268">
            <v>0</v>
          </cell>
          <cell r="DQ1268">
            <v>0</v>
          </cell>
          <cell r="DR1268">
            <v>0</v>
          </cell>
          <cell r="DS1268">
            <v>0</v>
          </cell>
          <cell r="DT1268">
            <v>0</v>
          </cell>
          <cell r="DU1268">
            <v>0</v>
          </cell>
          <cell r="DV1268">
            <v>0</v>
          </cell>
          <cell r="DW1268">
            <v>0</v>
          </cell>
          <cell r="DX1268">
            <v>0</v>
          </cell>
          <cell r="DY1268">
            <v>0</v>
          </cell>
          <cell r="DZ1268">
            <v>0</v>
          </cell>
          <cell r="EA1268">
            <v>0</v>
          </cell>
          <cell r="EB1268">
            <v>0</v>
          </cell>
          <cell r="EC1268">
            <v>0</v>
          </cell>
          <cell r="ED1268">
            <v>0</v>
          </cell>
          <cell r="EE1268">
            <v>0</v>
          </cell>
          <cell r="EF1268">
            <v>0</v>
          </cell>
          <cell r="EG1268">
            <v>0</v>
          </cell>
          <cell r="EH1268">
            <v>0</v>
          </cell>
          <cell r="EI1268">
            <v>0</v>
          </cell>
          <cell r="EJ1268">
            <v>0</v>
          </cell>
          <cell r="EK1268">
            <v>0</v>
          </cell>
          <cell r="EL1268">
            <v>0</v>
          </cell>
          <cell r="EM1268">
            <v>0</v>
          </cell>
          <cell r="EN1268">
            <v>0</v>
          </cell>
          <cell r="EO1268">
            <v>0</v>
          </cell>
          <cell r="EP1268">
            <v>0</v>
          </cell>
          <cell r="EQ1268">
            <v>0</v>
          </cell>
          <cell r="ER1268">
            <v>0</v>
          </cell>
          <cell r="ES1268">
            <v>0</v>
          </cell>
          <cell r="ET1268">
            <v>0</v>
          </cell>
          <cell r="EU1268">
            <v>0</v>
          </cell>
          <cell r="EV1268">
            <v>0</v>
          </cell>
          <cell r="EW1268">
            <v>0</v>
          </cell>
          <cell r="EX1268">
            <v>0</v>
          </cell>
          <cell r="EY1268">
            <v>0</v>
          </cell>
          <cell r="EZ1268">
            <v>0</v>
          </cell>
        </row>
        <row r="1269">
          <cell r="AU1269" t="str">
            <v>X 580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  <cell r="BF1269">
            <v>0</v>
          </cell>
          <cell r="BG1269">
            <v>0</v>
          </cell>
          <cell r="BH1269">
            <v>0</v>
          </cell>
          <cell r="BI1269">
            <v>0</v>
          </cell>
          <cell r="BJ1269">
            <v>0</v>
          </cell>
          <cell r="BK1269">
            <v>0</v>
          </cell>
          <cell r="BL1269">
            <v>0</v>
          </cell>
          <cell r="BM1269">
            <v>0</v>
          </cell>
          <cell r="BN1269">
            <v>0</v>
          </cell>
          <cell r="BO1269">
            <v>0</v>
          </cell>
          <cell r="BP1269">
            <v>0</v>
          </cell>
          <cell r="BQ1269">
            <v>0</v>
          </cell>
          <cell r="BR1269">
            <v>0</v>
          </cell>
          <cell r="BS1269">
            <v>0</v>
          </cell>
          <cell r="BT1269">
            <v>0</v>
          </cell>
          <cell r="BU1269">
            <v>0</v>
          </cell>
          <cell r="BV1269">
            <v>0</v>
          </cell>
          <cell r="BW1269">
            <v>0</v>
          </cell>
          <cell r="BX1269">
            <v>0</v>
          </cell>
          <cell r="BY1269">
            <v>0</v>
          </cell>
          <cell r="BZ1269">
            <v>0</v>
          </cell>
          <cell r="CA1269">
            <v>0</v>
          </cell>
          <cell r="CB1269">
            <v>0</v>
          </cell>
          <cell r="CC1269">
            <v>0</v>
          </cell>
          <cell r="CD1269">
            <v>0</v>
          </cell>
          <cell r="CE1269">
            <v>0</v>
          </cell>
          <cell r="CF1269">
            <v>0</v>
          </cell>
          <cell r="CG1269">
            <v>0</v>
          </cell>
          <cell r="CH1269">
            <v>0</v>
          </cell>
          <cell r="CI1269">
            <v>0</v>
          </cell>
          <cell r="CJ1269">
            <v>0</v>
          </cell>
          <cell r="CK1269">
            <v>0</v>
          </cell>
          <cell r="CL1269">
            <v>0</v>
          </cell>
          <cell r="CM1269">
            <v>0</v>
          </cell>
          <cell r="CN1269">
            <v>0</v>
          </cell>
          <cell r="CO1269">
            <v>0</v>
          </cell>
          <cell r="CP1269">
            <v>0</v>
          </cell>
          <cell r="CQ1269">
            <v>0</v>
          </cell>
          <cell r="CR1269">
            <v>0</v>
          </cell>
          <cell r="CS1269">
            <v>0</v>
          </cell>
          <cell r="CT1269">
            <v>0</v>
          </cell>
          <cell r="CU1269">
            <v>0</v>
          </cell>
          <cell r="CV1269">
            <v>0</v>
          </cell>
          <cell r="CW1269">
            <v>0</v>
          </cell>
          <cell r="CX1269">
            <v>0</v>
          </cell>
          <cell r="CY1269">
            <v>0</v>
          </cell>
          <cell r="CZ1269">
            <v>0</v>
          </cell>
          <cell r="DA1269">
            <v>0</v>
          </cell>
          <cell r="DB1269">
            <v>0</v>
          </cell>
          <cell r="DC1269">
            <v>0</v>
          </cell>
          <cell r="DD1269">
            <v>0</v>
          </cell>
          <cell r="DE1269">
            <v>0</v>
          </cell>
          <cell r="DF1269">
            <v>0</v>
          </cell>
          <cell r="DG1269">
            <v>0</v>
          </cell>
          <cell r="DH1269">
            <v>0</v>
          </cell>
          <cell r="DI1269">
            <v>0</v>
          </cell>
          <cell r="DJ1269">
            <v>0</v>
          </cell>
          <cell r="DK1269">
            <v>0</v>
          </cell>
          <cell r="DL1269">
            <v>0</v>
          </cell>
          <cell r="DM1269">
            <v>0</v>
          </cell>
          <cell r="DN1269">
            <v>0</v>
          </cell>
          <cell r="DO1269">
            <v>0</v>
          </cell>
          <cell r="DP1269">
            <v>0</v>
          </cell>
          <cell r="DQ1269">
            <v>0</v>
          </cell>
          <cell r="DR1269">
            <v>0</v>
          </cell>
          <cell r="DS1269">
            <v>0</v>
          </cell>
          <cell r="DT1269">
            <v>0</v>
          </cell>
          <cell r="DU1269">
            <v>0</v>
          </cell>
          <cell r="DV1269">
            <v>0</v>
          </cell>
          <cell r="DW1269">
            <v>0</v>
          </cell>
          <cell r="DX1269">
            <v>0</v>
          </cell>
          <cell r="DY1269">
            <v>0</v>
          </cell>
          <cell r="DZ1269">
            <v>0</v>
          </cell>
          <cell r="EA1269">
            <v>0</v>
          </cell>
          <cell r="EB1269">
            <v>0</v>
          </cell>
          <cell r="EC1269">
            <v>0</v>
          </cell>
          <cell r="ED1269">
            <v>0</v>
          </cell>
          <cell r="EE1269">
            <v>0</v>
          </cell>
          <cell r="EF1269">
            <v>0</v>
          </cell>
          <cell r="EG1269">
            <v>0</v>
          </cell>
          <cell r="EH1269">
            <v>0</v>
          </cell>
          <cell r="EI1269">
            <v>0</v>
          </cell>
          <cell r="EJ1269">
            <v>0</v>
          </cell>
          <cell r="EK1269">
            <v>0</v>
          </cell>
          <cell r="EL1269">
            <v>0</v>
          </cell>
          <cell r="EM1269">
            <v>0</v>
          </cell>
          <cell r="EN1269">
            <v>0</v>
          </cell>
          <cell r="EO1269">
            <v>0</v>
          </cell>
          <cell r="EP1269">
            <v>0</v>
          </cell>
          <cell r="EQ1269">
            <v>0</v>
          </cell>
          <cell r="ER1269">
            <v>0</v>
          </cell>
          <cell r="ES1269">
            <v>0</v>
          </cell>
          <cell r="ET1269">
            <v>0</v>
          </cell>
          <cell r="EU1269">
            <v>0</v>
          </cell>
          <cell r="EV1269">
            <v>0</v>
          </cell>
          <cell r="EW1269">
            <v>0</v>
          </cell>
          <cell r="EX1269">
            <v>0</v>
          </cell>
          <cell r="EY1269">
            <v>0</v>
          </cell>
          <cell r="EZ1269">
            <v>0</v>
          </cell>
        </row>
        <row r="1270">
          <cell r="AU1270" t="str">
            <v>X 600</v>
          </cell>
          <cell r="CG1270">
            <v>0</v>
          </cell>
          <cell r="CH1270">
            <v>0</v>
          </cell>
          <cell r="CI1270">
            <v>0</v>
          </cell>
          <cell r="CJ1270">
            <v>0</v>
          </cell>
          <cell r="CK1270">
            <v>0</v>
          </cell>
          <cell r="CL1270">
            <v>0</v>
          </cell>
          <cell r="CM1270">
            <v>0</v>
          </cell>
          <cell r="CN1270">
            <v>0</v>
          </cell>
          <cell r="CO1270">
            <v>0</v>
          </cell>
          <cell r="CP1270">
            <v>0</v>
          </cell>
          <cell r="CQ1270">
            <v>0</v>
          </cell>
          <cell r="CR1270">
            <v>0</v>
          </cell>
          <cell r="CS1270">
            <v>0</v>
          </cell>
          <cell r="CT1270">
            <v>0</v>
          </cell>
          <cell r="CU1270">
            <v>0</v>
          </cell>
          <cell r="CV1270">
            <v>0</v>
          </cell>
          <cell r="CW1270">
            <v>0</v>
          </cell>
          <cell r="CX1270">
            <v>0</v>
          </cell>
          <cell r="CY1270">
            <v>0</v>
          </cell>
          <cell r="CZ1270">
            <v>0</v>
          </cell>
          <cell r="DA1270">
            <v>0</v>
          </cell>
          <cell r="DB1270">
            <v>0</v>
          </cell>
          <cell r="DC1270">
            <v>0</v>
          </cell>
          <cell r="DD1270">
            <v>0</v>
          </cell>
          <cell r="DE1270">
            <v>0</v>
          </cell>
          <cell r="DF1270">
            <v>0</v>
          </cell>
          <cell r="DG1270">
            <v>0</v>
          </cell>
          <cell r="DH1270">
            <v>0</v>
          </cell>
          <cell r="DI1270">
            <v>0</v>
          </cell>
          <cell r="DJ1270">
            <v>0</v>
          </cell>
          <cell r="DK1270">
            <v>0</v>
          </cell>
          <cell r="DL1270">
            <v>0</v>
          </cell>
          <cell r="DM1270">
            <v>0</v>
          </cell>
          <cell r="DN1270">
            <v>0</v>
          </cell>
          <cell r="DO1270">
            <v>0</v>
          </cell>
          <cell r="DP1270">
            <v>0</v>
          </cell>
          <cell r="DQ1270">
            <v>0</v>
          </cell>
          <cell r="DR1270">
            <v>0</v>
          </cell>
          <cell r="DS1270">
            <v>0</v>
          </cell>
          <cell r="DT1270">
            <v>0</v>
          </cell>
          <cell r="DU1270">
            <v>0</v>
          </cell>
          <cell r="DV1270">
            <v>0</v>
          </cell>
          <cell r="DW1270">
            <v>0</v>
          </cell>
          <cell r="DX1270">
            <v>0</v>
          </cell>
          <cell r="DY1270">
            <v>0</v>
          </cell>
          <cell r="DZ1270">
            <v>0</v>
          </cell>
          <cell r="EA1270">
            <v>0</v>
          </cell>
          <cell r="EB1270">
            <v>0</v>
          </cell>
          <cell r="EC1270">
            <v>0</v>
          </cell>
          <cell r="ED1270">
            <v>0</v>
          </cell>
          <cell r="EE1270">
            <v>0</v>
          </cell>
          <cell r="EF1270">
            <v>0</v>
          </cell>
          <cell r="EG1270">
            <v>0</v>
          </cell>
          <cell r="EH1270">
            <v>0</v>
          </cell>
          <cell r="EI1270">
            <v>0</v>
          </cell>
          <cell r="EJ1270">
            <v>0</v>
          </cell>
          <cell r="EK1270">
            <v>0</v>
          </cell>
          <cell r="EL1270">
            <v>0</v>
          </cell>
          <cell r="EM1270">
            <v>0</v>
          </cell>
          <cell r="EN1270">
            <v>0</v>
          </cell>
          <cell r="EO1270">
            <v>0</v>
          </cell>
          <cell r="EP1270">
            <v>0</v>
          </cell>
          <cell r="EQ1270">
            <v>0</v>
          </cell>
          <cell r="ER1270">
            <v>0</v>
          </cell>
          <cell r="ES1270">
            <v>0</v>
          </cell>
          <cell r="ET1270">
            <v>0</v>
          </cell>
          <cell r="EU1270">
            <v>0</v>
          </cell>
          <cell r="EV1270">
            <v>0</v>
          </cell>
          <cell r="EW1270">
            <v>0</v>
          </cell>
          <cell r="EX1270">
            <v>0</v>
          </cell>
          <cell r="EY1270">
            <v>0</v>
          </cell>
          <cell r="EZ1270">
            <v>0</v>
          </cell>
        </row>
        <row r="1271">
          <cell r="AU1271" t="str">
            <v>X 600</v>
          </cell>
          <cell r="AV1271">
            <v>0</v>
          </cell>
          <cell r="AW1271">
            <v>0</v>
          </cell>
          <cell r="AX1271">
            <v>0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0</v>
          </cell>
          <cell r="BD1271">
            <v>0</v>
          </cell>
          <cell r="BE1271">
            <v>0</v>
          </cell>
          <cell r="BF1271">
            <v>0</v>
          </cell>
          <cell r="BG1271">
            <v>0</v>
          </cell>
          <cell r="BH1271">
            <v>0</v>
          </cell>
          <cell r="BI1271">
            <v>0</v>
          </cell>
          <cell r="BJ1271">
            <v>0</v>
          </cell>
          <cell r="BK1271">
            <v>0</v>
          </cell>
          <cell r="BL1271">
            <v>0</v>
          </cell>
          <cell r="BM1271">
            <v>0</v>
          </cell>
          <cell r="BN1271">
            <v>0</v>
          </cell>
          <cell r="BO1271">
            <v>0</v>
          </cell>
          <cell r="BP1271">
            <v>0</v>
          </cell>
          <cell r="BQ1271">
            <v>0</v>
          </cell>
          <cell r="BR1271">
            <v>0</v>
          </cell>
          <cell r="BS1271">
            <v>0</v>
          </cell>
          <cell r="BT1271">
            <v>0</v>
          </cell>
          <cell r="BU1271">
            <v>0</v>
          </cell>
          <cell r="BV1271">
            <v>0</v>
          </cell>
          <cell r="BW1271">
            <v>0</v>
          </cell>
          <cell r="BX1271">
            <v>0</v>
          </cell>
          <cell r="BY1271">
            <v>0</v>
          </cell>
          <cell r="BZ1271">
            <v>0</v>
          </cell>
          <cell r="CA1271">
            <v>0</v>
          </cell>
          <cell r="CB1271">
            <v>0</v>
          </cell>
          <cell r="CC1271">
            <v>0</v>
          </cell>
          <cell r="CD1271">
            <v>0</v>
          </cell>
          <cell r="CE1271">
            <v>0</v>
          </cell>
          <cell r="CF1271">
            <v>0</v>
          </cell>
          <cell r="CG1271">
            <v>0</v>
          </cell>
          <cell r="CH1271">
            <v>0</v>
          </cell>
          <cell r="CI1271">
            <v>0</v>
          </cell>
          <cell r="CJ1271">
            <v>0</v>
          </cell>
          <cell r="CK1271">
            <v>0</v>
          </cell>
          <cell r="CL1271">
            <v>0</v>
          </cell>
          <cell r="CM1271">
            <v>0</v>
          </cell>
          <cell r="CN1271">
            <v>0</v>
          </cell>
          <cell r="CO1271">
            <v>0</v>
          </cell>
          <cell r="CP1271">
            <v>0</v>
          </cell>
          <cell r="CQ1271">
            <v>0</v>
          </cell>
          <cell r="CR1271">
            <v>0</v>
          </cell>
          <cell r="CS1271">
            <v>0</v>
          </cell>
          <cell r="CT1271">
            <v>0</v>
          </cell>
          <cell r="CU1271">
            <v>0</v>
          </cell>
          <cell r="CV1271">
            <v>0</v>
          </cell>
          <cell r="CW1271">
            <v>0</v>
          </cell>
          <cell r="CX1271">
            <v>0</v>
          </cell>
          <cell r="CY1271">
            <v>0</v>
          </cell>
          <cell r="CZ1271">
            <v>0</v>
          </cell>
          <cell r="DA1271">
            <v>0</v>
          </cell>
          <cell r="DB1271">
            <v>0</v>
          </cell>
          <cell r="DC1271">
            <v>0</v>
          </cell>
          <cell r="DD1271">
            <v>0</v>
          </cell>
          <cell r="DE1271">
            <v>0</v>
          </cell>
          <cell r="DF1271">
            <v>0</v>
          </cell>
          <cell r="DG1271">
            <v>0</v>
          </cell>
          <cell r="DH1271">
            <v>0</v>
          </cell>
          <cell r="DI1271">
            <v>0</v>
          </cell>
          <cell r="DJ1271">
            <v>0</v>
          </cell>
          <cell r="DK1271">
            <v>0</v>
          </cell>
          <cell r="DL1271">
            <v>0</v>
          </cell>
          <cell r="DM1271">
            <v>0</v>
          </cell>
          <cell r="DN1271">
            <v>0</v>
          </cell>
          <cell r="DO1271">
            <v>0</v>
          </cell>
          <cell r="DP1271">
            <v>0</v>
          </cell>
          <cell r="DQ1271">
            <v>0</v>
          </cell>
          <cell r="DR1271">
            <v>0</v>
          </cell>
          <cell r="DS1271">
            <v>0</v>
          </cell>
          <cell r="DT1271">
            <v>0</v>
          </cell>
          <cell r="DU1271">
            <v>0</v>
          </cell>
          <cell r="DV1271">
            <v>0</v>
          </cell>
          <cell r="DW1271">
            <v>0</v>
          </cell>
          <cell r="DX1271">
            <v>0</v>
          </cell>
          <cell r="DY1271">
            <v>0</v>
          </cell>
          <cell r="DZ1271">
            <v>0</v>
          </cell>
          <cell r="EA1271">
            <v>0</v>
          </cell>
          <cell r="EB1271">
            <v>0</v>
          </cell>
          <cell r="EC1271">
            <v>0</v>
          </cell>
          <cell r="ED1271">
            <v>0</v>
          </cell>
          <cell r="EE1271">
            <v>0</v>
          </cell>
          <cell r="EF1271">
            <v>0</v>
          </cell>
          <cell r="EG1271">
            <v>0</v>
          </cell>
          <cell r="EH1271">
            <v>0</v>
          </cell>
          <cell r="EI1271">
            <v>0</v>
          </cell>
          <cell r="EJ1271">
            <v>0</v>
          </cell>
          <cell r="EK1271">
            <v>0</v>
          </cell>
          <cell r="EL1271">
            <v>0</v>
          </cell>
          <cell r="EM1271">
            <v>0</v>
          </cell>
          <cell r="EN1271">
            <v>0</v>
          </cell>
          <cell r="EO1271">
            <v>0</v>
          </cell>
          <cell r="EP1271">
            <v>0</v>
          </cell>
          <cell r="EQ1271">
            <v>0</v>
          </cell>
          <cell r="ER1271">
            <v>0</v>
          </cell>
          <cell r="ES1271">
            <v>0</v>
          </cell>
          <cell r="ET1271">
            <v>0</v>
          </cell>
          <cell r="EU1271">
            <v>0</v>
          </cell>
          <cell r="EV1271">
            <v>0</v>
          </cell>
          <cell r="EW1271">
            <v>0</v>
          </cell>
          <cell r="EX1271">
            <v>0</v>
          </cell>
          <cell r="EY1271">
            <v>0</v>
          </cell>
          <cell r="EZ1271">
            <v>0</v>
          </cell>
        </row>
        <row r="1272">
          <cell r="AU1272" t="str">
            <v>X 610</v>
          </cell>
          <cell r="CG1272">
            <v>0</v>
          </cell>
          <cell r="CH1272">
            <v>0</v>
          </cell>
          <cell r="CI1272">
            <v>0</v>
          </cell>
          <cell r="CJ1272">
            <v>0</v>
          </cell>
          <cell r="CK1272">
            <v>0</v>
          </cell>
          <cell r="CL1272">
            <v>0</v>
          </cell>
          <cell r="CM1272">
            <v>0</v>
          </cell>
          <cell r="CN1272">
            <v>0</v>
          </cell>
          <cell r="CO1272">
            <v>0</v>
          </cell>
          <cell r="CP1272">
            <v>0</v>
          </cell>
          <cell r="CQ1272">
            <v>0</v>
          </cell>
          <cell r="CR1272">
            <v>0</v>
          </cell>
          <cell r="CS1272">
            <v>0</v>
          </cell>
          <cell r="CT1272">
            <v>0</v>
          </cell>
          <cell r="CU1272">
            <v>0</v>
          </cell>
          <cell r="CV1272">
            <v>0</v>
          </cell>
          <cell r="CW1272">
            <v>0</v>
          </cell>
          <cell r="CX1272">
            <v>0</v>
          </cell>
          <cell r="CY1272">
            <v>0</v>
          </cell>
          <cell r="CZ1272">
            <v>0</v>
          </cell>
          <cell r="DA1272">
            <v>0</v>
          </cell>
          <cell r="DB1272">
            <v>0</v>
          </cell>
          <cell r="DC1272">
            <v>0</v>
          </cell>
          <cell r="DD1272">
            <v>0</v>
          </cell>
          <cell r="DE1272">
            <v>0</v>
          </cell>
          <cell r="DF1272">
            <v>0</v>
          </cell>
          <cell r="DG1272">
            <v>0</v>
          </cell>
          <cell r="DH1272">
            <v>0</v>
          </cell>
          <cell r="DI1272">
            <v>0</v>
          </cell>
          <cell r="DJ1272">
            <v>0</v>
          </cell>
          <cell r="DK1272">
            <v>0</v>
          </cell>
          <cell r="DL1272">
            <v>0</v>
          </cell>
          <cell r="DM1272">
            <v>0</v>
          </cell>
          <cell r="DN1272">
            <v>0</v>
          </cell>
          <cell r="DO1272">
            <v>0</v>
          </cell>
          <cell r="DP1272">
            <v>0</v>
          </cell>
          <cell r="DQ1272">
            <v>0</v>
          </cell>
          <cell r="DR1272">
            <v>0</v>
          </cell>
          <cell r="DS1272">
            <v>0</v>
          </cell>
          <cell r="DT1272">
            <v>0</v>
          </cell>
          <cell r="DU1272">
            <v>0</v>
          </cell>
          <cell r="DV1272">
            <v>0</v>
          </cell>
          <cell r="DW1272">
            <v>0</v>
          </cell>
          <cell r="DX1272">
            <v>0</v>
          </cell>
          <cell r="DY1272">
            <v>0</v>
          </cell>
          <cell r="DZ1272">
            <v>0</v>
          </cell>
          <cell r="EA1272">
            <v>0</v>
          </cell>
          <cell r="EB1272">
            <v>0</v>
          </cell>
          <cell r="EC1272">
            <v>0</v>
          </cell>
          <cell r="ED1272">
            <v>0</v>
          </cell>
          <cell r="EE1272">
            <v>0</v>
          </cell>
          <cell r="EF1272">
            <v>0</v>
          </cell>
          <cell r="EG1272">
            <v>0</v>
          </cell>
          <cell r="EH1272">
            <v>0</v>
          </cell>
          <cell r="EI1272">
            <v>0</v>
          </cell>
          <cell r="EJ1272">
            <v>0</v>
          </cell>
          <cell r="EK1272">
            <v>0</v>
          </cell>
          <cell r="EL1272">
            <v>0</v>
          </cell>
          <cell r="EM1272">
            <v>0</v>
          </cell>
          <cell r="EN1272">
            <v>0</v>
          </cell>
          <cell r="EO1272">
            <v>0</v>
          </cell>
          <cell r="EP1272">
            <v>0</v>
          </cell>
          <cell r="EQ1272">
            <v>0</v>
          </cell>
          <cell r="ER1272">
            <v>0</v>
          </cell>
          <cell r="ES1272">
            <v>0</v>
          </cell>
          <cell r="ET1272">
            <v>0</v>
          </cell>
          <cell r="EU1272">
            <v>0</v>
          </cell>
          <cell r="EV1272">
            <v>0</v>
          </cell>
          <cell r="EW1272">
            <v>0</v>
          </cell>
          <cell r="EX1272">
            <v>0</v>
          </cell>
          <cell r="EY1272">
            <v>0</v>
          </cell>
          <cell r="EZ1272">
            <v>0</v>
          </cell>
        </row>
        <row r="1273">
          <cell r="AU1273" t="str">
            <v>X 610</v>
          </cell>
          <cell r="AV1273">
            <v>0</v>
          </cell>
          <cell r="AW1273">
            <v>0</v>
          </cell>
          <cell r="AX1273">
            <v>0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0</v>
          </cell>
          <cell r="BD1273">
            <v>0</v>
          </cell>
          <cell r="BE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0</v>
          </cell>
          <cell r="BJ1273">
            <v>0</v>
          </cell>
          <cell r="BK1273">
            <v>0</v>
          </cell>
          <cell r="BL1273">
            <v>0</v>
          </cell>
          <cell r="BM1273">
            <v>0</v>
          </cell>
          <cell r="BN1273">
            <v>0</v>
          </cell>
          <cell r="BO1273">
            <v>0</v>
          </cell>
          <cell r="BP1273">
            <v>0</v>
          </cell>
          <cell r="BQ1273">
            <v>0</v>
          </cell>
          <cell r="BR1273">
            <v>0</v>
          </cell>
          <cell r="BS1273">
            <v>0</v>
          </cell>
          <cell r="BT1273">
            <v>0</v>
          </cell>
          <cell r="BU1273">
            <v>0</v>
          </cell>
          <cell r="BV1273">
            <v>0</v>
          </cell>
          <cell r="BW1273">
            <v>0</v>
          </cell>
          <cell r="BX1273">
            <v>0</v>
          </cell>
          <cell r="BY1273">
            <v>0</v>
          </cell>
          <cell r="BZ1273">
            <v>0</v>
          </cell>
          <cell r="CA1273">
            <v>0</v>
          </cell>
          <cell r="CB1273">
            <v>0</v>
          </cell>
          <cell r="CC1273">
            <v>0</v>
          </cell>
          <cell r="CD1273">
            <v>0</v>
          </cell>
          <cell r="CE1273">
            <v>0</v>
          </cell>
          <cell r="CF1273">
            <v>0</v>
          </cell>
          <cell r="CG1273">
            <v>0</v>
          </cell>
          <cell r="CH1273">
            <v>0</v>
          </cell>
          <cell r="CI1273">
            <v>0</v>
          </cell>
          <cell r="CJ1273">
            <v>0</v>
          </cell>
          <cell r="CK1273">
            <v>0</v>
          </cell>
          <cell r="CL1273">
            <v>0</v>
          </cell>
          <cell r="CM1273">
            <v>0</v>
          </cell>
          <cell r="CN1273">
            <v>0</v>
          </cell>
          <cell r="CO1273">
            <v>0</v>
          </cell>
          <cell r="CP1273">
            <v>0</v>
          </cell>
          <cell r="CQ1273">
            <v>0</v>
          </cell>
          <cell r="CR1273">
            <v>0</v>
          </cell>
          <cell r="CS1273">
            <v>0</v>
          </cell>
          <cell r="CT1273">
            <v>0</v>
          </cell>
          <cell r="CU1273">
            <v>0</v>
          </cell>
          <cell r="CV1273">
            <v>0</v>
          </cell>
          <cell r="CW1273">
            <v>0</v>
          </cell>
          <cell r="CX1273">
            <v>0</v>
          </cell>
          <cell r="CY1273">
            <v>0</v>
          </cell>
          <cell r="CZ1273">
            <v>0</v>
          </cell>
          <cell r="DA1273">
            <v>0</v>
          </cell>
          <cell r="DB1273">
            <v>0</v>
          </cell>
          <cell r="DC1273">
            <v>0</v>
          </cell>
          <cell r="DD1273">
            <v>0</v>
          </cell>
          <cell r="DE1273">
            <v>0</v>
          </cell>
          <cell r="DF1273">
            <v>0</v>
          </cell>
          <cell r="DG1273">
            <v>0</v>
          </cell>
          <cell r="DH1273">
            <v>0</v>
          </cell>
          <cell r="DI1273">
            <v>0</v>
          </cell>
          <cell r="DJ1273">
            <v>0</v>
          </cell>
          <cell r="DK1273">
            <v>0</v>
          </cell>
          <cell r="DL1273">
            <v>0</v>
          </cell>
          <cell r="DM1273">
            <v>0</v>
          </cell>
          <cell r="DN1273">
            <v>0</v>
          </cell>
          <cell r="DO1273">
            <v>0</v>
          </cell>
          <cell r="DP1273">
            <v>0</v>
          </cell>
          <cell r="DQ1273">
            <v>0</v>
          </cell>
          <cell r="DR1273">
            <v>0</v>
          </cell>
          <cell r="DS1273">
            <v>0</v>
          </cell>
          <cell r="DT1273">
            <v>0</v>
          </cell>
          <cell r="DU1273">
            <v>0</v>
          </cell>
          <cell r="DV1273">
            <v>0</v>
          </cell>
          <cell r="DW1273">
            <v>0</v>
          </cell>
          <cell r="DX1273">
            <v>0</v>
          </cell>
          <cell r="DY1273">
            <v>0</v>
          </cell>
          <cell r="DZ1273">
            <v>0</v>
          </cell>
          <cell r="EA1273">
            <v>0</v>
          </cell>
          <cell r="EB1273">
            <v>0</v>
          </cell>
          <cell r="EC1273">
            <v>0</v>
          </cell>
          <cell r="ED1273">
            <v>0</v>
          </cell>
          <cell r="EE1273">
            <v>0</v>
          </cell>
          <cell r="EF1273">
            <v>0</v>
          </cell>
          <cell r="EG1273">
            <v>0</v>
          </cell>
          <cell r="EH1273">
            <v>0</v>
          </cell>
          <cell r="EI1273">
            <v>0</v>
          </cell>
          <cell r="EJ1273">
            <v>0</v>
          </cell>
          <cell r="EK1273">
            <v>0</v>
          </cell>
          <cell r="EL1273">
            <v>0</v>
          </cell>
          <cell r="EM1273">
            <v>0</v>
          </cell>
          <cell r="EN1273">
            <v>0</v>
          </cell>
          <cell r="EO1273">
            <v>0</v>
          </cell>
          <cell r="EP1273">
            <v>0</v>
          </cell>
          <cell r="EQ1273">
            <v>0</v>
          </cell>
          <cell r="ER1273">
            <v>0</v>
          </cell>
          <cell r="ES1273">
            <v>0</v>
          </cell>
          <cell r="ET1273">
            <v>0</v>
          </cell>
          <cell r="EU1273">
            <v>0</v>
          </cell>
          <cell r="EV1273">
            <v>0</v>
          </cell>
          <cell r="EW1273">
            <v>0</v>
          </cell>
          <cell r="EX1273">
            <v>0</v>
          </cell>
          <cell r="EY1273">
            <v>0</v>
          </cell>
          <cell r="EZ1273">
            <v>0</v>
          </cell>
        </row>
        <row r="1274">
          <cell r="AU1274" t="str">
            <v>X 611</v>
          </cell>
          <cell r="CG1274">
            <v>0</v>
          </cell>
          <cell r="CH1274">
            <v>0</v>
          </cell>
          <cell r="CI1274">
            <v>0</v>
          </cell>
          <cell r="CJ1274">
            <v>0</v>
          </cell>
          <cell r="CK1274">
            <v>0</v>
          </cell>
          <cell r="CL1274">
            <v>0</v>
          </cell>
          <cell r="CM1274">
            <v>0</v>
          </cell>
          <cell r="CN1274">
            <v>0</v>
          </cell>
          <cell r="CO1274">
            <v>0</v>
          </cell>
          <cell r="CP1274">
            <v>0</v>
          </cell>
          <cell r="CQ1274">
            <v>0</v>
          </cell>
          <cell r="CR1274">
            <v>0</v>
          </cell>
          <cell r="CS1274">
            <v>0</v>
          </cell>
          <cell r="CT1274">
            <v>0</v>
          </cell>
          <cell r="CU1274">
            <v>0</v>
          </cell>
          <cell r="CV1274">
            <v>0</v>
          </cell>
          <cell r="CW1274">
            <v>0</v>
          </cell>
          <cell r="CX1274">
            <v>0</v>
          </cell>
          <cell r="CY1274">
            <v>0</v>
          </cell>
          <cell r="CZ1274">
            <v>0</v>
          </cell>
          <cell r="DA1274">
            <v>0</v>
          </cell>
          <cell r="DB1274">
            <v>0</v>
          </cell>
          <cell r="DC1274">
            <v>0</v>
          </cell>
          <cell r="DD1274">
            <v>0</v>
          </cell>
          <cell r="DE1274">
            <v>0</v>
          </cell>
          <cell r="DF1274">
            <v>0</v>
          </cell>
          <cell r="DG1274">
            <v>0</v>
          </cell>
          <cell r="DH1274">
            <v>0</v>
          </cell>
          <cell r="DI1274">
            <v>0</v>
          </cell>
          <cell r="DJ1274">
            <v>0</v>
          </cell>
          <cell r="DK1274">
            <v>0</v>
          </cell>
          <cell r="DL1274">
            <v>0</v>
          </cell>
          <cell r="DM1274">
            <v>0</v>
          </cell>
          <cell r="DN1274">
            <v>0</v>
          </cell>
          <cell r="DO1274">
            <v>0</v>
          </cell>
          <cell r="DP1274">
            <v>0</v>
          </cell>
          <cell r="DQ1274">
            <v>0</v>
          </cell>
          <cell r="DR1274">
            <v>0</v>
          </cell>
          <cell r="DS1274">
            <v>0</v>
          </cell>
          <cell r="DT1274">
            <v>0</v>
          </cell>
          <cell r="DU1274">
            <v>0</v>
          </cell>
          <cell r="DV1274">
            <v>0</v>
          </cell>
          <cell r="DW1274">
            <v>0</v>
          </cell>
          <cell r="DX1274">
            <v>0</v>
          </cell>
          <cell r="DY1274">
            <v>0</v>
          </cell>
          <cell r="DZ1274">
            <v>0</v>
          </cell>
          <cell r="EA1274">
            <v>0</v>
          </cell>
          <cell r="EB1274">
            <v>0</v>
          </cell>
          <cell r="EC1274">
            <v>0</v>
          </cell>
          <cell r="ED1274">
            <v>0</v>
          </cell>
          <cell r="EE1274">
            <v>0</v>
          </cell>
          <cell r="EF1274">
            <v>0</v>
          </cell>
          <cell r="EG1274">
            <v>0</v>
          </cell>
          <cell r="EH1274">
            <v>0</v>
          </cell>
          <cell r="EI1274">
            <v>0</v>
          </cell>
          <cell r="EJ1274">
            <v>0</v>
          </cell>
          <cell r="EK1274">
            <v>0</v>
          </cell>
          <cell r="EL1274">
            <v>0</v>
          </cell>
          <cell r="EM1274">
            <v>0</v>
          </cell>
          <cell r="EN1274">
            <v>0</v>
          </cell>
          <cell r="EO1274">
            <v>0</v>
          </cell>
          <cell r="EP1274">
            <v>0</v>
          </cell>
          <cell r="EQ1274">
            <v>0</v>
          </cell>
          <cell r="ER1274">
            <v>0</v>
          </cell>
          <cell r="ES1274">
            <v>0</v>
          </cell>
          <cell r="ET1274">
            <v>0</v>
          </cell>
          <cell r="EU1274">
            <v>0</v>
          </cell>
          <cell r="EV1274">
            <v>0</v>
          </cell>
          <cell r="EW1274">
            <v>0</v>
          </cell>
          <cell r="EX1274">
            <v>0</v>
          </cell>
          <cell r="EY1274">
            <v>0</v>
          </cell>
          <cell r="EZ1274">
            <v>0</v>
          </cell>
        </row>
        <row r="1275">
          <cell r="AU1275" t="str">
            <v>X 611</v>
          </cell>
          <cell r="AV1275">
            <v>0</v>
          </cell>
          <cell r="AW1275">
            <v>0</v>
          </cell>
          <cell r="AX1275">
            <v>0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0</v>
          </cell>
          <cell r="BD1275">
            <v>0</v>
          </cell>
          <cell r="BE1275">
            <v>0</v>
          </cell>
          <cell r="BF1275">
            <v>0</v>
          </cell>
          <cell r="BG1275">
            <v>0</v>
          </cell>
          <cell r="BH1275">
            <v>0</v>
          </cell>
          <cell r="BI1275">
            <v>0</v>
          </cell>
          <cell r="BJ1275">
            <v>0</v>
          </cell>
          <cell r="BK1275">
            <v>0</v>
          </cell>
          <cell r="BL1275">
            <v>0</v>
          </cell>
          <cell r="BM1275">
            <v>0</v>
          </cell>
          <cell r="BN1275">
            <v>0</v>
          </cell>
          <cell r="BO1275">
            <v>0</v>
          </cell>
          <cell r="BP1275">
            <v>0</v>
          </cell>
          <cell r="BQ1275">
            <v>0</v>
          </cell>
          <cell r="BR1275">
            <v>0</v>
          </cell>
          <cell r="BS1275">
            <v>0</v>
          </cell>
          <cell r="BT1275">
            <v>0</v>
          </cell>
          <cell r="BU1275">
            <v>0</v>
          </cell>
          <cell r="BV1275">
            <v>0</v>
          </cell>
          <cell r="BW1275">
            <v>0</v>
          </cell>
          <cell r="BX1275">
            <v>0</v>
          </cell>
          <cell r="BY1275">
            <v>0</v>
          </cell>
          <cell r="BZ1275">
            <v>0</v>
          </cell>
          <cell r="CA1275">
            <v>0</v>
          </cell>
          <cell r="CB1275">
            <v>0</v>
          </cell>
          <cell r="CC1275">
            <v>0</v>
          </cell>
          <cell r="CD1275">
            <v>0</v>
          </cell>
          <cell r="CE1275">
            <v>0</v>
          </cell>
          <cell r="CF1275">
            <v>0</v>
          </cell>
          <cell r="CG1275">
            <v>0</v>
          </cell>
          <cell r="CH1275">
            <v>0</v>
          </cell>
          <cell r="CI1275">
            <v>0</v>
          </cell>
          <cell r="CJ1275">
            <v>0</v>
          </cell>
          <cell r="CK1275">
            <v>0</v>
          </cell>
          <cell r="CL1275">
            <v>0</v>
          </cell>
          <cell r="CM1275">
            <v>0</v>
          </cell>
          <cell r="CN1275">
            <v>0</v>
          </cell>
          <cell r="CO1275">
            <v>0</v>
          </cell>
          <cell r="CP1275">
            <v>0</v>
          </cell>
          <cell r="CQ1275">
            <v>0</v>
          </cell>
          <cell r="CR1275">
            <v>0</v>
          </cell>
          <cell r="CS1275">
            <v>0</v>
          </cell>
          <cell r="CT1275">
            <v>0</v>
          </cell>
          <cell r="CU1275">
            <v>0</v>
          </cell>
          <cell r="CV1275">
            <v>0</v>
          </cell>
          <cell r="CW1275">
            <v>0</v>
          </cell>
          <cell r="CX1275">
            <v>0</v>
          </cell>
          <cell r="CY1275">
            <v>0</v>
          </cell>
          <cell r="CZ1275">
            <v>0</v>
          </cell>
          <cell r="DA1275">
            <v>0</v>
          </cell>
          <cell r="DB1275">
            <v>0</v>
          </cell>
          <cell r="DC1275">
            <v>0</v>
          </cell>
          <cell r="DD1275">
            <v>0</v>
          </cell>
          <cell r="DE1275">
            <v>0</v>
          </cell>
          <cell r="DF1275">
            <v>0</v>
          </cell>
          <cell r="DG1275">
            <v>0</v>
          </cell>
          <cell r="DH1275">
            <v>0</v>
          </cell>
          <cell r="DI1275">
            <v>0</v>
          </cell>
          <cell r="DJ1275">
            <v>0</v>
          </cell>
          <cell r="DK1275">
            <v>0</v>
          </cell>
          <cell r="DL1275">
            <v>0</v>
          </cell>
          <cell r="DM1275">
            <v>0</v>
          </cell>
          <cell r="DN1275">
            <v>0</v>
          </cell>
          <cell r="DO1275">
            <v>0</v>
          </cell>
          <cell r="DP1275">
            <v>0</v>
          </cell>
          <cell r="DQ1275">
            <v>0</v>
          </cell>
          <cell r="DR1275">
            <v>0</v>
          </cell>
          <cell r="DS1275">
            <v>0</v>
          </cell>
          <cell r="DT1275">
            <v>0</v>
          </cell>
          <cell r="DU1275">
            <v>0</v>
          </cell>
          <cell r="DV1275">
            <v>0</v>
          </cell>
          <cell r="DW1275">
            <v>0</v>
          </cell>
          <cell r="DX1275">
            <v>0</v>
          </cell>
          <cell r="DY1275">
            <v>0</v>
          </cell>
          <cell r="DZ1275">
            <v>0</v>
          </cell>
          <cell r="EA1275">
            <v>0</v>
          </cell>
          <cell r="EB1275">
            <v>0</v>
          </cell>
          <cell r="EC1275">
            <v>0</v>
          </cell>
          <cell r="ED1275">
            <v>0</v>
          </cell>
          <cell r="EE1275">
            <v>0</v>
          </cell>
          <cell r="EF1275">
            <v>0</v>
          </cell>
          <cell r="EG1275">
            <v>0</v>
          </cell>
          <cell r="EH1275">
            <v>0</v>
          </cell>
          <cell r="EI1275">
            <v>0</v>
          </cell>
          <cell r="EJ1275">
            <v>0</v>
          </cell>
          <cell r="EK1275">
            <v>0</v>
          </cell>
          <cell r="EL1275">
            <v>0</v>
          </cell>
          <cell r="EM1275">
            <v>0</v>
          </cell>
          <cell r="EN1275">
            <v>0</v>
          </cell>
          <cell r="EO1275">
            <v>0</v>
          </cell>
          <cell r="EP1275">
            <v>0</v>
          </cell>
          <cell r="EQ1275">
            <v>0</v>
          </cell>
          <cell r="ER1275">
            <v>0</v>
          </cell>
          <cell r="ES1275">
            <v>0</v>
          </cell>
          <cell r="ET1275">
            <v>0</v>
          </cell>
          <cell r="EU1275">
            <v>0</v>
          </cell>
          <cell r="EV1275">
            <v>0</v>
          </cell>
          <cell r="EW1275">
            <v>0</v>
          </cell>
          <cell r="EX1275">
            <v>0</v>
          </cell>
          <cell r="EY1275">
            <v>0</v>
          </cell>
          <cell r="EZ1275">
            <v>0</v>
          </cell>
        </row>
        <row r="1276">
          <cell r="AU1276" t="str">
            <v>X 620</v>
          </cell>
          <cell r="CG1276">
            <v>0</v>
          </cell>
          <cell r="CH1276">
            <v>0</v>
          </cell>
          <cell r="CI1276">
            <v>0</v>
          </cell>
          <cell r="CJ1276">
            <v>0</v>
          </cell>
          <cell r="CK1276">
            <v>0</v>
          </cell>
          <cell r="CL1276">
            <v>0</v>
          </cell>
          <cell r="CM1276">
            <v>0</v>
          </cell>
          <cell r="CN1276">
            <v>0</v>
          </cell>
          <cell r="CO1276">
            <v>0</v>
          </cell>
          <cell r="CP1276">
            <v>0</v>
          </cell>
          <cell r="CQ1276">
            <v>0</v>
          </cell>
          <cell r="CR1276">
            <v>0</v>
          </cell>
          <cell r="CS1276">
            <v>0</v>
          </cell>
          <cell r="CT1276">
            <v>0</v>
          </cell>
          <cell r="CU1276">
            <v>0</v>
          </cell>
          <cell r="CV1276">
            <v>0</v>
          </cell>
          <cell r="CW1276">
            <v>0</v>
          </cell>
          <cell r="CX1276">
            <v>0</v>
          </cell>
          <cell r="CY1276">
            <v>0</v>
          </cell>
          <cell r="CZ1276">
            <v>0</v>
          </cell>
          <cell r="DA1276">
            <v>0</v>
          </cell>
          <cell r="DB1276">
            <v>0</v>
          </cell>
          <cell r="DC1276">
            <v>0</v>
          </cell>
          <cell r="DD1276">
            <v>0</v>
          </cell>
          <cell r="DE1276">
            <v>0</v>
          </cell>
          <cell r="DF1276">
            <v>0</v>
          </cell>
          <cell r="DG1276">
            <v>0</v>
          </cell>
          <cell r="DH1276">
            <v>0</v>
          </cell>
          <cell r="DI1276">
            <v>0</v>
          </cell>
          <cell r="DJ1276">
            <v>0</v>
          </cell>
          <cell r="DK1276">
            <v>0</v>
          </cell>
          <cell r="DL1276">
            <v>0</v>
          </cell>
          <cell r="DM1276">
            <v>0</v>
          </cell>
          <cell r="DN1276">
            <v>0</v>
          </cell>
          <cell r="DO1276">
            <v>0</v>
          </cell>
          <cell r="DP1276">
            <v>0</v>
          </cell>
          <cell r="DQ1276">
            <v>0</v>
          </cell>
          <cell r="DR1276">
            <v>0</v>
          </cell>
          <cell r="DS1276">
            <v>0</v>
          </cell>
          <cell r="DT1276">
            <v>0</v>
          </cell>
          <cell r="DU1276">
            <v>0</v>
          </cell>
          <cell r="DV1276">
            <v>0</v>
          </cell>
          <cell r="DW1276">
            <v>0</v>
          </cell>
          <cell r="DX1276">
            <v>0</v>
          </cell>
          <cell r="DY1276">
            <v>0</v>
          </cell>
          <cell r="DZ1276">
            <v>0</v>
          </cell>
          <cell r="EA1276">
            <v>0</v>
          </cell>
          <cell r="EB1276">
            <v>0</v>
          </cell>
          <cell r="EC1276">
            <v>0</v>
          </cell>
          <cell r="ED1276">
            <v>0</v>
          </cell>
          <cell r="EE1276">
            <v>0</v>
          </cell>
          <cell r="EF1276">
            <v>0</v>
          </cell>
          <cell r="EG1276">
            <v>0</v>
          </cell>
          <cell r="EH1276">
            <v>0</v>
          </cell>
          <cell r="EI1276">
            <v>0</v>
          </cell>
          <cell r="EJ1276">
            <v>0</v>
          </cell>
          <cell r="EK1276">
            <v>0</v>
          </cell>
          <cell r="EL1276">
            <v>0</v>
          </cell>
          <cell r="EM1276">
            <v>0</v>
          </cell>
          <cell r="EN1276">
            <v>0</v>
          </cell>
          <cell r="EO1276">
            <v>0</v>
          </cell>
          <cell r="EP1276">
            <v>0</v>
          </cell>
          <cell r="EQ1276">
            <v>0</v>
          </cell>
          <cell r="ER1276">
            <v>0</v>
          </cell>
          <cell r="ES1276">
            <v>0</v>
          </cell>
          <cell r="ET1276">
            <v>0</v>
          </cell>
          <cell r="EU1276">
            <v>0</v>
          </cell>
          <cell r="EV1276">
            <v>0</v>
          </cell>
          <cell r="EW1276">
            <v>0</v>
          </cell>
          <cell r="EX1276">
            <v>0</v>
          </cell>
          <cell r="EY1276">
            <v>0</v>
          </cell>
          <cell r="EZ1276">
            <v>0</v>
          </cell>
        </row>
        <row r="1277">
          <cell r="AU1277" t="str">
            <v>X 620</v>
          </cell>
          <cell r="AV1277">
            <v>0</v>
          </cell>
          <cell r="AW1277">
            <v>0</v>
          </cell>
          <cell r="AX1277">
            <v>0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0</v>
          </cell>
          <cell r="BD1277">
            <v>0</v>
          </cell>
          <cell r="BE1277">
            <v>0</v>
          </cell>
          <cell r="BF1277">
            <v>0</v>
          </cell>
          <cell r="BG1277">
            <v>0</v>
          </cell>
          <cell r="BH1277">
            <v>0</v>
          </cell>
          <cell r="BI1277">
            <v>0</v>
          </cell>
          <cell r="BJ1277">
            <v>0</v>
          </cell>
          <cell r="BK1277">
            <v>0</v>
          </cell>
          <cell r="BL1277">
            <v>0</v>
          </cell>
          <cell r="BM1277">
            <v>0</v>
          </cell>
          <cell r="BN1277">
            <v>0</v>
          </cell>
          <cell r="BO1277">
            <v>0</v>
          </cell>
          <cell r="BP1277">
            <v>0</v>
          </cell>
          <cell r="BQ1277">
            <v>0</v>
          </cell>
          <cell r="BR1277">
            <v>0</v>
          </cell>
          <cell r="BS1277">
            <v>0</v>
          </cell>
          <cell r="BT1277">
            <v>0</v>
          </cell>
          <cell r="BU1277">
            <v>0</v>
          </cell>
          <cell r="BV1277">
            <v>0</v>
          </cell>
          <cell r="BW1277">
            <v>0</v>
          </cell>
          <cell r="BX1277">
            <v>0</v>
          </cell>
          <cell r="BY1277">
            <v>0</v>
          </cell>
          <cell r="BZ1277">
            <v>0</v>
          </cell>
          <cell r="CA1277">
            <v>0</v>
          </cell>
          <cell r="CB1277">
            <v>0</v>
          </cell>
          <cell r="CC1277">
            <v>0</v>
          </cell>
          <cell r="CD1277">
            <v>0</v>
          </cell>
          <cell r="CE1277">
            <v>0</v>
          </cell>
          <cell r="CF1277">
            <v>0</v>
          </cell>
          <cell r="CG1277">
            <v>0</v>
          </cell>
          <cell r="CH1277">
            <v>0</v>
          </cell>
          <cell r="CI1277">
            <v>0</v>
          </cell>
          <cell r="CJ1277">
            <v>0</v>
          </cell>
          <cell r="CK1277">
            <v>0</v>
          </cell>
          <cell r="CL1277">
            <v>0</v>
          </cell>
          <cell r="CM1277">
            <v>0</v>
          </cell>
          <cell r="CN1277">
            <v>0</v>
          </cell>
          <cell r="CO1277">
            <v>0</v>
          </cell>
          <cell r="CP1277">
            <v>0</v>
          </cell>
          <cell r="CQ1277">
            <v>0</v>
          </cell>
          <cell r="CR1277">
            <v>0</v>
          </cell>
          <cell r="CS1277">
            <v>0</v>
          </cell>
          <cell r="CT1277">
            <v>0</v>
          </cell>
          <cell r="CU1277">
            <v>0</v>
          </cell>
          <cell r="CV1277">
            <v>0</v>
          </cell>
          <cell r="CW1277">
            <v>0</v>
          </cell>
          <cell r="CX1277">
            <v>0</v>
          </cell>
          <cell r="CY1277">
            <v>0</v>
          </cell>
          <cell r="CZ1277">
            <v>0</v>
          </cell>
          <cell r="DA1277">
            <v>0</v>
          </cell>
          <cell r="DB1277">
            <v>0</v>
          </cell>
          <cell r="DC1277">
            <v>0</v>
          </cell>
          <cell r="DD1277">
            <v>0</v>
          </cell>
          <cell r="DE1277">
            <v>0</v>
          </cell>
          <cell r="DF1277">
            <v>0</v>
          </cell>
          <cell r="DG1277">
            <v>0</v>
          </cell>
          <cell r="DH1277">
            <v>0</v>
          </cell>
          <cell r="DI1277">
            <v>0</v>
          </cell>
          <cell r="DJ1277">
            <v>0</v>
          </cell>
          <cell r="DK1277">
            <v>0</v>
          </cell>
          <cell r="DL1277">
            <v>0</v>
          </cell>
          <cell r="DM1277">
            <v>0</v>
          </cell>
          <cell r="DN1277">
            <v>0</v>
          </cell>
          <cell r="DO1277">
            <v>0</v>
          </cell>
          <cell r="DP1277">
            <v>0</v>
          </cell>
          <cell r="DQ1277">
            <v>0</v>
          </cell>
          <cell r="DR1277">
            <v>0</v>
          </cell>
          <cell r="DS1277">
            <v>0</v>
          </cell>
          <cell r="DT1277">
            <v>0</v>
          </cell>
          <cell r="DU1277">
            <v>0</v>
          </cell>
          <cell r="DV1277">
            <v>0</v>
          </cell>
          <cell r="DW1277">
            <v>0</v>
          </cell>
          <cell r="DX1277">
            <v>0</v>
          </cell>
          <cell r="DY1277">
            <v>0</v>
          </cell>
          <cell r="DZ1277">
            <v>0</v>
          </cell>
          <cell r="EA1277">
            <v>0</v>
          </cell>
          <cell r="EB1277">
            <v>0</v>
          </cell>
          <cell r="EC1277">
            <v>0</v>
          </cell>
          <cell r="ED1277">
            <v>0</v>
          </cell>
          <cell r="EE1277">
            <v>0</v>
          </cell>
          <cell r="EF1277">
            <v>0</v>
          </cell>
          <cell r="EG1277">
            <v>0</v>
          </cell>
          <cell r="EH1277">
            <v>0</v>
          </cell>
          <cell r="EI1277">
            <v>0</v>
          </cell>
          <cell r="EJ1277">
            <v>0</v>
          </cell>
          <cell r="EK1277">
            <v>0</v>
          </cell>
          <cell r="EL1277">
            <v>0</v>
          </cell>
          <cell r="EM1277">
            <v>0</v>
          </cell>
          <cell r="EN1277">
            <v>0</v>
          </cell>
          <cell r="EO1277">
            <v>0</v>
          </cell>
          <cell r="EP1277">
            <v>0</v>
          </cell>
          <cell r="EQ1277">
            <v>0</v>
          </cell>
          <cell r="ER1277">
            <v>0</v>
          </cell>
          <cell r="ES1277">
            <v>0</v>
          </cell>
          <cell r="ET1277">
            <v>0</v>
          </cell>
          <cell r="EU1277">
            <v>0</v>
          </cell>
          <cell r="EV1277">
            <v>0</v>
          </cell>
          <cell r="EW1277">
            <v>0</v>
          </cell>
          <cell r="EX1277">
            <v>0</v>
          </cell>
          <cell r="EY1277">
            <v>0</v>
          </cell>
          <cell r="EZ1277">
            <v>0</v>
          </cell>
        </row>
        <row r="1278">
          <cell r="AU1278" t="str">
            <v>X 625</v>
          </cell>
          <cell r="CG1278">
            <v>0</v>
          </cell>
          <cell r="CH1278">
            <v>0</v>
          </cell>
          <cell r="CI1278">
            <v>0</v>
          </cell>
          <cell r="CJ1278">
            <v>0</v>
          </cell>
          <cell r="CK1278">
            <v>0</v>
          </cell>
          <cell r="CL1278">
            <v>0</v>
          </cell>
          <cell r="CM1278">
            <v>0</v>
          </cell>
          <cell r="CN1278">
            <v>0</v>
          </cell>
          <cell r="CO1278">
            <v>0</v>
          </cell>
          <cell r="CP1278">
            <v>0</v>
          </cell>
          <cell r="CQ1278">
            <v>0</v>
          </cell>
          <cell r="CR1278">
            <v>0</v>
          </cell>
          <cell r="CS1278">
            <v>0</v>
          </cell>
          <cell r="CT1278">
            <v>0</v>
          </cell>
          <cell r="CU1278">
            <v>0</v>
          </cell>
          <cell r="CV1278">
            <v>0</v>
          </cell>
          <cell r="CW1278">
            <v>0</v>
          </cell>
          <cell r="CX1278">
            <v>0</v>
          </cell>
          <cell r="CY1278">
            <v>0</v>
          </cell>
          <cell r="CZ1278">
            <v>0</v>
          </cell>
          <cell r="DA1278">
            <v>0</v>
          </cell>
          <cell r="DB1278">
            <v>0</v>
          </cell>
          <cell r="DC1278">
            <v>0</v>
          </cell>
          <cell r="DD1278">
            <v>0</v>
          </cell>
          <cell r="DE1278">
            <v>0</v>
          </cell>
          <cell r="DF1278">
            <v>0</v>
          </cell>
          <cell r="DG1278">
            <v>0</v>
          </cell>
          <cell r="DH1278">
            <v>0</v>
          </cell>
          <cell r="DI1278">
            <v>0</v>
          </cell>
          <cell r="DJ1278">
            <v>0</v>
          </cell>
          <cell r="DK1278">
            <v>0</v>
          </cell>
          <cell r="DL1278">
            <v>0</v>
          </cell>
          <cell r="DM1278">
            <v>0</v>
          </cell>
          <cell r="DN1278">
            <v>0</v>
          </cell>
          <cell r="DO1278">
            <v>0</v>
          </cell>
          <cell r="DP1278">
            <v>0</v>
          </cell>
          <cell r="DQ1278">
            <v>0</v>
          </cell>
          <cell r="DR1278">
            <v>0</v>
          </cell>
          <cell r="DS1278">
            <v>0</v>
          </cell>
          <cell r="DT1278">
            <v>0</v>
          </cell>
          <cell r="DU1278">
            <v>0</v>
          </cell>
          <cell r="DV1278">
            <v>0</v>
          </cell>
          <cell r="DW1278">
            <v>0</v>
          </cell>
          <cell r="DX1278">
            <v>0</v>
          </cell>
          <cell r="DY1278">
            <v>0</v>
          </cell>
          <cell r="DZ1278">
            <v>0</v>
          </cell>
          <cell r="EA1278">
            <v>0</v>
          </cell>
          <cell r="EB1278">
            <v>0</v>
          </cell>
          <cell r="EC1278">
            <v>0</v>
          </cell>
          <cell r="ED1278">
            <v>0</v>
          </cell>
          <cell r="EE1278">
            <v>0</v>
          </cell>
          <cell r="EF1278">
            <v>0</v>
          </cell>
          <cell r="EG1278">
            <v>0</v>
          </cell>
          <cell r="EH1278">
            <v>0</v>
          </cell>
          <cell r="EI1278">
            <v>0</v>
          </cell>
          <cell r="EJ1278">
            <v>0</v>
          </cell>
          <cell r="EK1278">
            <v>0</v>
          </cell>
          <cell r="EL1278">
            <v>0</v>
          </cell>
          <cell r="EM1278">
            <v>0</v>
          </cell>
          <cell r="EN1278">
            <v>0</v>
          </cell>
          <cell r="EO1278">
            <v>0</v>
          </cell>
          <cell r="EP1278">
            <v>0</v>
          </cell>
          <cell r="EQ1278">
            <v>0</v>
          </cell>
          <cell r="ER1278">
            <v>0</v>
          </cell>
          <cell r="ES1278">
            <v>0</v>
          </cell>
          <cell r="ET1278">
            <v>0</v>
          </cell>
          <cell r="EU1278">
            <v>0</v>
          </cell>
          <cell r="EV1278">
            <v>0</v>
          </cell>
          <cell r="EW1278">
            <v>0</v>
          </cell>
          <cell r="EX1278">
            <v>0</v>
          </cell>
          <cell r="EY1278">
            <v>0</v>
          </cell>
          <cell r="EZ1278">
            <v>0</v>
          </cell>
        </row>
        <row r="1279">
          <cell r="AU1279" t="str">
            <v>X 625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0</v>
          </cell>
          <cell r="BD1279">
            <v>0</v>
          </cell>
          <cell r="BE1279">
            <v>0</v>
          </cell>
          <cell r="BF1279">
            <v>0</v>
          </cell>
          <cell r="BG1279">
            <v>0</v>
          </cell>
          <cell r="BH1279">
            <v>0</v>
          </cell>
          <cell r="BI1279">
            <v>0</v>
          </cell>
          <cell r="BJ1279">
            <v>0</v>
          </cell>
          <cell r="BK1279">
            <v>0</v>
          </cell>
          <cell r="BL1279">
            <v>0</v>
          </cell>
          <cell r="BM1279">
            <v>0</v>
          </cell>
          <cell r="BN1279">
            <v>0</v>
          </cell>
          <cell r="BO1279">
            <v>0</v>
          </cell>
          <cell r="BP1279">
            <v>0</v>
          </cell>
          <cell r="BQ1279">
            <v>0</v>
          </cell>
          <cell r="BR1279">
            <v>0</v>
          </cell>
          <cell r="BS1279">
            <v>0</v>
          </cell>
          <cell r="BT1279">
            <v>0</v>
          </cell>
          <cell r="BU1279">
            <v>0</v>
          </cell>
          <cell r="BV1279">
            <v>0</v>
          </cell>
          <cell r="BW1279">
            <v>0</v>
          </cell>
          <cell r="BX1279">
            <v>0</v>
          </cell>
          <cell r="BY1279">
            <v>0</v>
          </cell>
          <cell r="BZ1279">
            <v>0</v>
          </cell>
          <cell r="CA1279">
            <v>0</v>
          </cell>
          <cell r="CB1279">
            <v>0</v>
          </cell>
          <cell r="CC1279">
            <v>0</v>
          </cell>
          <cell r="CD1279">
            <v>0</v>
          </cell>
          <cell r="CE1279">
            <v>0</v>
          </cell>
          <cell r="CF1279">
            <v>0</v>
          </cell>
          <cell r="CG1279">
            <v>0</v>
          </cell>
          <cell r="CH1279">
            <v>0</v>
          </cell>
          <cell r="CI1279">
            <v>0</v>
          </cell>
          <cell r="CJ1279">
            <v>0</v>
          </cell>
          <cell r="CK1279">
            <v>0</v>
          </cell>
          <cell r="CL1279">
            <v>0</v>
          </cell>
          <cell r="CM1279">
            <v>0</v>
          </cell>
          <cell r="CN1279">
            <v>0</v>
          </cell>
          <cell r="CO1279">
            <v>0</v>
          </cell>
          <cell r="CP1279">
            <v>0</v>
          </cell>
          <cell r="CQ1279">
            <v>0</v>
          </cell>
          <cell r="CR1279">
            <v>0</v>
          </cell>
          <cell r="CS1279">
            <v>0</v>
          </cell>
          <cell r="CT1279">
            <v>0</v>
          </cell>
          <cell r="CU1279">
            <v>0</v>
          </cell>
          <cell r="CV1279">
            <v>0</v>
          </cell>
          <cell r="CW1279">
            <v>0</v>
          </cell>
          <cell r="CX1279">
            <v>0</v>
          </cell>
          <cell r="CY1279">
            <v>0</v>
          </cell>
          <cell r="CZ1279">
            <v>0</v>
          </cell>
          <cell r="DA1279">
            <v>0</v>
          </cell>
          <cell r="DB1279">
            <v>0</v>
          </cell>
          <cell r="DC1279">
            <v>0</v>
          </cell>
          <cell r="DD1279">
            <v>0</v>
          </cell>
          <cell r="DE1279">
            <v>0</v>
          </cell>
          <cell r="DF1279">
            <v>0</v>
          </cell>
          <cell r="DG1279">
            <v>0</v>
          </cell>
          <cell r="DH1279">
            <v>0</v>
          </cell>
          <cell r="DI1279">
            <v>0</v>
          </cell>
          <cell r="DJ1279">
            <v>0</v>
          </cell>
          <cell r="DK1279">
            <v>0</v>
          </cell>
          <cell r="DL1279">
            <v>0</v>
          </cell>
          <cell r="DM1279">
            <v>0</v>
          </cell>
          <cell r="DN1279">
            <v>0</v>
          </cell>
          <cell r="DO1279">
            <v>0</v>
          </cell>
          <cell r="DP1279">
            <v>0</v>
          </cell>
          <cell r="DQ1279">
            <v>0</v>
          </cell>
          <cell r="DR1279">
            <v>0</v>
          </cell>
          <cell r="DS1279">
            <v>0</v>
          </cell>
          <cell r="DT1279">
            <v>0</v>
          </cell>
          <cell r="DU1279">
            <v>0</v>
          </cell>
          <cell r="DV1279">
            <v>0</v>
          </cell>
          <cell r="DW1279">
            <v>0</v>
          </cell>
          <cell r="DX1279">
            <v>0</v>
          </cell>
          <cell r="DY1279">
            <v>0</v>
          </cell>
          <cell r="DZ1279">
            <v>0</v>
          </cell>
          <cell r="EA1279">
            <v>0</v>
          </cell>
          <cell r="EB1279">
            <v>0</v>
          </cell>
          <cell r="EC1279">
            <v>0</v>
          </cell>
          <cell r="ED1279">
            <v>0</v>
          </cell>
          <cell r="EE1279">
            <v>0</v>
          </cell>
          <cell r="EF1279">
            <v>0</v>
          </cell>
          <cell r="EG1279">
            <v>0</v>
          </cell>
          <cell r="EH1279">
            <v>0</v>
          </cell>
          <cell r="EI1279">
            <v>0</v>
          </cell>
          <cell r="EJ1279">
            <v>0</v>
          </cell>
          <cell r="EK1279">
            <v>0</v>
          </cell>
          <cell r="EL1279">
            <v>0</v>
          </cell>
          <cell r="EM1279">
            <v>0</v>
          </cell>
          <cell r="EN1279">
            <v>0</v>
          </cell>
          <cell r="EO1279">
            <v>0</v>
          </cell>
          <cell r="EP1279">
            <v>0</v>
          </cell>
          <cell r="EQ1279">
            <v>0</v>
          </cell>
          <cell r="ER1279">
            <v>0</v>
          </cell>
          <cell r="ES1279">
            <v>0</v>
          </cell>
          <cell r="ET1279">
            <v>0</v>
          </cell>
          <cell r="EU1279">
            <v>0</v>
          </cell>
          <cell r="EV1279">
            <v>0</v>
          </cell>
          <cell r="EW1279">
            <v>0</v>
          </cell>
          <cell r="EX1279">
            <v>0</v>
          </cell>
          <cell r="EY1279">
            <v>0</v>
          </cell>
          <cell r="EZ1279">
            <v>0</v>
          </cell>
        </row>
        <row r="1280">
          <cell r="AU1280" t="str">
            <v>X 630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0</v>
          </cell>
          <cell r="CU1280">
            <v>0</v>
          </cell>
          <cell r="CV1280">
            <v>0</v>
          </cell>
          <cell r="CW1280">
            <v>0</v>
          </cell>
          <cell r="CX1280">
            <v>0</v>
          </cell>
          <cell r="CY1280">
            <v>0</v>
          </cell>
          <cell r="CZ1280">
            <v>0</v>
          </cell>
          <cell r="DA1280">
            <v>0</v>
          </cell>
          <cell r="DB1280">
            <v>0</v>
          </cell>
          <cell r="DC1280">
            <v>0</v>
          </cell>
          <cell r="DD1280">
            <v>0</v>
          </cell>
          <cell r="DE1280">
            <v>0</v>
          </cell>
          <cell r="DF1280">
            <v>0</v>
          </cell>
          <cell r="DG1280">
            <v>0</v>
          </cell>
          <cell r="DH1280">
            <v>0</v>
          </cell>
          <cell r="DI1280">
            <v>0</v>
          </cell>
          <cell r="DJ1280">
            <v>0</v>
          </cell>
          <cell r="DK1280">
            <v>0</v>
          </cell>
          <cell r="DL1280">
            <v>0</v>
          </cell>
          <cell r="DM1280">
            <v>0</v>
          </cell>
          <cell r="DN1280">
            <v>0</v>
          </cell>
          <cell r="DO1280">
            <v>0</v>
          </cell>
          <cell r="DP1280">
            <v>0</v>
          </cell>
          <cell r="DQ1280">
            <v>0</v>
          </cell>
          <cell r="DR1280">
            <v>0</v>
          </cell>
          <cell r="DS1280">
            <v>0</v>
          </cell>
          <cell r="DT1280">
            <v>0</v>
          </cell>
          <cell r="DU1280">
            <v>0</v>
          </cell>
          <cell r="DV1280">
            <v>0</v>
          </cell>
          <cell r="DW1280">
            <v>0</v>
          </cell>
          <cell r="DX1280">
            <v>0</v>
          </cell>
          <cell r="DY1280">
            <v>0</v>
          </cell>
          <cell r="DZ1280">
            <v>0</v>
          </cell>
          <cell r="EA1280">
            <v>0</v>
          </cell>
          <cell r="EB1280">
            <v>0</v>
          </cell>
          <cell r="EC1280">
            <v>0</v>
          </cell>
          <cell r="ED1280">
            <v>0</v>
          </cell>
          <cell r="EE1280">
            <v>0</v>
          </cell>
          <cell r="EF1280">
            <v>0</v>
          </cell>
          <cell r="EG1280">
            <v>0</v>
          </cell>
          <cell r="EH1280">
            <v>0</v>
          </cell>
          <cell r="EI1280">
            <v>0</v>
          </cell>
          <cell r="EJ1280">
            <v>0</v>
          </cell>
          <cell r="EK1280">
            <v>0</v>
          </cell>
          <cell r="EL1280">
            <v>0</v>
          </cell>
          <cell r="EM1280">
            <v>0</v>
          </cell>
          <cell r="EN1280">
            <v>0</v>
          </cell>
          <cell r="EO1280">
            <v>0</v>
          </cell>
          <cell r="EP1280">
            <v>0</v>
          </cell>
          <cell r="EQ1280">
            <v>0</v>
          </cell>
          <cell r="ER1280">
            <v>0</v>
          </cell>
          <cell r="ES1280">
            <v>0</v>
          </cell>
          <cell r="ET1280">
            <v>0</v>
          </cell>
          <cell r="EU1280">
            <v>0</v>
          </cell>
          <cell r="EV1280">
            <v>0</v>
          </cell>
          <cell r="EW1280">
            <v>0</v>
          </cell>
          <cell r="EX1280">
            <v>0</v>
          </cell>
          <cell r="EY1280">
            <v>0</v>
          </cell>
          <cell r="EZ1280">
            <v>0</v>
          </cell>
        </row>
        <row r="1281">
          <cell r="AU1281" t="str">
            <v>X 630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0</v>
          </cell>
          <cell r="BD1281">
            <v>0</v>
          </cell>
          <cell r="BE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0</v>
          </cell>
          <cell r="BJ1281">
            <v>0</v>
          </cell>
          <cell r="BK1281">
            <v>0</v>
          </cell>
          <cell r="BL1281">
            <v>0</v>
          </cell>
          <cell r="BM1281">
            <v>0</v>
          </cell>
          <cell r="BN1281">
            <v>0</v>
          </cell>
          <cell r="BO1281">
            <v>0</v>
          </cell>
          <cell r="BP1281">
            <v>0</v>
          </cell>
          <cell r="BQ1281">
            <v>0</v>
          </cell>
          <cell r="BR1281">
            <v>0</v>
          </cell>
          <cell r="BS1281">
            <v>0</v>
          </cell>
          <cell r="BT1281">
            <v>0</v>
          </cell>
          <cell r="BU1281">
            <v>0</v>
          </cell>
          <cell r="BV1281">
            <v>0</v>
          </cell>
          <cell r="BW1281">
            <v>0</v>
          </cell>
          <cell r="BX1281">
            <v>0</v>
          </cell>
          <cell r="BY1281">
            <v>0</v>
          </cell>
          <cell r="BZ1281">
            <v>0</v>
          </cell>
          <cell r="CA1281">
            <v>0</v>
          </cell>
          <cell r="CB1281">
            <v>0</v>
          </cell>
          <cell r="CC1281">
            <v>0</v>
          </cell>
          <cell r="CD1281">
            <v>0</v>
          </cell>
          <cell r="CE1281">
            <v>0</v>
          </cell>
          <cell r="CF1281">
            <v>0</v>
          </cell>
          <cell r="CG1281">
            <v>0</v>
          </cell>
          <cell r="CH1281">
            <v>0</v>
          </cell>
          <cell r="CI1281">
            <v>0</v>
          </cell>
          <cell r="CJ1281">
            <v>0</v>
          </cell>
          <cell r="CK1281">
            <v>0</v>
          </cell>
          <cell r="CL1281">
            <v>0</v>
          </cell>
          <cell r="CM1281">
            <v>0</v>
          </cell>
          <cell r="CN1281">
            <v>0</v>
          </cell>
          <cell r="CO1281">
            <v>0</v>
          </cell>
          <cell r="CP1281">
            <v>0</v>
          </cell>
          <cell r="CQ1281">
            <v>0</v>
          </cell>
          <cell r="CR1281">
            <v>0</v>
          </cell>
          <cell r="CS1281">
            <v>0</v>
          </cell>
          <cell r="CT1281">
            <v>0</v>
          </cell>
          <cell r="CU1281">
            <v>0</v>
          </cell>
          <cell r="CV1281">
            <v>0</v>
          </cell>
          <cell r="CW1281">
            <v>0</v>
          </cell>
          <cell r="CX1281">
            <v>0</v>
          </cell>
          <cell r="CY1281">
            <v>0</v>
          </cell>
          <cell r="CZ1281">
            <v>0</v>
          </cell>
          <cell r="DA1281">
            <v>0</v>
          </cell>
          <cell r="DB1281">
            <v>0</v>
          </cell>
          <cell r="DC1281">
            <v>0</v>
          </cell>
          <cell r="DD1281">
            <v>0</v>
          </cell>
          <cell r="DE1281">
            <v>0</v>
          </cell>
          <cell r="DF1281">
            <v>0</v>
          </cell>
          <cell r="DG1281">
            <v>0</v>
          </cell>
          <cell r="DH1281">
            <v>0</v>
          </cell>
          <cell r="DI1281">
            <v>0</v>
          </cell>
          <cell r="DJ1281">
            <v>0</v>
          </cell>
          <cell r="DK1281">
            <v>0</v>
          </cell>
          <cell r="DL1281">
            <v>0</v>
          </cell>
          <cell r="DM1281">
            <v>0</v>
          </cell>
          <cell r="DN1281">
            <v>0</v>
          </cell>
          <cell r="DO1281">
            <v>0</v>
          </cell>
          <cell r="DP1281">
            <v>0</v>
          </cell>
          <cell r="DQ1281">
            <v>0</v>
          </cell>
          <cell r="DR1281">
            <v>0</v>
          </cell>
          <cell r="DS1281">
            <v>0</v>
          </cell>
          <cell r="DT1281">
            <v>0</v>
          </cell>
          <cell r="DU1281">
            <v>0</v>
          </cell>
          <cell r="DV1281">
            <v>0</v>
          </cell>
          <cell r="DW1281">
            <v>0</v>
          </cell>
          <cell r="DX1281">
            <v>0</v>
          </cell>
          <cell r="DY1281">
            <v>0</v>
          </cell>
          <cell r="DZ1281">
            <v>0</v>
          </cell>
          <cell r="EA1281">
            <v>0</v>
          </cell>
          <cell r="EB1281">
            <v>0</v>
          </cell>
          <cell r="EC1281">
            <v>0</v>
          </cell>
          <cell r="ED1281">
            <v>0</v>
          </cell>
          <cell r="EE1281">
            <v>0</v>
          </cell>
          <cell r="EF1281">
            <v>0</v>
          </cell>
          <cell r="EG1281">
            <v>0</v>
          </cell>
          <cell r="EH1281">
            <v>0</v>
          </cell>
          <cell r="EI1281">
            <v>0</v>
          </cell>
          <cell r="EJ1281">
            <v>0</v>
          </cell>
          <cell r="EK1281">
            <v>0</v>
          </cell>
          <cell r="EL1281">
            <v>0</v>
          </cell>
          <cell r="EM1281">
            <v>0</v>
          </cell>
          <cell r="EN1281">
            <v>0</v>
          </cell>
          <cell r="EO1281">
            <v>0</v>
          </cell>
          <cell r="EP1281">
            <v>0</v>
          </cell>
          <cell r="EQ1281">
            <v>0</v>
          </cell>
          <cell r="ER1281">
            <v>0</v>
          </cell>
          <cell r="ES1281">
            <v>0</v>
          </cell>
          <cell r="ET1281">
            <v>0</v>
          </cell>
          <cell r="EU1281">
            <v>0</v>
          </cell>
          <cell r="EV1281">
            <v>0</v>
          </cell>
          <cell r="EW1281">
            <v>0</v>
          </cell>
          <cell r="EX1281">
            <v>0</v>
          </cell>
          <cell r="EY1281">
            <v>0</v>
          </cell>
          <cell r="EZ1281">
            <v>0</v>
          </cell>
        </row>
        <row r="1282">
          <cell r="AU1282" t="str">
            <v>X 640</v>
          </cell>
          <cell r="CG1282">
            <v>0</v>
          </cell>
          <cell r="CH1282">
            <v>0</v>
          </cell>
          <cell r="CI1282">
            <v>0</v>
          </cell>
          <cell r="CJ1282">
            <v>0</v>
          </cell>
          <cell r="CK1282">
            <v>0</v>
          </cell>
          <cell r="CL1282">
            <v>0</v>
          </cell>
          <cell r="CM1282">
            <v>0</v>
          </cell>
          <cell r="CN1282">
            <v>0</v>
          </cell>
          <cell r="CO1282">
            <v>0</v>
          </cell>
          <cell r="CP1282">
            <v>0</v>
          </cell>
          <cell r="CQ1282">
            <v>0</v>
          </cell>
          <cell r="CR1282">
            <v>0</v>
          </cell>
          <cell r="CS1282">
            <v>0</v>
          </cell>
          <cell r="CT1282">
            <v>0</v>
          </cell>
          <cell r="CU1282">
            <v>0</v>
          </cell>
          <cell r="CV1282">
            <v>0</v>
          </cell>
          <cell r="CW1282">
            <v>0</v>
          </cell>
          <cell r="CX1282">
            <v>0</v>
          </cell>
          <cell r="CY1282">
            <v>0</v>
          </cell>
          <cell r="CZ1282">
            <v>0</v>
          </cell>
          <cell r="DA1282">
            <v>0</v>
          </cell>
          <cell r="DB1282">
            <v>0</v>
          </cell>
          <cell r="DC1282">
            <v>0</v>
          </cell>
          <cell r="DD1282">
            <v>0</v>
          </cell>
          <cell r="DE1282">
            <v>0</v>
          </cell>
          <cell r="DF1282">
            <v>0</v>
          </cell>
          <cell r="DG1282">
            <v>0</v>
          </cell>
          <cell r="DH1282">
            <v>0</v>
          </cell>
          <cell r="DI1282">
            <v>0</v>
          </cell>
          <cell r="DJ1282">
            <v>0</v>
          </cell>
          <cell r="DK1282">
            <v>0</v>
          </cell>
          <cell r="DL1282">
            <v>0</v>
          </cell>
          <cell r="DM1282">
            <v>0</v>
          </cell>
          <cell r="DN1282">
            <v>0</v>
          </cell>
          <cell r="DO1282">
            <v>0</v>
          </cell>
          <cell r="DP1282">
            <v>0</v>
          </cell>
          <cell r="DQ1282">
            <v>0</v>
          </cell>
          <cell r="DR1282">
            <v>0</v>
          </cell>
          <cell r="DS1282">
            <v>0</v>
          </cell>
          <cell r="DT1282">
            <v>0</v>
          </cell>
          <cell r="DU1282">
            <v>0</v>
          </cell>
          <cell r="DV1282">
            <v>0</v>
          </cell>
          <cell r="DW1282">
            <v>0</v>
          </cell>
          <cell r="DX1282">
            <v>0</v>
          </cell>
          <cell r="DY1282">
            <v>0</v>
          </cell>
          <cell r="DZ1282">
            <v>0</v>
          </cell>
          <cell r="EA1282">
            <v>0</v>
          </cell>
          <cell r="EB1282">
            <v>0</v>
          </cell>
          <cell r="EC1282">
            <v>0</v>
          </cell>
          <cell r="ED1282">
            <v>0</v>
          </cell>
          <cell r="EE1282">
            <v>0</v>
          </cell>
          <cell r="EF1282">
            <v>0</v>
          </cell>
          <cell r="EG1282">
            <v>0</v>
          </cell>
          <cell r="EH1282">
            <v>0</v>
          </cell>
          <cell r="EI1282">
            <v>0</v>
          </cell>
          <cell r="EJ1282">
            <v>0</v>
          </cell>
          <cell r="EK1282">
            <v>0</v>
          </cell>
          <cell r="EL1282">
            <v>0</v>
          </cell>
          <cell r="EM1282">
            <v>0</v>
          </cell>
          <cell r="EN1282">
            <v>0</v>
          </cell>
          <cell r="EO1282">
            <v>0</v>
          </cell>
          <cell r="EP1282">
            <v>0</v>
          </cell>
          <cell r="EQ1282">
            <v>0</v>
          </cell>
          <cell r="ER1282">
            <v>0</v>
          </cell>
          <cell r="ES1282">
            <v>0</v>
          </cell>
          <cell r="ET1282">
            <v>0</v>
          </cell>
          <cell r="EU1282">
            <v>0</v>
          </cell>
          <cell r="EV1282">
            <v>0</v>
          </cell>
          <cell r="EW1282">
            <v>0</v>
          </cell>
          <cell r="EX1282">
            <v>0</v>
          </cell>
          <cell r="EY1282">
            <v>0</v>
          </cell>
          <cell r="EZ1282">
            <v>0</v>
          </cell>
        </row>
        <row r="1283">
          <cell r="AU1283" t="str">
            <v>X 640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0</v>
          </cell>
          <cell r="BG1283">
            <v>0</v>
          </cell>
          <cell r="BH1283">
            <v>0</v>
          </cell>
          <cell r="BI1283">
            <v>0</v>
          </cell>
          <cell r="BJ1283">
            <v>0</v>
          </cell>
          <cell r="BK1283">
            <v>0</v>
          </cell>
          <cell r="BL1283">
            <v>0</v>
          </cell>
          <cell r="BM1283">
            <v>0</v>
          </cell>
          <cell r="BN1283">
            <v>0</v>
          </cell>
          <cell r="BO1283">
            <v>0</v>
          </cell>
          <cell r="BP1283">
            <v>0</v>
          </cell>
          <cell r="BQ1283">
            <v>0</v>
          </cell>
          <cell r="BR1283">
            <v>0</v>
          </cell>
          <cell r="BS1283">
            <v>0</v>
          </cell>
          <cell r="BT1283">
            <v>0</v>
          </cell>
          <cell r="BU1283">
            <v>0</v>
          </cell>
          <cell r="BV1283">
            <v>0</v>
          </cell>
          <cell r="BW1283">
            <v>0</v>
          </cell>
          <cell r="BX1283">
            <v>0</v>
          </cell>
          <cell r="BY1283">
            <v>0</v>
          </cell>
          <cell r="BZ1283">
            <v>0</v>
          </cell>
          <cell r="CA1283">
            <v>0</v>
          </cell>
          <cell r="CB1283">
            <v>0</v>
          </cell>
          <cell r="CC1283">
            <v>0</v>
          </cell>
          <cell r="CD1283">
            <v>0</v>
          </cell>
          <cell r="CE1283">
            <v>0</v>
          </cell>
          <cell r="CF1283">
            <v>0</v>
          </cell>
          <cell r="CG1283">
            <v>0</v>
          </cell>
          <cell r="CH1283">
            <v>0</v>
          </cell>
          <cell r="CI1283">
            <v>0</v>
          </cell>
          <cell r="CJ1283">
            <v>0</v>
          </cell>
          <cell r="CK1283">
            <v>0</v>
          </cell>
          <cell r="CL1283">
            <v>0</v>
          </cell>
          <cell r="CM1283">
            <v>0</v>
          </cell>
          <cell r="CN1283">
            <v>0</v>
          </cell>
          <cell r="CO1283">
            <v>0</v>
          </cell>
          <cell r="CP1283">
            <v>0</v>
          </cell>
          <cell r="CQ1283">
            <v>0</v>
          </cell>
          <cell r="CR1283">
            <v>0</v>
          </cell>
          <cell r="CS1283">
            <v>0</v>
          </cell>
          <cell r="CT1283">
            <v>0</v>
          </cell>
          <cell r="CU1283">
            <v>0</v>
          </cell>
          <cell r="CV1283">
            <v>0</v>
          </cell>
          <cell r="CW1283">
            <v>0</v>
          </cell>
          <cell r="CX1283">
            <v>0</v>
          </cell>
          <cell r="CY1283">
            <v>0</v>
          </cell>
          <cell r="CZ1283">
            <v>0</v>
          </cell>
          <cell r="DA1283">
            <v>0</v>
          </cell>
          <cell r="DB1283">
            <v>0</v>
          </cell>
          <cell r="DC1283">
            <v>0</v>
          </cell>
          <cell r="DD1283">
            <v>0</v>
          </cell>
          <cell r="DE1283">
            <v>0</v>
          </cell>
          <cell r="DF1283">
            <v>0</v>
          </cell>
          <cell r="DG1283">
            <v>0</v>
          </cell>
          <cell r="DH1283">
            <v>0</v>
          </cell>
          <cell r="DI1283">
            <v>0</v>
          </cell>
          <cell r="DJ1283">
            <v>0</v>
          </cell>
          <cell r="DK1283">
            <v>0</v>
          </cell>
          <cell r="DL1283">
            <v>0</v>
          </cell>
          <cell r="DM1283">
            <v>0</v>
          </cell>
          <cell r="DN1283">
            <v>0</v>
          </cell>
          <cell r="DO1283">
            <v>0</v>
          </cell>
          <cell r="DP1283">
            <v>0</v>
          </cell>
          <cell r="DQ1283">
            <v>0</v>
          </cell>
          <cell r="DR1283">
            <v>0</v>
          </cell>
          <cell r="DS1283">
            <v>0</v>
          </cell>
          <cell r="DT1283">
            <v>0</v>
          </cell>
          <cell r="DU1283">
            <v>0</v>
          </cell>
          <cell r="DV1283">
            <v>0</v>
          </cell>
          <cell r="DW1283">
            <v>0</v>
          </cell>
          <cell r="DX1283">
            <v>0</v>
          </cell>
          <cell r="DY1283">
            <v>0</v>
          </cell>
          <cell r="DZ1283">
            <v>0</v>
          </cell>
          <cell r="EA1283">
            <v>0</v>
          </cell>
          <cell r="EB1283">
            <v>0</v>
          </cell>
          <cell r="EC1283">
            <v>0</v>
          </cell>
          <cell r="ED1283">
            <v>0</v>
          </cell>
          <cell r="EE1283">
            <v>0</v>
          </cell>
          <cell r="EF1283">
            <v>0</v>
          </cell>
          <cell r="EG1283">
            <v>0</v>
          </cell>
          <cell r="EH1283">
            <v>0</v>
          </cell>
          <cell r="EI1283">
            <v>0</v>
          </cell>
          <cell r="EJ1283">
            <v>0</v>
          </cell>
          <cell r="EK1283">
            <v>0</v>
          </cell>
          <cell r="EL1283">
            <v>0</v>
          </cell>
          <cell r="EM1283">
            <v>0</v>
          </cell>
          <cell r="EN1283">
            <v>0</v>
          </cell>
          <cell r="EO1283">
            <v>0</v>
          </cell>
          <cell r="EP1283">
            <v>0</v>
          </cell>
          <cell r="EQ1283">
            <v>0</v>
          </cell>
          <cell r="ER1283">
            <v>0</v>
          </cell>
          <cell r="ES1283">
            <v>0</v>
          </cell>
          <cell r="ET1283">
            <v>0</v>
          </cell>
          <cell r="EU1283">
            <v>0</v>
          </cell>
          <cell r="EV1283">
            <v>0</v>
          </cell>
          <cell r="EW1283">
            <v>0</v>
          </cell>
          <cell r="EX1283">
            <v>0</v>
          </cell>
          <cell r="EY1283">
            <v>0</v>
          </cell>
          <cell r="EZ1283">
            <v>0</v>
          </cell>
        </row>
        <row r="1284">
          <cell r="AU1284" t="str">
            <v>X 650</v>
          </cell>
          <cell r="CG1284">
            <v>0</v>
          </cell>
          <cell r="CH1284">
            <v>0</v>
          </cell>
          <cell r="CI1284">
            <v>0</v>
          </cell>
          <cell r="CJ1284">
            <v>0</v>
          </cell>
          <cell r="CK1284">
            <v>0</v>
          </cell>
          <cell r="CL1284">
            <v>0</v>
          </cell>
          <cell r="CM1284">
            <v>0</v>
          </cell>
          <cell r="CN1284">
            <v>0</v>
          </cell>
          <cell r="CO1284">
            <v>0</v>
          </cell>
          <cell r="CP1284">
            <v>0</v>
          </cell>
          <cell r="CQ1284">
            <v>0</v>
          </cell>
          <cell r="CR1284">
            <v>0</v>
          </cell>
          <cell r="CS1284">
            <v>0</v>
          </cell>
          <cell r="CT1284">
            <v>0</v>
          </cell>
          <cell r="CU1284">
            <v>0</v>
          </cell>
          <cell r="CV1284">
            <v>0</v>
          </cell>
          <cell r="CW1284">
            <v>0</v>
          </cell>
          <cell r="CX1284">
            <v>0</v>
          </cell>
          <cell r="CY1284">
            <v>0</v>
          </cell>
          <cell r="CZ1284">
            <v>0</v>
          </cell>
          <cell r="DA1284">
            <v>0</v>
          </cell>
          <cell r="DB1284">
            <v>0</v>
          </cell>
          <cell r="DC1284">
            <v>0</v>
          </cell>
          <cell r="DD1284">
            <v>0</v>
          </cell>
          <cell r="DE1284">
            <v>0</v>
          </cell>
          <cell r="DF1284">
            <v>0</v>
          </cell>
          <cell r="DG1284">
            <v>0</v>
          </cell>
          <cell r="DH1284">
            <v>0</v>
          </cell>
          <cell r="DI1284">
            <v>0</v>
          </cell>
          <cell r="DJ1284">
            <v>0</v>
          </cell>
          <cell r="DK1284">
            <v>0</v>
          </cell>
          <cell r="DL1284">
            <v>0</v>
          </cell>
          <cell r="DM1284">
            <v>0</v>
          </cell>
          <cell r="DN1284">
            <v>0</v>
          </cell>
          <cell r="DO1284">
            <v>0</v>
          </cell>
          <cell r="DP1284">
            <v>0</v>
          </cell>
          <cell r="DQ1284">
            <v>0</v>
          </cell>
          <cell r="DR1284">
            <v>0</v>
          </cell>
          <cell r="DS1284">
            <v>0</v>
          </cell>
          <cell r="DT1284">
            <v>0</v>
          </cell>
          <cell r="DU1284">
            <v>0</v>
          </cell>
          <cell r="DV1284">
            <v>0</v>
          </cell>
          <cell r="DW1284">
            <v>0</v>
          </cell>
          <cell r="DX1284">
            <v>0</v>
          </cell>
          <cell r="DY1284">
            <v>0</v>
          </cell>
          <cell r="DZ1284">
            <v>0</v>
          </cell>
          <cell r="EA1284">
            <v>0</v>
          </cell>
          <cell r="EB1284">
            <v>0</v>
          </cell>
          <cell r="EC1284">
            <v>0</v>
          </cell>
          <cell r="ED1284">
            <v>0</v>
          </cell>
          <cell r="EE1284">
            <v>0</v>
          </cell>
          <cell r="EF1284">
            <v>0</v>
          </cell>
          <cell r="EG1284">
            <v>0</v>
          </cell>
          <cell r="EH1284">
            <v>0</v>
          </cell>
          <cell r="EI1284">
            <v>0</v>
          </cell>
          <cell r="EJ1284">
            <v>0</v>
          </cell>
          <cell r="EK1284">
            <v>0</v>
          </cell>
          <cell r="EL1284">
            <v>0</v>
          </cell>
          <cell r="EM1284">
            <v>0</v>
          </cell>
          <cell r="EN1284">
            <v>0</v>
          </cell>
          <cell r="EO1284">
            <v>0</v>
          </cell>
          <cell r="EP1284">
            <v>0</v>
          </cell>
          <cell r="EQ1284">
            <v>0</v>
          </cell>
          <cell r="ER1284">
            <v>0</v>
          </cell>
          <cell r="ES1284">
            <v>0</v>
          </cell>
          <cell r="ET1284">
            <v>0</v>
          </cell>
          <cell r="EU1284">
            <v>0</v>
          </cell>
          <cell r="EV1284">
            <v>0</v>
          </cell>
          <cell r="EW1284">
            <v>0</v>
          </cell>
          <cell r="EX1284">
            <v>0</v>
          </cell>
          <cell r="EY1284">
            <v>0</v>
          </cell>
          <cell r="EZ1284">
            <v>0</v>
          </cell>
        </row>
        <row r="1285">
          <cell r="AU1285" t="str">
            <v>X 650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0</v>
          </cell>
          <cell r="BD1285">
            <v>0</v>
          </cell>
          <cell r="BE1285">
            <v>0</v>
          </cell>
          <cell r="BF1285">
            <v>0</v>
          </cell>
          <cell r="BG1285">
            <v>0</v>
          </cell>
          <cell r="BH1285">
            <v>0</v>
          </cell>
          <cell r="BI1285">
            <v>0</v>
          </cell>
          <cell r="BJ1285">
            <v>0</v>
          </cell>
          <cell r="BK1285">
            <v>0</v>
          </cell>
          <cell r="BL1285">
            <v>0</v>
          </cell>
          <cell r="BM1285">
            <v>0</v>
          </cell>
          <cell r="BN1285">
            <v>0</v>
          </cell>
          <cell r="BO1285">
            <v>0</v>
          </cell>
          <cell r="BP1285">
            <v>0</v>
          </cell>
          <cell r="BQ1285">
            <v>0</v>
          </cell>
          <cell r="BR1285">
            <v>0</v>
          </cell>
          <cell r="BS1285">
            <v>0</v>
          </cell>
          <cell r="BT1285">
            <v>0</v>
          </cell>
          <cell r="BU1285">
            <v>0</v>
          </cell>
          <cell r="BV1285">
            <v>0</v>
          </cell>
          <cell r="BW1285">
            <v>0</v>
          </cell>
          <cell r="BX1285">
            <v>0</v>
          </cell>
          <cell r="BY1285">
            <v>0</v>
          </cell>
          <cell r="BZ1285">
            <v>0</v>
          </cell>
          <cell r="CA1285">
            <v>0</v>
          </cell>
          <cell r="CB1285">
            <v>0</v>
          </cell>
          <cell r="CC1285">
            <v>0</v>
          </cell>
          <cell r="CD1285">
            <v>0</v>
          </cell>
          <cell r="CE1285">
            <v>0</v>
          </cell>
          <cell r="CF1285">
            <v>0</v>
          </cell>
          <cell r="CG1285">
            <v>0</v>
          </cell>
          <cell r="CH1285">
            <v>0</v>
          </cell>
          <cell r="CI1285">
            <v>0</v>
          </cell>
          <cell r="CJ1285">
            <v>0</v>
          </cell>
          <cell r="CK1285">
            <v>0</v>
          </cell>
          <cell r="CL1285">
            <v>0</v>
          </cell>
          <cell r="CM1285">
            <v>0</v>
          </cell>
          <cell r="CN1285">
            <v>0</v>
          </cell>
          <cell r="CO1285">
            <v>0</v>
          </cell>
          <cell r="CP1285">
            <v>0</v>
          </cell>
          <cell r="CQ1285">
            <v>0</v>
          </cell>
          <cell r="CR1285">
            <v>0</v>
          </cell>
          <cell r="CS1285">
            <v>0</v>
          </cell>
          <cell r="CT1285">
            <v>0</v>
          </cell>
          <cell r="CU1285">
            <v>0</v>
          </cell>
          <cell r="CV1285">
            <v>0</v>
          </cell>
          <cell r="CW1285">
            <v>0</v>
          </cell>
          <cell r="CX1285">
            <v>0</v>
          </cell>
          <cell r="CY1285">
            <v>0</v>
          </cell>
          <cell r="CZ1285">
            <v>0</v>
          </cell>
          <cell r="DA1285">
            <v>0</v>
          </cell>
          <cell r="DB1285">
            <v>0</v>
          </cell>
          <cell r="DC1285">
            <v>0</v>
          </cell>
          <cell r="DD1285">
            <v>0</v>
          </cell>
          <cell r="DE1285">
            <v>0</v>
          </cell>
          <cell r="DF1285">
            <v>0</v>
          </cell>
          <cell r="DG1285">
            <v>0</v>
          </cell>
          <cell r="DH1285">
            <v>0</v>
          </cell>
          <cell r="DI1285">
            <v>0</v>
          </cell>
          <cell r="DJ1285">
            <v>0</v>
          </cell>
          <cell r="DK1285">
            <v>0</v>
          </cell>
          <cell r="DL1285">
            <v>0</v>
          </cell>
          <cell r="DM1285">
            <v>0</v>
          </cell>
          <cell r="DN1285">
            <v>0</v>
          </cell>
          <cell r="DO1285">
            <v>0</v>
          </cell>
          <cell r="DP1285">
            <v>0</v>
          </cell>
          <cell r="DQ1285">
            <v>0</v>
          </cell>
          <cell r="DR1285">
            <v>0</v>
          </cell>
          <cell r="DS1285">
            <v>0</v>
          </cell>
          <cell r="DT1285">
            <v>0</v>
          </cell>
          <cell r="DU1285">
            <v>0</v>
          </cell>
          <cell r="DV1285">
            <v>0</v>
          </cell>
          <cell r="DW1285">
            <v>0</v>
          </cell>
          <cell r="DX1285">
            <v>0</v>
          </cell>
          <cell r="DY1285">
            <v>0</v>
          </cell>
          <cell r="DZ1285">
            <v>0</v>
          </cell>
          <cell r="EA1285">
            <v>0</v>
          </cell>
          <cell r="EB1285">
            <v>0</v>
          </cell>
          <cell r="EC1285">
            <v>0</v>
          </cell>
          <cell r="ED1285">
            <v>0</v>
          </cell>
          <cell r="EE1285">
            <v>0</v>
          </cell>
          <cell r="EF1285">
            <v>0</v>
          </cell>
          <cell r="EG1285">
            <v>0</v>
          </cell>
          <cell r="EH1285">
            <v>0</v>
          </cell>
          <cell r="EI1285">
            <v>0</v>
          </cell>
          <cell r="EJ1285">
            <v>0</v>
          </cell>
          <cell r="EK1285">
            <v>0</v>
          </cell>
          <cell r="EL1285">
            <v>0</v>
          </cell>
          <cell r="EM1285">
            <v>0</v>
          </cell>
          <cell r="EN1285">
            <v>0</v>
          </cell>
          <cell r="EO1285">
            <v>0</v>
          </cell>
          <cell r="EP1285">
            <v>0</v>
          </cell>
          <cell r="EQ1285">
            <v>0</v>
          </cell>
          <cell r="ER1285">
            <v>0</v>
          </cell>
          <cell r="ES1285">
            <v>0</v>
          </cell>
          <cell r="ET1285">
            <v>0</v>
          </cell>
          <cell r="EU1285">
            <v>0</v>
          </cell>
          <cell r="EV1285">
            <v>0</v>
          </cell>
          <cell r="EW1285">
            <v>0</v>
          </cell>
          <cell r="EX1285">
            <v>0</v>
          </cell>
          <cell r="EY1285">
            <v>0</v>
          </cell>
          <cell r="EZ1285">
            <v>0</v>
          </cell>
        </row>
        <row r="1286">
          <cell r="AU1286" t="str">
            <v>X 660</v>
          </cell>
          <cell r="CG1286">
            <v>0</v>
          </cell>
          <cell r="CH1286">
            <v>0</v>
          </cell>
          <cell r="CI1286">
            <v>0</v>
          </cell>
          <cell r="CJ1286">
            <v>0</v>
          </cell>
          <cell r="CK1286">
            <v>0</v>
          </cell>
          <cell r="CL1286">
            <v>0</v>
          </cell>
          <cell r="CM1286">
            <v>0</v>
          </cell>
          <cell r="CN1286">
            <v>0</v>
          </cell>
          <cell r="CO1286">
            <v>0</v>
          </cell>
          <cell r="CP1286">
            <v>0</v>
          </cell>
          <cell r="CQ1286">
            <v>0</v>
          </cell>
          <cell r="CR1286">
            <v>0</v>
          </cell>
          <cell r="CS1286">
            <v>0</v>
          </cell>
          <cell r="CT1286">
            <v>0</v>
          </cell>
          <cell r="CU1286">
            <v>0</v>
          </cell>
          <cell r="CV1286">
            <v>0</v>
          </cell>
          <cell r="CW1286">
            <v>0</v>
          </cell>
          <cell r="CX1286">
            <v>0</v>
          </cell>
          <cell r="CY1286">
            <v>0</v>
          </cell>
          <cell r="CZ1286">
            <v>0</v>
          </cell>
          <cell r="DA1286">
            <v>0</v>
          </cell>
          <cell r="DB1286">
            <v>0</v>
          </cell>
          <cell r="DC1286">
            <v>0</v>
          </cell>
          <cell r="DD1286">
            <v>0</v>
          </cell>
          <cell r="DE1286">
            <v>0</v>
          </cell>
          <cell r="DF1286">
            <v>0</v>
          </cell>
          <cell r="DG1286">
            <v>0</v>
          </cell>
          <cell r="DH1286">
            <v>0</v>
          </cell>
          <cell r="DI1286">
            <v>0</v>
          </cell>
          <cell r="DJ1286">
            <v>0</v>
          </cell>
          <cell r="DK1286">
            <v>0</v>
          </cell>
          <cell r="DL1286">
            <v>0</v>
          </cell>
          <cell r="DM1286">
            <v>0</v>
          </cell>
          <cell r="DN1286">
            <v>0</v>
          </cell>
          <cell r="DO1286">
            <v>0</v>
          </cell>
          <cell r="DP1286">
            <v>0</v>
          </cell>
          <cell r="DQ1286">
            <v>0</v>
          </cell>
          <cell r="DR1286">
            <v>0</v>
          </cell>
          <cell r="DS1286">
            <v>0</v>
          </cell>
          <cell r="DT1286">
            <v>0</v>
          </cell>
          <cell r="DU1286">
            <v>0</v>
          </cell>
          <cell r="DV1286">
            <v>0</v>
          </cell>
          <cell r="DW1286">
            <v>0</v>
          </cell>
          <cell r="DX1286">
            <v>0</v>
          </cell>
          <cell r="DY1286">
            <v>0</v>
          </cell>
          <cell r="DZ1286">
            <v>0</v>
          </cell>
          <cell r="EA1286">
            <v>0</v>
          </cell>
          <cell r="EB1286">
            <v>0</v>
          </cell>
          <cell r="EC1286">
            <v>0</v>
          </cell>
          <cell r="ED1286">
            <v>0</v>
          </cell>
          <cell r="EE1286">
            <v>0</v>
          </cell>
          <cell r="EF1286">
            <v>0</v>
          </cell>
          <cell r="EG1286">
            <v>0</v>
          </cell>
          <cell r="EH1286">
            <v>0</v>
          </cell>
          <cell r="EI1286">
            <v>0</v>
          </cell>
          <cell r="EJ1286">
            <v>0</v>
          </cell>
          <cell r="EK1286">
            <v>0</v>
          </cell>
          <cell r="EL1286">
            <v>0</v>
          </cell>
          <cell r="EM1286">
            <v>0</v>
          </cell>
          <cell r="EN1286">
            <v>0</v>
          </cell>
          <cell r="EO1286">
            <v>0</v>
          </cell>
          <cell r="EP1286">
            <v>0</v>
          </cell>
          <cell r="EQ1286">
            <v>0</v>
          </cell>
          <cell r="ER1286">
            <v>0</v>
          </cell>
          <cell r="ES1286">
            <v>0</v>
          </cell>
          <cell r="ET1286">
            <v>0</v>
          </cell>
          <cell r="EU1286">
            <v>0</v>
          </cell>
          <cell r="EV1286">
            <v>0</v>
          </cell>
          <cell r="EW1286">
            <v>0</v>
          </cell>
          <cell r="EX1286">
            <v>0</v>
          </cell>
          <cell r="EY1286">
            <v>0</v>
          </cell>
          <cell r="EZ1286">
            <v>0</v>
          </cell>
        </row>
        <row r="1287">
          <cell r="AU1287" t="str">
            <v>X 660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  <cell r="BF1287">
            <v>0</v>
          </cell>
          <cell r="BG1287">
            <v>0</v>
          </cell>
          <cell r="BH1287">
            <v>0</v>
          </cell>
          <cell r="BI1287">
            <v>0</v>
          </cell>
          <cell r="BJ1287">
            <v>0</v>
          </cell>
          <cell r="BK1287">
            <v>0</v>
          </cell>
          <cell r="BL1287">
            <v>0</v>
          </cell>
          <cell r="BM1287">
            <v>0</v>
          </cell>
          <cell r="BN1287">
            <v>0</v>
          </cell>
          <cell r="BO1287">
            <v>0</v>
          </cell>
          <cell r="BP1287">
            <v>0</v>
          </cell>
          <cell r="BQ1287">
            <v>0</v>
          </cell>
          <cell r="BR1287">
            <v>0</v>
          </cell>
          <cell r="BS1287">
            <v>0</v>
          </cell>
          <cell r="BT1287">
            <v>0</v>
          </cell>
          <cell r="BU1287">
            <v>0</v>
          </cell>
          <cell r="BV1287">
            <v>0</v>
          </cell>
          <cell r="BW1287">
            <v>0</v>
          </cell>
          <cell r="BX1287">
            <v>0</v>
          </cell>
          <cell r="BY1287">
            <v>0</v>
          </cell>
          <cell r="BZ1287">
            <v>0</v>
          </cell>
          <cell r="CA1287">
            <v>0</v>
          </cell>
          <cell r="CB1287">
            <v>0</v>
          </cell>
          <cell r="CC1287">
            <v>0</v>
          </cell>
          <cell r="CD1287">
            <v>0</v>
          </cell>
          <cell r="CE1287">
            <v>0</v>
          </cell>
          <cell r="CF1287">
            <v>0</v>
          </cell>
          <cell r="CG1287">
            <v>0</v>
          </cell>
          <cell r="CH1287">
            <v>0</v>
          </cell>
          <cell r="CI1287">
            <v>0</v>
          </cell>
          <cell r="CJ1287">
            <v>0</v>
          </cell>
          <cell r="CK1287">
            <v>0</v>
          </cell>
          <cell r="CL1287">
            <v>0</v>
          </cell>
          <cell r="CM1287">
            <v>0</v>
          </cell>
          <cell r="CN1287">
            <v>0</v>
          </cell>
          <cell r="CO1287">
            <v>0</v>
          </cell>
          <cell r="CP1287">
            <v>0</v>
          </cell>
          <cell r="CQ1287">
            <v>0</v>
          </cell>
          <cell r="CR1287">
            <v>0</v>
          </cell>
          <cell r="CS1287">
            <v>0</v>
          </cell>
          <cell r="CT1287">
            <v>0</v>
          </cell>
          <cell r="CU1287">
            <v>0</v>
          </cell>
          <cell r="CV1287">
            <v>0</v>
          </cell>
          <cell r="CW1287">
            <v>0</v>
          </cell>
          <cell r="CX1287">
            <v>0</v>
          </cell>
          <cell r="CY1287">
            <v>0</v>
          </cell>
          <cell r="CZ1287">
            <v>0</v>
          </cell>
          <cell r="DA1287">
            <v>0</v>
          </cell>
          <cell r="DB1287">
            <v>0</v>
          </cell>
          <cell r="DC1287">
            <v>0</v>
          </cell>
          <cell r="DD1287">
            <v>0</v>
          </cell>
          <cell r="DE1287">
            <v>0</v>
          </cell>
          <cell r="DF1287">
            <v>0</v>
          </cell>
          <cell r="DG1287">
            <v>0</v>
          </cell>
          <cell r="DH1287">
            <v>0</v>
          </cell>
          <cell r="DI1287">
            <v>0</v>
          </cell>
          <cell r="DJ1287">
            <v>0</v>
          </cell>
          <cell r="DK1287">
            <v>0</v>
          </cell>
          <cell r="DL1287">
            <v>0</v>
          </cell>
          <cell r="DM1287">
            <v>0</v>
          </cell>
          <cell r="DN1287">
            <v>0</v>
          </cell>
          <cell r="DO1287">
            <v>0</v>
          </cell>
          <cell r="DP1287">
            <v>0</v>
          </cell>
          <cell r="DQ1287">
            <v>0</v>
          </cell>
          <cell r="DR1287">
            <v>0</v>
          </cell>
          <cell r="DS1287">
            <v>0</v>
          </cell>
          <cell r="DT1287">
            <v>0</v>
          </cell>
          <cell r="DU1287">
            <v>0</v>
          </cell>
          <cell r="DV1287">
            <v>0</v>
          </cell>
          <cell r="DW1287">
            <v>0</v>
          </cell>
          <cell r="DX1287">
            <v>0</v>
          </cell>
          <cell r="DY1287">
            <v>0</v>
          </cell>
          <cell r="DZ1287">
            <v>0</v>
          </cell>
          <cell r="EA1287">
            <v>0</v>
          </cell>
          <cell r="EB1287">
            <v>0</v>
          </cell>
          <cell r="EC1287">
            <v>0</v>
          </cell>
          <cell r="ED1287">
            <v>0</v>
          </cell>
          <cell r="EE1287">
            <v>0</v>
          </cell>
          <cell r="EF1287">
            <v>0</v>
          </cell>
          <cell r="EG1287">
            <v>0</v>
          </cell>
          <cell r="EH1287">
            <v>0</v>
          </cell>
          <cell r="EI1287">
            <v>0</v>
          </cell>
          <cell r="EJ1287">
            <v>0</v>
          </cell>
          <cell r="EK1287">
            <v>0</v>
          </cell>
          <cell r="EL1287">
            <v>0</v>
          </cell>
          <cell r="EM1287">
            <v>0</v>
          </cell>
          <cell r="EN1287">
            <v>0</v>
          </cell>
          <cell r="EO1287">
            <v>0</v>
          </cell>
          <cell r="EP1287">
            <v>0</v>
          </cell>
          <cell r="EQ1287">
            <v>0</v>
          </cell>
          <cell r="ER1287">
            <v>0</v>
          </cell>
          <cell r="ES1287">
            <v>0</v>
          </cell>
          <cell r="ET1287">
            <v>0</v>
          </cell>
          <cell r="EU1287">
            <v>0</v>
          </cell>
          <cell r="EV1287">
            <v>0</v>
          </cell>
          <cell r="EW1287">
            <v>0</v>
          </cell>
          <cell r="EX1287">
            <v>0</v>
          </cell>
          <cell r="EY1287">
            <v>0</v>
          </cell>
          <cell r="EZ1287">
            <v>0</v>
          </cell>
        </row>
        <row r="1288">
          <cell r="AU1288" t="str">
            <v>X 670</v>
          </cell>
          <cell r="CG1288">
            <v>0</v>
          </cell>
          <cell r="CH1288">
            <v>0</v>
          </cell>
          <cell r="CI1288">
            <v>0</v>
          </cell>
          <cell r="CJ1288">
            <v>0</v>
          </cell>
          <cell r="CK1288">
            <v>0</v>
          </cell>
          <cell r="CL1288">
            <v>0</v>
          </cell>
          <cell r="CM1288">
            <v>0</v>
          </cell>
          <cell r="CN1288">
            <v>0</v>
          </cell>
          <cell r="CO1288">
            <v>0</v>
          </cell>
          <cell r="CP1288">
            <v>0</v>
          </cell>
          <cell r="CQ1288">
            <v>0</v>
          </cell>
          <cell r="CR1288">
            <v>0</v>
          </cell>
          <cell r="CS1288">
            <v>0</v>
          </cell>
          <cell r="CT1288">
            <v>0</v>
          </cell>
          <cell r="CU1288">
            <v>0</v>
          </cell>
          <cell r="CV1288">
            <v>0</v>
          </cell>
          <cell r="CW1288">
            <v>0</v>
          </cell>
          <cell r="CX1288">
            <v>0</v>
          </cell>
          <cell r="CY1288">
            <v>0</v>
          </cell>
          <cell r="CZ1288">
            <v>0</v>
          </cell>
          <cell r="DA1288">
            <v>0</v>
          </cell>
          <cell r="DB1288">
            <v>0</v>
          </cell>
          <cell r="DC1288">
            <v>0</v>
          </cell>
          <cell r="DD1288">
            <v>0</v>
          </cell>
          <cell r="DE1288">
            <v>0</v>
          </cell>
          <cell r="DF1288">
            <v>0</v>
          </cell>
          <cell r="DG1288">
            <v>0</v>
          </cell>
          <cell r="DH1288">
            <v>0</v>
          </cell>
          <cell r="DI1288">
            <v>0</v>
          </cell>
          <cell r="DJ1288">
            <v>0</v>
          </cell>
          <cell r="DK1288">
            <v>0</v>
          </cell>
          <cell r="DL1288">
            <v>0</v>
          </cell>
          <cell r="DM1288">
            <v>0</v>
          </cell>
          <cell r="DN1288">
            <v>0</v>
          </cell>
          <cell r="DO1288">
            <v>0</v>
          </cell>
          <cell r="DP1288">
            <v>0</v>
          </cell>
          <cell r="DQ1288">
            <v>0</v>
          </cell>
          <cell r="DR1288">
            <v>0</v>
          </cell>
          <cell r="DS1288">
            <v>0</v>
          </cell>
          <cell r="DT1288">
            <v>0</v>
          </cell>
          <cell r="DU1288">
            <v>0</v>
          </cell>
          <cell r="DV1288">
            <v>0</v>
          </cell>
          <cell r="DW1288">
            <v>0</v>
          </cell>
          <cell r="DX1288">
            <v>0</v>
          </cell>
          <cell r="DY1288">
            <v>0</v>
          </cell>
          <cell r="DZ1288">
            <v>0</v>
          </cell>
          <cell r="EA1288">
            <v>0</v>
          </cell>
          <cell r="EB1288">
            <v>0</v>
          </cell>
          <cell r="EC1288">
            <v>0</v>
          </cell>
          <cell r="ED1288">
            <v>0</v>
          </cell>
          <cell r="EE1288">
            <v>0</v>
          </cell>
          <cell r="EF1288">
            <v>0</v>
          </cell>
          <cell r="EG1288">
            <v>0</v>
          </cell>
          <cell r="EH1288">
            <v>0</v>
          </cell>
          <cell r="EI1288">
            <v>0</v>
          </cell>
          <cell r="EJ1288">
            <v>0</v>
          </cell>
          <cell r="EK1288">
            <v>0</v>
          </cell>
          <cell r="EL1288">
            <v>0</v>
          </cell>
          <cell r="EM1288">
            <v>0</v>
          </cell>
          <cell r="EN1288">
            <v>0</v>
          </cell>
          <cell r="EO1288">
            <v>0</v>
          </cell>
          <cell r="EP1288">
            <v>0</v>
          </cell>
          <cell r="EQ1288">
            <v>0</v>
          </cell>
          <cell r="ER1288">
            <v>0</v>
          </cell>
          <cell r="ES1288">
            <v>0</v>
          </cell>
          <cell r="ET1288">
            <v>0</v>
          </cell>
          <cell r="EU1288">
            <v>0</v>
          </cell>
          <cell r="EV1288">
            <v>0</v>
          </cell>
          <cell r="EW1288">
            <v>0</v>
          </cell>
          <cell r="EX1288">
            <v>0</v>
          </cell>
          <cell r="EY1288">
            <v>0</v>
          </cell>
          <cell r="EZ1288">
            <v>0</v>
          </cell>
        </row>
        <row r="1289">
          <cell r="AU1289" t="str">
            <v>X 670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  <cell r="BD1289">
            <v>0</v>
          </cell>
          <cell r="BE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0</v>
          </cell>
          <cell r="BJ1289">
            <v>0</v>
          </cell>
          <cell r="BK1289">
            <v>0</v>
          </cell>
          <cell r="BL1289">
            <v>0</v>
          </cell>
          <cell r="BM1289">
            <v>0</v>
          </cell>
          <cell r="BN1289">
            <v>0</v>
          </cell>
          <cell r="BO1289">
            <v>0</v>
          </cell>
          <cell r="BP1289">
            <v>0</v>
          </cell>
          <cell r="BQ1289">
            <v>0</v>
          </cell>
          <cell r="BR1289">
            <v>0</v>
          </cell>
          <cell r="BS1289">
            <v>0</v>
          </cell>
          <cell r="BT1289">
            <v>0</v>
          </cell>
          <cell r="BU1289">
            <v>0</v>
          </cell>
          <cell r="BV1289">
            <v>0</v>
          </cell>
          <cell r="BW1289">
            <v>0</v>
          </cell>
          <cell r="BX1289">
            <v>0</v>
          </cell>
          <cell r="BY1289">
            <v>0</v>
          </cell>
          <cell r="BZ1289">
            <v>0</v>
          </cell>
          <cell r="CA1289">
            <v>0</v>
          </cell>
          <cell r="CB1289">
            <v>0</v>
          </cell>
          <cell r="CC1289">
            <v>0</v>
          </cell>
          <cell r="CD1289">
            <v>0</v>
          </cell>
          <cell r="CE1289">
            <v>0</v>
          </cell>
          <cell r="CF1289">
            <v>0</v>
          </cell>
          <cell r="CG1289">
            <v>0</v>
          </cell>
          <cell r="CH1289">
            <v>0</v>
          </cell>
          <cell r="CI1289">
            <v>0</v>
          </cell>
          <cell r="CJ1289">
            <v>0</v>
          </cell>
          <cell r="CK1289">
            <v>0</v>
          </cell>
          <cell r="CL1289">
            <v>0</v>
          </cell>
          <cell r="CM1289">
            <v>0</v>
          </cell>
          <cell r="CN1289">
            <v>0</v>
          </cell>
          <cell r="CO1289">
            <v>0</v>
          </cell>
          <cell r="CP1289">
            <v>0</v>
          </cell>
          <cell r="CQ1289">
            <v>0</v>
          </cell>
          <cell r="CR1289">
            <v>0</v>
          </cell>
          <cell r="CS1289">
            <v>0</v>
          </cell>
          <cell r="CT1289">
            <v>0</v>
          </cell>
          <cell r="CU1289">
            <v>0</v>
          </cell>
          <cell r="CV1289">
            <v>0</v>
          </cell>
          <cell r="CW1289">
            <v>0</v>
          </cell>
          <cell r="CX1289">
            <v>0</v>
          </cell>
          <cell r="CY1289">
            <v>0</v>
          </cell>
          <cell r="CZ1289">
            <v>0</v>
          </cell>
          <cell r="DA1289">
            <v>0</v>
          </cell>
          <cell r="DB1289">
            <v>0</v>
          </cell>
          <cell r="DC1289">
            <v>0</v>
          </cell>
          <cell r="DD1289">
            <v>0</v>
          </cell>
          <cell r="DE1289">
            <v>0</v>
          </cell>
          <cell r="DF1289">
            <v>0</v>
          </cell>
          <cell r="DG1289">
            <v>0</v>
          </cell>
          <cell r="DH1289">
            <v>0</v>
          </cell>
          <cell r="DI1289">
            <v>0</v>
          </cell>
          <cell r="DJ1289">
            <v>0</v>
          </cell>
          <cell r="DK1289">
            <v>0</v>
          </cell>
          <cell r="DL1289">
            <v>0</v>
          </cell>
          <cell r="DM1289">
            <v>0</v>
          </cell>
          <cell r="DN1289">
            <v>0</v>
          </cell>
          <cell r="DO1289">
            <v>0</v>
          </cell>
          <cell r="DP1289">
            <v>0</v>
          </cell>
          <cell r="DQ1289">
            <v>0</v>
          </cell>
          <cell r="DR1289">
            <v>0</v>
          </cell>
          <cell r="DS1289">
            <v>0</v>
          </cell>
          <cell r="DT1289">
            <v>0</v>
          </cell>
          <cell r="DU1289">
            <v>0</v>
          </cell>
          <cell r="DV1289">
            <v>0</v>
          </cell>
          <cell r="DW1289">
            <v>0</v>
          </cell>
          <cell r="DX1289">
            <v>0</v>
          </cell>
          <cell r="DY1289">
            <v>0</v>
          </cell>
          <cell r="DZ1289">
            <v>0</v>
          </cell>
          <cell r="EA1289">
            <v>0</v>
          </cell>
          <cell r="EB1289">
            <v>0</v>
          </cell>
          <cell r="EC1289">
            <v>0</v>
          </cell>
          <cell r="ED1289">
            <v>0</v>
          </cell>
          <cell r="EE1289">
            <v>0</v>
          </cell>
          <cell r="EF1289">
            <v>0</v>
          </cell>
          <cell r="EG1289">
            <v>0</v>
          </cell>
          <cell r="EH1289">
            <v>0</v>
          </cell>
          <cell r="EI1289">
            <v>0</v>
          </cell>
          <cell r="EJ1289">
            <v>0</v>
          </cell>
          <cell r="EK1289">
            <v>0</v>
          </cell>
          <cell r="EL1289">
            <v>0</v>
          </cell>
          <cell r="EM1289">
            <v>0</v>
          </cell>
          <cell r="EN1289">
            <v>0</v>
          </cell>
          <cell r="EO1289">
            <v>0</v>
          </cell>
          <cell r="EP1289">
            <v>0</v>
          </cell>
          <cell r="EQ1289">
            <v>0</v>
          </cell>
          <cell r="ER1289">
            <v>0</v>
          </cell>
          <cell r="ES1289">
            <v>0</v>
          </cell>
          <cell r="ET1289">
            <v>0</v>
          </cell>
          <cell r="EU1289">
            <v>0</v>
          </cell>
          <cell r="EV1289">
            <v>0</v>
          </cell>
          <cell r="EW1289">
            <v>0</v>
          </cell>
          <cell r="EX1289">
            <v>0</v>
          </cell>
          <cell r="EY1289">
            <v>0</v>
          </cell>
          <cell r="EZ1289">
            <v>0</v>
          </cell>
        </row>
        <row r="1290">
          <cell r="AU1290" t="str">
            <v>X 675</v>
          </cell>
          <cell r="CG1290">
            <v>0</v>
          </cell>
          <cell r="CH1290">
            <v>0</v>
          </cell>
          <cell r="CI1290">
            <v>0</v>
          </cell>
          <cell r="CJ1290">
            <v>0</v>
          </cell>
          <cell r="CK1290">
            <v>0</v>
          </cell>
          <cell r="CL1290">
            <v>0</v>
          </cell>
          <cell r="CM1290">
            <v>0</v>
          </cell>
          <cell r="CN1290">
            <v>0</v>
          </cell>
          <cell r="CO1290">
            <v>0</v>
          </cell>
          <cell r="CP1290">
            <v>0</v>
          </cell>
          <cell r="CQ1290">
            <v>0</v>
          </cell>
          <cell r="CR1290">
            <v>0</v>
          </cell>
          <cell r="CS1290">
            <v>0</v>
          </cell>
          <cell r="CT1290">
            <v>0</v>
          </cell>
          <cell r="CU1290">
            <v>0</v>
          </cell>
          <cell r="CV1290">
            <v>0</v>
          </cell>
          <cell r="CW1290">
            <v>0</v>
          </cell>
          <cell r="CX1290">
            <v>0</v>
          </cell>
          <cell r="CY1290">
            <v>0</v>
          </cell>
          <cell r="CZ1290">
            <v>0</v>
          </cell>
          <cell r="DA1290">
            <v>0</v>
          </cell>
          <cell r="DB1290">
            <v>0</v>
          </cell>
          <cell r="DC1290">
            <v>0</v>
          </cell>
          <cell r="DD1290">
            <v>0</v>
          </cell>
          <cell r="DE1290">
            <v>0</v>
          </cell>
          <cell r="DF1290">
            <v>0</v>
          </cell>
          <cell r="DG1290">
            <v>0</v>
          </cell>
          <cell r="DH1290">
            <v>0</v>
          </cell>
          <cell r="DI1290">
            <v>0</v>
          </cell>
          <cell r="DJ1290">
            <v>0</v>
          </cell>
          <cell r="DK1290">
            <v>0</v>
          </cell>
          <cell r="DL1290">
            <v>0</v>
          </cell>
          <cell r="DM1290">
            <v>0</v>
          </cell>
          <cell r="DN1290">
            <v>0</v>
          </cell>
          <cell r="DO1290">
            <v>0</v>
          </cell>
          <cell r="DP1290">
            <v>0</v>
          </cell>
          <cell r="DQ1290">
            <v>0</v>
          </cell>
          <cell r="DR1290">
            <v>0</v>
          </cell>
          <cell r="DS1290">
            <v>0</v>
          </cell>
          <cell r="DT1290">
            <v>0</v>
          </cell>
          <cell r="DU1290">
            <v>0</v>
          </cell>
          <cell r="DV1290">
            <v>0</v>
          </cell>
          <cell r="DW1290">
            <v>0</v>
          </cell>
          <cell r="DX1290">
            <v>0</v>
          </cell>
          <cell r="DY1290">
            <v>0</v>
          </cell>
          <cell r="DZ1290">
            <v>0</v>
          </cell>
          <cell r="EA1290">
            <v>0</v>
          </cell>
          <cell r="EB1290">
            <v>0</v>
          </cell>
          <cell r="EC1290">
            <v>0</v>
          </cell>
          <cell r="ED1290">
            <v>0</v>
          </cell>
          <cell r="EE1290">
            <v>0</v>
          </cell>
          <cell r="EF1290">
            <v>0</v>
          </cell>
          <cell r="EG1290">
            <v>0</v>
          </cell>
          <cell r="EH1290">
            <v>0</v>
          </cell>
          <cell r="EI1290">
            <v>0</v>
          </cell>
          <cell r="EJ1290">
            <v>0</v>
          </cell>
          <cell r="EK1290">
            <v>0</v>
          </cell>
          <cell r="EL1290">
            <v>0</v>
          </cell>
          <cell r="EM1290">
            <v>0</v>
          </cell>
          <cell r="EN1290">
            <v>0</v>
          </cell>
          <cell r="EO1290">
            <v>0</v>
          </cell>
          <cell r="EP1290">
            <v>0</v>
          </cell>
          <cell r="EQ1290">
            <v>0</v>
          </cell>
          <cell r="ER1290">
            <v>0</v>
          </cell>
          <cell r="ES1290">
            <v>0</v>
          </cell>
          <cell r="ET1290">
            <v>0</v>
          </cell>
          <cell r="EU1290">
            <v>0</v>
          </cell>
          <cell r="EV1290">
            <v>0</v>
          </cell>
          <cell r="EW1290">
            <v>0</v>
          </cell>
          <cell r="EX1290">
            <v>0</v>
          </cell>
          <cell r="EY1290">
            <v>0</v>
          </cell>
          <cell r="EZ1290">
            <v>0</v>
          </cell>
        </row>
        <row r="1291">
          <cell r="AU1291" t="str">
            <v>X 675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  <cell r="BF1291">
            <v>0</v>
          </cell>
          <cell r="BG1291">
            <v>0</v>
          </cell>
          <cell r="BH1291">
            <v>0</v>
          </cell>
          <cell r="BI1291">
            <v>0</v>
          </cell>
          <cell r="BJ1291">
            <v>0</v>
          </cell>
          <cell r="BK1291">
            <v>0</v>
          </cell>
          <cell r="BL1291">
            <v>0</v>
          </cell>
          <cell r="BM1291">
            <v>0</v>
          </cell>
          <cell r="BN1291">
            <v>0</v>
          </cell>
          <cell r="BO1291">
            <v>0</v>
          </cell>
          <cell r="BP1291">
            <v>0</v>
          </cell>
          <cell r="BQ1291">
            <v>0</v>
          </cell>
          <cell r="BR1291">
            <v>0</v>
          </cell>
          <cell r="BS1291">
            <v>0</v>
          </cell>
          <cell r="BT1291">
            <v>0</v>
          </cell>
          <cell r="BU1291">
            <v>0</v>
          </cell>
          <cell r="BV1291">
            <v>0</v>
          </cell>
          <cell r="BW1291">
            <v>0</v>
          </cell>
          <cell r="BX1291">
            <v>0</v>
          </cell>
          <cell r="BY1291">
            <v>0</v>
          </cell>
          <cell r="BZ1291">
            <v>0</v>
          </cell>
          <cell r="CA1291">
            <v>0</v>
          </cell>
          <cell r="CB1291">
            <v>0</v>
          </cell>
          <cell r="CC1291">
            <v>0</v>
          </cell>
          <cell r="CD1291">
            <v>0</v>
          </cell>
          <cell r="CE1291">
            <v>0</v>
          </cell>
          <cell r="CF1291">
            <v>0</v>
          </cell>
          <cell r="CG1291">
            <v>0</v>
          </cell>
          <cell r="CH1291">
            <v>0</v>
          </cell>
          <cell r="CI1291">
            <v>0</v>
          </cell>
          <cell r="CJ1291">
            <v>0</v>
          </cell>
          <cell r="CK1291">
            <v>0</v>
          </cell>
          <cell r="CL1291">
            <v>0</v>
          </cell>
          <cell r="CM1291">
            <v>0</v>
          </cell>
          <cell r="CN1291">
            <v>0</v>
          </cell>
          <cell r="CO1291">
            <v>0</v>
          </cell>
          <cell r="CP1291">
            <v>0</v>
          </cell>
          <cell r="CQ1291">
            <v>0</v>
          </cell>
          <cell r="CR1291">
            <v>0</v>
          </cell>
          <cell r="CS1291">
            <v>0</v>
          </cell>
          <cell r="CT1291">
            <v>0</v>
          </cell>
          <cell r="CU1291">
            <v>0</v>
          </cell>
          <cell r="CV1291">
            <v>0</v>
          </cell>
          <cell r="CW1291">
            <v>0</v>
          </cell>
          <cell r="CX1291">
            <v>0</v>
          </cell>
          <cell r="CY1291">
            <v>0</v>
          </cell>
          <cell r="CZ1291">
            <v>0</v>
          </cell>
          <cell r="DA1291">
            <v>0</v>
          </cell>
          <cell r="DB1291">
            <v>0</v>
          </cell>
          <cell r="DC1291">
            <v>0</v>
          </cell>
          <cell r="DD1291">
            <v>0</v>
          </cell>
          <cell r="DE1291">
            <v>0</v>
          </cell>
          <cell r="DF1291">
            <v>0</v>
          </cell>
          <cell r="DG1291">
            <v>0</v>
          </cell>
          <cell r="DH1291">
            <v>0</v>
          </cell>
          <cell r="DI1291">
            <v>0</v>
          </cell>
          <cell r="DJ1291">
            <v>0</v>
          </cell>
          <cell r="DK1291">
            <v>0</v>
          </cell>
          <cell r="DL1291">
            <v>0</v>
          </cell>
          <cell r="DM1291">
            <v>0</v>
          </cell>
          <cell r="DN1291">
            <v>0</v>
          </cell>
          <cell r="DO1291">
            <v>0</v>
          </cell>
          <cell r="DP1291">
            <v>0</v>
          </cell>
          <cell r="DQ1291">
            <v>0</v>
          </cell>
          <cell r="DR1291">
            <v>0</v>
          </cell>
          <cell r="DS1291">
            <v>0</v>
          </cell>
          <cell r="DT1291">
            <v>0</v>
          </cell>
          <cell r="DU1291">
            <v>0</v>
          </cell>
          <cell r="DV1291">
            <v>0</v>
          </cell>
          <cell r="DW1291">
            <v>0</v>
          </cell>
          <cell r="DX1291">
            <v>0</v>
          </cell>
          <cell r="DY1291">
            <v>0</v>
          </cell>
          <cell r="DZ1291">
            <v>0</v>
          </cell>
          <cell r="EA1291">
            <v>0</v>
          </cell>
          <cell r="EB1291">
            <v>0</v>
          </cell>
          <cell r="EC1291">
            <v>0</v>
          </cell>
          <cell r="ED1291">
            <v>0</v>
          </cell>
          <cell r="EE1291">
            <v>0</v>
          </cell>
          <cell r="EF1291">
            <v>0</v>
          </cell>
          <cell r="EG1291">
            <v>0</v>
          </cell>
          <cell r="EH1291">
            <v>0</v>
          </cell>
          <cell r="EI1291">
            <v>0</v>
          </cell>
          <cell r="EJ1291">
            <v>0</v>
          </cell>
          <cell r="EK1291">
            <v>0</v>
          </cell>
          <cell r="EL1291">
            <v>0</v>
          </cell>
          <cell r="EM1291">
            <v>0</v>
          </cell>
          <cell r="EN1291">
            <v>0</v>
          </cell>
          <cell r="EO1291">
            <v>0</v>
          </cell>
          <cell r="EP1291">
            <v>0</v>
          </cell>
          <cell r="EQ1291">
            <v>0</v>
          </cell>
          <cell r="ER1291">
            <v>0</v>
          </cell>
          <cell r="ES1291">
            <v>0</v>
          </cell>
          <cell r="ET1291">
            <v>0</v>
          </cell>
          <cell r="EU1291">
            <v>0</v>
          </cell>
          <cell r="EV1291">
            <v>0</v>
          </cell>
          <cell r="EW1291">
            <v>0</v>
          </cell>
          <cell r="EX1291">
            <v>0</v>
          </cell>
          <cell r="EY1291">
            <v>0</v>
          </cell>
          <cell r="EZ1291">
            <v>0</v>
          </cell>
        </row>
        <row r="1292">
          <cell r="AU1292" t="str">
            <v>X 680</v>
          </cell>
          <cell r="CG1292">
            <v>0</v>
          </cell>
          <cell r="CH1292">
            <v>0</v>
          </cell>
          <cell r="CI1292">
            <v>0</v>
          </cell>
          <cell r="CJ1292">
            <v>0</v>
          </cell>
          <cell r="CK1292">
            <v>0</v>
          </cell>
          <cell r="CL1292">
            <v>0</v>
          </cell>
          <cell r="CM1292">
            <v>0</v>
          </cell>
          <cell r="CN1292">
            <v>0</v>
          </cell>
          <cell r="CO1292">
            <v>0</v>
          </cell>
          <cell r="CP1292">
            <v>0</v>
          </cell>
          <cell r="CQ1292">
            <v>0</v>
          </cell>
          <cell r="CR1292">
            <v>0</v>
          </cell>
          <cell r="CS1292">
            <v>0</v>
          </cell>
          <cell r="CT1292">
            <v>0</v>
          </cell>
          <cell r="CU1292">
            <v>0</v>
          </cell>
          <cell r="CV1292">
            <v>0</v>
          </cell>
          <cell r="CW1292">
            <v>0</v>
          </cell>
          <cell r="CX1292">
            <v>0</v>
          </cell>
          <cell r="CY1292">
            <v>0</v>
          </cell>
          <cell r="CZ1292">
            <v>0</v>
          </cell>
          <cell r="DA1292">
            <v>0</v>
          </cell>
          <cell r="DB1292">
            <v>0</v>
          </cell>
          <cell r="DC1292">
            <v>0</v>
          </cell>
          <cell r="DD1292">
            <v>0</v>
          </cell>
          <cell r="DE1292">
            <v>0</v>
          </cell>
          <cell r="DF1292">
            <v>0</v>
          </cell>
          <cell r="DG1292">
            <v>0</v>
          </cell>
          <cell r="DH1292">
            <v>0</v>
          </cell>
          <cell r="DI1292">
            <v>0</v>
          </cell>
          <cell r="DJ1292">
            <v>0</v>
          </cell>
          <cell r="DK1292">
            <v>0</v>
          </cell>
          <cell r="DL1292">
            <v>0</v>
          </cell>
          <cell r="DM1292">
            <v>0</v>
          </cell>
          <cell r="DN1292">
            <v>0</v>
          </cell>
          <cell r="DO1292">
            <v>0</v>
          </cell>
          <cell r="DP1292">
            <v>0</v>
          </cell>
          <cell r="DQ1292">
            <v>0</v>
          </cell>
          <cell r="DR1292">
            <v>0</v>
          </cell>
          <cell r="DS1292">
            <v>0</v>
          </cell>
          <cell r="DT1292">
            <v>0</v>
          </cell>
          <cell r="DU1292">
            <v>0</v>
          </cell>
          <cell r="DV1292">
            <v>0</v>
          </cell>
          <cell r="DW1292">
            <v>0</v>
          </cell>
          <cell r="DX1292">
            <v>0</v>
          </cell>
          <cell r="DY1292">
            <v>0</v>
          </cell>
          <cell r="DZ1292">
            <v>0</v>
          </cell>
          <cell r="EA1292">
            <v>0</v>
          </cell>
          <cell r="EB1292">
            <v>0</v>
          </cell>
          <cell r="EC1292">
            <v>0</v>
          </cell>
          <cell r="ED1292">
            <v>0</v>
          </cell>
          <cell r="EE1292">
            <v>0</v>
          </cell>
          <cell r="EF1292">
            <v>0</v>
          </cell>
          <cell r="EG1292">
            <v>0</v>
          </cell>
          <cell r="EH1292">
            <v>0</v>
          </cell>
          <cell r="EI1292">
            <v>0</v>
          </cell>
          <cell r="EJ1292">
            <v>0</v>
          </cell>
          <cell r="EK1292">
            <v>0</v>
          </cell>
          <cell r="EL1292">
            <v>0</v>
          </cell>
          <cell r="EM1292">
            <v>0</v>
          </cell>
          <cell r="EN1292">
            <v>0</v>
          </cell>
          <cell r="EO1292">
            <v>0</v>
          </cell>
          <cell r="EP1292">
            <v>0</v>
          </cell>
          <cell r="EQ1292">
            <v>0</v>
          </cell>
          <cell r="ER1292">
            <v>0</v>
          </cell>
          <cell r="ES1292">
            <v>0</v>
          </cell>
          <cell r="ET1292">
            <v>0</v>
          </cell>
          <cell r="EU1292">
            <v>0</v>
          </cell>
          <cell r="EV1292">
            <v>0</v>
          </cell>
          <cell r="EW1292">
            <v>0</v>
          </cell>
          <cell r="EX1292">
            <v>0</v>
          </cell>
          <cell r="EY1292">
            <v>0</v>
          </cell>
          <cell r="EZ1292">
            <v>0</v>
          </cell>
        </row>
        <row r="1293">
          <cell r="AU1293" t="str">
            <v>X 680</v>
          </cell>
          <cell r="AV1293">
            <v>0</v>
          </cell>
          <cell r="AW1293">
            <v>0</v>
          </cell>
          <cell r="AX1293">
            <v>0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0</v>
          </cell>
          <cell r="BD1293">
            <v>0</v>
          </cell>
          <cell r="BE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0</v>
          </cell>
          <cell r="BJ1293">
            <v>0</v>
          </cell>
          <cell r="BK1293">
            <v>0</v>
          </cell>
          <cell r="BL1293">
            <v>0</v>
          </cell>
          <cell r="BM1293">
            <v>0</v>
          </cell>
          <cell r="BN1293">
            <v>0</v>
          </cell>
          <cell r="BO1293">
            <v>0</v>
          </cell>
          <cell r="BP1293">
            <v>0</v>
          </cell>
          <cell r="BQ1293">
            <v>0</v>
          </cell>
          <cell r="BR1293">
            <v>0</v>
          </cell>
          <cell r="BS1293">
            <v>0</v>
          </cell>
          <cell r="BT1293">
            <v>0</v>
          </cell>
          <cell r="BU1293">
            <v>0</v>
          </cell>
          <cell r="BV1293">
            <v>0</v>
          </cell>
          <cell r="BW1293">
            <v>0</v>
          </cell>
          <cell r="BX1293">
            <v>0</v>
          </cell>
          <cell r="BY1293">
            <v>0</v>
          </cell>
          <cell r="BZ1293">
            <v>0</v>
          </cell>
          <cell r="CA1293">
            <v>0</v>
          </cell>
          <cell r="CB1293">
            <v>0</v>
          </cell>
          <cell r="CC1293">
            <v>0</v>
          </cell>
          <cell r="CD1293">
            <v>0</v>
          </cell>
          <cell r="CE1293">
            <v>0</v>
          </cell>
          <cell r="CF1293">
            <v>0</v>
          </cell>
          <cell r="CG1293">
            <v>0</v>
          </cell>
          <cell r="CH1293">
            <v>0</v>
          </cell>
          <cell r="CI1293">
            <v>0</v>
          </cell>
          <cell r="CJ1293">
            <v>0</v>
          </cell>
          <cell r="CK1293">
            <v>0</v>
          </cell>
          <cell r="CL1293">
            <v>0</v>
          </cell>
          <cell r="CM1293">
            <v>0</v>
          </cell>
          <cell r="CN1293">
            <v>0</v>
          </cell>
          <cell r="CO1293">
            <v>0</v>
          </cell>
          <cell r="CP1293">
            <v>0</v>
          </cell>
          <cell r="CQ1293">
            <v>0</v>
          </cell>
          <cell r="CR1293">
            <v>0</v>
          </cell>
          <cell r="CS1293">
            <v>0</v>
          </cell>
          <cell r="CT1293">
            <v>0</v>
          </cell>
          <cell r="CU1293">
            <v>0</v>
          </cell>
          <cell r="CV1293">
            <v>0</v>
          </cell>
          <cell r="CW1293">
            <v>0</v>
          </cell>
          <cell r="CX1293">
            <v>0</v>
          </cell>
          <cell r="CY1293">
            <v>0</v>
          </cell>
          <cell r="CZ1293">
            <v>0</v>
          </cell>
          <cell r="DA1293">
            <v>0</v>
          </cell>
          <cell r="DB1293">
            <v>0</v>
          </cell>
          <cell r="DC1293">
            <v>0</v>
          </cell>
          <cell r="DD1293">
            <v>0</v>
          </cell>
          <cell r="DE1293">
            <v>0</v>
          </cell>
          <cell r="DF1293">
            <v>0</v>
          </cell>
          <cell r="DG1293">
            <v>0</v>
          </cell>
          <cell r="DH1293">
            <v>0</v>
          </cell>
          <cell r="DI1293">
            <v>0</v>
          </cell>
          <cell r="DJ1293">
            <v>0</v>
          </cell>
          <cell r="DK1293">
            <v>0</v>
          </cell>
          <cell r="DL1293">
            <v>0</v>
          </cell>
          <cell r="DM1293">
            <v>0</v>
          </cell>
          <cell r="DN1293">
            <v>0</v>
          </cell>
          <cell r="DO1293">
            <v>0</v>
          </cell>
          <cell r="DP1293">
            <v>0</v>
          </cell>
          <cell r="DQ1293">
            <v>0</v>
          </cell>
          <cell r="DR1293">
            <v>0</v>
          </cell>
          <cell r="DS1293">
            <v>0</v>
          </cell>
          <cell r="DT1293">
            <v>0</v>
          </cell>
          <cell r="DU1293">
            <v>0</v>
          </cell>
          <cell r="DV1293">
            <v>0</v>
          </cell>
          <cell r="DW1293">
            <v>0</v>
          </cell>
          <cell r="DX1293">
            <v>0</v>
          </cell>
          <cell r="DY1293">
            <v>0</v>
          </cell>
          <cell r="DZ1293">
            <v>0</v>
          </cell>
          <cell r="EA1293">
            <v>0</v>
          </cell>
          <cell r="EB1293">
            <v>0</v>
          </cell>
          <cell r="EC1293">
            <v>0</v>
          </cell>
          <cell r="ED1293">
            <v>0</v>
          </cell>
          <cell r="EE1293">
            <v>0</v>
          </cell>
          <cell r="EF1293">
            <v>0</v>
          </cell>
          <cell r="EG1293">
            <v>0</v>
          </cell>
          <cell r="EH1293">
            <v>0</v>
          </cell>
          <cell r="EI1293">
            <v>0</v>
          </cell>
          <cell r="EJ1293">
            <v>0</v>
          </cell>
          <cell r="EK1293">
            <v>0</v>
          </cell>
          <cell r="EL1293">
            <v>0</v>
          </cell>
          <cell r="EM1293">
            <v>0</v>
          </cell>
          <cell r="EN1293">
            <v>0</v>
          </cell>
          <cell r="EO1293">
            <v>0</v>
          </cell>
          <cell r="EP1293">
            <v>0</v>
          </cell>
          <cell r="EQ1293">
            <v>0</v>
          </cell>
          <cell r="ER1293">
            <v>0</v>
          </cell>
          <cell r="ES1293">
            <v>0</v>
          </cell>
          <cell r="ET1293">
            <v>0</v>
          </cell>
          <cell r="EU1293">
            <v>0</v>
          </cell>
          <cell r="EV1293">
            <v>0</v>
          </cell>
          <cell r="EW1293">
            <v>0</v>
          </cell>
          <cell r="EX1293">
            <v>0</v>
          </cell>
          <cell r="EY1293">
            <v>0</v>
          </cell>
          <cell r="EZ1293">
            <v>0</v>
          </cell>
        </row>
        <row r="1294">
          <cell r="AU1294" t="str">
            <v>X 685</v>
          </cell>
          <cell r="CG1294">
            <v>0</v>
          </cell>
          <cell r="CH1294">
            <v>0</v>
          </cell>
          <cell r="CI1294">
            <v>0</v>
          </cell>
          <cell r="CJ1294">
            <v>0</v>
          </cell>
          <cell r="CK1294">
            <v>0</v>
          </cell>
          <cell r="CL1294">
            <v>0</v>
          </cell>
          <cell r="CM1294">
            <v>0</v>
          </cell>
          <cell r="CN1294">
            <v>0</v>
          </cell>
          <cell r="CO1294">
            <v>0</v>
          </cell>
          <cell r="CP1294">
            <v>0</v>
          </cell>
          <cell r="CQ1294">
            <v>0</v>
          </cell>
          <cell r="CR1294">
            <v>0</v>
          </cell>
          <cell r="CS1294">
            <v>0</v>
          </cell>
          <cell r="CT1294">
            <v>0</v>
          </cell>
          <cell r="CU1294">
            <v>0</v>
          </cell>
          <cell r="CV1294">
            <v>0</v>
          </cell>
          <cell r="CW1294">
            <v>0</v>
          </cell>
          <cell r="CX1294">
            <v>0</v>
          </cell>
          <cell r="CY1294">
            <v>0</v>
          </cell>
          <cell r="CZ1294">
            <v>0</v>
          </cell>
          <cell r="DA1294">
            <v>0</v>
          </cell>
          <cell r="DB1294">
            <v>0</v>
          </cell>
          <cell r="DC1294">
            <v>0</v>
          </cell>
          <cell r="DD1294">
            <v>0</v>
          </cell>
          <cell r="DE1294">
            <v>0</v>
          </cell>
          <cell r="DF1294">
            <v>0</v>
          </cell>
          <cell r="DG1294">
            <v>0</v>
          </cell>
          <cell r="DH1294">
            <v>0</v>
          </cell>
          <cell r="DI1294">
            <v>0</v>
          </cell>
          <cell r="DJ1294">
            <v>0</v>
          </cell>
          <cell r="DK1294">
            <v>0</v>
          </cell>
          <cell r="DL1294">
            <v>0</v>
          </cell>
          <cell r="DM1294">
            <v>0</v>
          </cell>
          <cell r="DN1294">
            <v>0</v>
          </cell>
          <cell r="DO1294">
            <v>0</v>
          </cell>
          <cell r="DP1294">
            <v>0</v>
          </cell>
          <cell r="DQ1294">
            <v>0</v>
          </cell>
          <cell r="DR1294">
            <v>0</v>
          </cell>
          <cell r="DS1294">
            <v>0</v>
          </cell>
          <cell r="DT1294">
            <v>0</v>
          </cell>
          <cell r="DU1294">
            <v>0</v>
          </cell>
          <cell r="DV1294">
            <v>0</v>
          </cell>
          <cell r="DW1294">
            <v>0</v>
          </cell>
          <cell r="DX1294">
            <v>0</v>
          </cell>
          <cell r="DY1294">
            <v>0</v>
          </cell>
          <cell r="DZ1294">
            <v>0</v>
          </cell>
          <cell r="EA1294">
            <v>0</v>
          </cell>
          <cell r="EB1294">
            <v>0</v>
          </cell>
          <cell r="EC1294">
            <v>0</v>
          </cell>
          <cell r="ED1294">
            <v>0</v>
          </cell>
          <cell r="EE1294">
            <v>0</v>
          </cell>
          <cell r="EF1294">
            <v>0</v>
          </cell>
          <cell r="EG1294">
            <v>0</v>
          </cell>
          <cell r="EH1294">
            <v>0</v>
          </cell>
          <cell r="EI1294">
            <v>0</v>
          </cell>
          <cell r="EJ1294">
            <v>0</v>
          </cell>
          <cell r="EK1294">
            <v>0</v>
          </cell>
          <cell r="EL1294">
            <v>0</v>
          </cell>
          <cell r="EM1294">
            <v>0</v>
          </cell>
          <cell r="EN1294">
            <v>0</v>
          </cell>
          <cell r="EO1294">
            <v>0</v>
          </cell>
          <cell r="EP1294">
            <v>0</v>
          </cell>
          <cell r="EQ1294">
            <v>0</v>
          </cell>
          <cell r="ER1294">
            <v>0</v>
          </cell>
          <cell r="ES1294">
            <v>0</v>
          </cell>
          <cell r="ET1294">
            <v>0</v>
          </cell>
          <cell r="EU1294">
            <v>0</v>
          </cell>
          <cell r="EV1294">
            <v>0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</row>
        <row r="1295">
          <cell r="AU1295" t="str">
            <v>X 685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0</v>
          </cell>
          <cell r="BD1295">
            <v>0</v>
          </cell>
          <cell r="BE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0</v>
          </cell>
          <cell r="BJ1295">
            <v>0</v>
          </cell>
          <cell r="BK1295">
            <v>0</v>
          </cell>
          <cell r="BL1295">
            <v>0</v>
          </cell>
          <cell r="BM1295">
            <v>0</v>
          </cell>
          <cell r="BN1295">
            <v>0</v>
          </cell>
          <cell r="BO1295">
            <v>0</v>
          </cell>
          <cell r="BP1295">
            <v>0</v>
          </cell>
          <cell r="BQ1295">
            <v>0</v>
          </cell>
          <cell r="BR1295">
            <v>0</v>
          </cell>
          <cell r="BS1295">
            <v>0</v>
          </cell>
          <cell r="BT1295">
            <v>0</v>
          </cell>
          <cell r="BU1295">
            <v>0</v>
          </cell>
          <cell r="BV1295">
            <v>0</v>
          </cell>
          <cell r="BW1295">
            <v>0</v>
          </cell>
          <cell r="BX1295">
            <v>0</v>
          </cell>
          <cell r="BY1295">
            <v>0</v>
          </cell>
          <cell r="BZ1295">
            <v>0</v>
          </cell>
          <cell r="CA1295">
            <v>0</v>
          </cell>
          <cell r="CB1295">
            <v>0</v>
          </cell>
          <cell r="CC1295">
            <v>0</v>
          </cell>
          <cell r="CD1295">
            <v>0</v>
          </cell>
          <cell r="CE1295">
            <v>0</v>
          </cell>
          <cell r="CF1295">
            <v>0</v>
          </cell>
          <cell r="CG1295">
            <v>0</v>
          </cell>
          <cell r="CH1295">
            <v>0</v>
          </cell>
          <cell r="CI1295">
            <v>0</v>
          </cell>
          <cell r="CJ1295">
            <v>0</v>
          </cell>
          <cell r="CK1295">
            <v>0</v>
          </cell>
          <cell r="CL1295">
            <v>0</v>
          </cell>
          <cell r="CM1295">
            <v>0</v>
          </cell>
          <cell r="CN1295">
            <v>0</v>
          </cell>
          <cell r="CO1295">
            <v>0</v>
          </cell>
          <cell r="CP1295">
            <v>0</v>
          </cell>
          <cell r="CQ1295">
            <v>0</v>
          </cell>
          <cell r="CR1295">
            <v>0</v>
          </cell>
          <cell r="CS1295">
            <v>0</v>
          </cell>
          <cell r="CT1295">
            <v>0</v>
          </cell>
          <cell r="CU1295">
            <v>0</v>
          </cell>
          <cell r="CV1295">
            <v>0</v>
          </cell>
          <cell r="CW1295">
            <v>0</v>
          </cell>
          <cell r="CX1295">
            <v>0</v>
          </cell>
          <cell r="CY1295">
            <v>0</v>
          </cell>
          <cell r="CZ1295">
            <v>0</v>
          </cell>
          <cell r="DA1295">
            <v>0</v>
          </cell>
          <cell r="DB1295">
            <v>0</v>
          </cell>
          <cell r="DC1295">
            <v>0</v>
          </cell>
          <cell r="DD1295">
            <v>0</v>
          </cell>
          <cell r="DE1295">
            <v>0</v>
          </cell>
          <cell r="DF1295">
            <v>0</v>
          </cell>
          <cell r="DG1295">
            <v>0</v>
          </cell>
          <cell r="DH1295">
            <v>0</v>
          </cell>
          <cell r="DI1295">
            <v>0</v>
          </cell>
          <cell r="DJ1295">
            <v>0</v>
          </cell>
          <cell r="DK1295">
            <v>0</v>
          </cell>
          <cell r="DL1295">
            <v>0</v>
          </cell>
          <cell r="DM1295">
            <v>0</v>
          </cell>
          <cell r="DN1295">
            <v>0</v>
          </cell>
          <cell r="DO1295">
            <v>0</v>
          </cell>
          <cell r="DP1295">
            <v>0</v>
          </cell>
          <cell r="DQ1295">
            <v>0</v>
          </cell>
          <cell r="DR1295">
            <v>0</v>
          </cell>
          <cell r="DS1295">
            <v>0</v>
          </cell>
          <cell r="DT1295">
            <v>0</v>
          </cell>
          <cell r="DU1295">
            <v>0</v>
          </cell>
          <cell r="DV1295">
            <v>0</v>
          </cell>
          <cell r="DW1295">
            <v>0</v>
          </cell>
          <cell r="DX1295">
            <v>0</v>
          </cell>
          <cell r="DY1295">
            <v>0</v>
          </cell>
          <cell r="DZ1295">
            <v>0</v>
          </cell>
          <cell r="EA1295">
            <v>0</v>
          </cell>
          <cell r="EB1295">
            <v>0</v>
          </cell>
          <cell r="EC1295">
            <v>0</v>
          </cell>
          <cell r="ED1295">
            <v>0</v>
          </cell>
          <cell r="EE1295">
            <v>0</v>
          </cell>
          <cell r="EF1295">
            <v>0</v>
          </cell>
          <cell r="EG1295">
            <v>0</v>
          </cell>
          <cell r="EH1295">
            <v>0</v>
          </cell>
          <cell r="EI1295">
            <v>0</v>
          </cell>
          <cell r="EJ1295">
            <v>0</v>
          </cell>
          <cell r="EK1295">
            <v>0</v>
          </cell>
          <cell r="EL1295">
            <v>0</v>
          </cell>
          <cell r="EM1295">
            <v>0</v>
          </cell>
          <cell r="EN1295">
            <v>0</v>
          </cell>
          <cell r="EO1295">
            <v>0</v>
          </cell>
          <cell r="EP1295">
            <v>0</v>
          </cell>
          <cell r="EQ1295">
            <v>0</v>
          </cell>
          <cell r="ER1295">
            <v>0</v>
          </cell>
          <cell r="ES1295">
            <v>0</v>
          </cell>
          <cell r="ET1295">
            <v>0</v>
          </cell>
          <cell r="EU1295">
            <v>0</v>
          </cell>
          <cell r="EV1295">
            <v>0</v>
          </cell>
          <cell r="EW1295">
            <v>0</v>
          </cell>
          <cell r="EX1295">
            <v>0</v>
          </cell>
          <cell r="EY1295">
            <v>0</v>
          </cell>
          <cell r="EZ1295">
            <v>0</v>
          </cell>
        </row>
        <row r="1296">
          <cell r="AU1296" t="str">
            <v>X 690</v>
          </cell>
          <cell r="CG1296">
            <v>0</v>
          </cell>
          <cell r="CH1296">
            <v>0</v>
          </cell>
          <cell r="CI1296">
            <v>0</v>
          </cell>
          <cell r="CJ1296">
            <v>0</v>
          </cell>
          <cell r="CK1296">
            <v>0</v>
          </cell>
          <cell r="CL1296">
            <v>0</v>
          </cell>
          <cell r="CM1296">
            <v>0</v>
          </cell>
          <cell r="CN1296">
            <v>0</v>
          </cell>
          <cell r="CO1296">
            <v>0</v>
          </cell>
          <cell r="CP1296">
            <v>0</v>
          </cell>
          <cell r="CQ1296">
            <v>0</v>
          </cell>
          <cell r="CR1296">
            <v>0</v>
          </cell>
          <cell r="CS1296">
            <v>0</v>
          </cell>
          <cell r="CT1296">
            <v>0</v>
          </cell>
          <cell r="CU1296">
            <v>0</v>
          </cell>
          <cell r="CV1296">
            <v>0</v>
          </cell>
          <cell r="CW1296">
            <v>0</v>
          </cell>
          <cell r="CX1296">
            <v>0</v>
          </cell>
          <cell r="CY1296">
            <v>0</v>
          </cell>
          <cell r="CZ1296">
            <v>0</v>
          </cell>
          <cell r="DA1296">
            <v>0</v>
          </cell>
          <cell r="DB1296">
            <v>0</v>
          </cell>
          <cell r="DC1296">
            <v>0</v>
          </cell>
          <cell r="DD1296">
            <v>0</v>
          </cell>
          <cell r="DE1296">
            <v>0</v>
          </cell>
          <cell r="DF1296">
            <v>0</v>
          </cell>
          <cell r="DG1296">
            <v>0</v>
          </cell>
          <cell r="DH1296">
            <v>0</v>
          </cell>
          <cell r="DI1296">
            <v>0</v>
          </cell>
          <cell r="DJ1296">
            <v>0</v>
          </cell>
          <cell r="DK1296">
            <v>0</v>
          </cell>
          <cell r="DL1296">
            <v>0</v>
          </cell>
          <cell r="DM1296">
            <v>0</v>
          </cell>
          <cell r="DN1296">
            <v>0</v>
          </cell>
          <cell r="DO1296">
            <v>0</v>
          </cell>
          <cell r="DP1296">
            <v>0</v>
          </cell>
          <cell r="DQ1296">
            <v>0</v>
          </cell>
          <cell r="DR1296">
            <v>0</v>
          </cell>
          <cell r="DS1296">
            <v>0</v>
          </cell>
          <cell r="DT1296">
            <v>0</v>
          </cell>
          <cell r="DU1296">
            <v>0</v>
          </cell>
          <cell r="DV1296">
            <v>0</v>
          </cell>
          <cell r="DW1296">
            <v>0</v>
          </cell>
          <cell r="DX1296">
            <v>0</v>
          </cell>
          <cell r="DY1296">
            <v>0</v>
          </cell>
          <cell r="DZ1296">
            <v>0</v>
          </cell>
          <cell r="EA1296">
            <v>0</v>
          </cell>
          <cell r="EB1296">
            <v>0</v>
          </cell>
          <cell r="EC1296">
            <v>0</v>
          </cell>
          <cell r="ED1296">
            <v>0</v>
          </cell>
          <cell r="EE1296">
            <v>0</v>
          </cell>
          <cell r="EF1296">
            <v>0</v>
          </cell>
          <cell r="EG1296">
            <v>0</v>
          </cell>
          <cell r="EH1296">
            <v>0</v>
          </cell>
          <cell r="EI1296">
            <v>0</v>
          </cell>
          <cell r="EJ1296">
            <v>0</v>
          </cell>
          <cell r="EK1296">
            <v>0</v>
          </cell>
          <cell r="EL1296">
            <v>0</v>
          </cell>
          <cell r="EM1296">
            <v>0</v>
          </cell>
          <cell r="EN1296">
            <v>0</v>
          </cell>
          <cell r="EO1296">
            <v>0</v>
          </cell>
          <cell r="EP1296">
            <v>0</v>
          </cell>
          <cell r="EQ1296">
            <v>0</v>
          </cell>
          <cell r="ER1296">
            <v>0</v>
          </cell>
          <cell r="ES1296">
            <v>0</v>
          </cell>
          <cell r="ET1296">
            <v>0</v>
          </cell>
          <cell r="EU1296">
            <v>0</v>
          </cell>
          <cell r="EV1296">
            <v>0</v>
          </cell>
          <cell r="EW1296">
            <v>0</v>
          </cell>
          <cell r="EX1296">
            <v>0</v>
          </cell>
          <cell r="EY1296">
            <v>0</v>
          </cell>
          <cell r="EZ1296">
            <v>0</v>
          </cell>
        </row>
        <row r="1297">
          <cell r="AU1297" t="str">
            <v>X 690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0</v>
          </cell>
          <cell r="BJ1297">
            <v>0</v>
          </cell>
          <cell r="BK1297">
            <v>0</v>
          </cell>
          <cell r="BL1297">
            <v>0</v>
          </cell>
          <cell r="BM1297">
            <v>0</v>
          </cell>
          <cell r="BN1297">
            <v>0</v>
          </cell>
          <cell r="BO1297">
            <v>0</v>
          </cell>
          <cell r="BP1297">
            <v>0</v>
          </cell>
          <cell r="BQ1297">
            <v>0</v>
          </cell>
          <cell r="BR1297">
            <v>0</v>
          </cell>
          <cell r="BS1297">
            <v>0</v>
          </cell>
          <cell r="BT1297">
            <v>0</v>
          </cell>
          <cell r="BU1297">
            <v>0</v>
          </cell>
          <cell r="BV1297">
            <v>0</v>
          </cell>
          <cell r="BW1297">
            <v>0</v>
          </cell>
          <cell r="BX1297">
            <v>0</v>
          </cell>
          <cell r="BY1297">
            <v>0</v>
          </cell>
          <cell r="BZ1297">
            <v>0</v>
          </cell>
          <cell r="CA1297">
            <v>0</v>
          </cell>
          <cell r="CB1297">
            <v>0</v>
          </cell>
          <cell r="CC1297">
            <v>0</v>
          </cell>
          <cell r="CD1297">
            <v>0</v>
          </cell>
          <cell r="CE1297">
            <v>0</v>
          </cell>
          <cell r="CF1297">
            <v>0</v>
          </cell>
          <cell r="CG1297">
            <v>0</v>
          </cell>
          <cell r="CH1297">
            <v>0</v>
          </cell>
          <cell r="CI1297">
            <v>0</v>
          </cell>
          <cell r="CJ1297">
            <v>0</v>
          </cell>
          <cell r="CK1297">
            <v>0</v>
          </cell>
          <cell r="CL1297">
            <v>0</v>
          </cell>
          <cell r="CM1297">
            <v>0</v>
          </cell>
          <cell r="CN1297">
            <v>0</v>
          </cell>
          <cell r="CO1297">
            <v>0</v>
          </cell>
          <cell r="CP1297">
            <v>0</v>
          </cell>
          <cell r="CQ1297">
            <v>0</v>
          </cell>
          <cell r="CR1297">
            <v>0</v>
          </cell>
          <cell r="CS1297">
            <v>0</v>
          </cell>
          <cell r="CT1297">
            <v>0</v>
          </cell>
          <cell r="CU1297">
            <v>0</v>
          </cell>
          <cell r="CV1297">
            <v>0</v>
          </cell>
          <cell r="CW1297">
            <v>0</v>
          </cell>
          <cell r="CX1297">
            <v>0</v>
          </cell>
          <cell r="CY1297">
            <v>0</v>
          </cell>
          <cell r="CZ1297">
            <v>0</v>
          </cell>
          <cell r="DA1297">
            <v>0</v>
          </cell>
          <cell r="DB1297">
            <v>0</v>
          </cell>
          <cell r="DC1297">
            <v>0</v>
          </cell>
          <cell r="DD1297">
            <v>0</v>
          </cell>
          <cell r="DE1297">
            <v>0</v>
          </cell>
          <cell r="DF1297">
            <v>0</v>
          </cell>
          <cell r="DG1297">
            <v>0</v>
          </cell>
          <cell r="DH1297">
            <v>0</v>
          </cell>
          <cell r="DI1297">
            <v>0</v>
          </cell>
          <cell r="DJ1297">
            <v>0</v>
          </cell>
          <cell r="DK1297">
            <v>0</v>
          </cell>
          <cell r="DL1297">
            <v>0</v>
          </cell>
          <cell r="DM1297">
            <v>0</v>
          </cell>
          <cell r="DN1297">
            <v>0</v>
          </cell>
          <cell r="DO1297">
            <v>0</v>
          </cell>
          <cell r="DP1297">
            <v>0</v>
          </cell>
          <cell r="DQ1297">
            <v>0</v>
          </cell>
          <cell r="DR1297">
            <v>0</v>
          </cell>
          <cell r="DS1297">
            <v>0</v>
          </cell>
          <cell r="DT1297">
            <v>0</v>
          </cell>
          <cell r="DU1297">
            <v>0</v>
          </cell>
          <cell r="DV1297">
            <v>0</v>
          </cell>
          <cell r="DW1297">
            <v>0</v>
          </cell>
          <cell r="DX1297">
            <v>0</v>
          </cell>
          <cell r="DY1297">
            <v>0</v>
          </cell>
          <cell r="DZ1297">
            <v>0</v>
          </cell>
          <cell r="EA1297">
            <v>0</v>
          </cell>
          <cell r="EB1297">
            <v>0</v>
          </cell>
          <cell r="EC1297">
            <v>0</v>
          </cell>
          <cell r="ED1297">
            <v>0</v>
          </cell>
          <cell r="EE1297">
            <v>0</v>
          </cell>
          <cell r="EF1297">
            <v>0</v>
          </cell>
          <cell r="EG1297">
            <v>0</v>
          </cell>
          <cell r="EH1297">
            <v>0</v>
          </cell>
          <cell r="EI1297">
            <v>0</v>
          </cell>
          <cell r="EJ1297">
            <v>0</v>
          </cell>
          <cell r="EK1297">
            <v>0</v>
          </cell>
          <cell r="EL1297">
            <v>0</v>
          </cell>
          <cell r="EM1297">
            <v>0</v>
          </cell>
          <cell r="EN1297">
            <v>0</v>
          </cell>
          <cell r="EO1297">
            <v>0</v>
          </cell>
          <cell r="EP1297">
            <v>0</v>
          </cell>
          <cell r="EQ1297">
            <v>0</v>
          </cell>
          <cell r="ER1297">
            <v>0</v>
          </cell>
          <cell r="ES1297">
            <v>0</v>
          </cell>
          <cell r="ET1297">
            <v>0</v>
          </cell>
          <cell r="EU1297">
            <v>0</v>
          </cell>
          <cell r="EV1297">
            <v>0</v>
          </cell>
          <cell r="EW1297">
            <v>0</v>
          </cell>
          <cell r="EX1297">
            <v>0</v>
          </cell>
          <cell r="EY1297">
            <v>0</v>
          </cell>
          <cell r="EZ1297">
            <v>0</v>
          </cell>
        </row>
        <row r="1298">
          <cell r="AU1298" t="str">
            <v>X 700</v>
          </cell>
          <cell r="CG1298">
            <v>0</v>
          </cell>
          <cell r="CH1298">
            <v>0</v>
          </cell>
          <cell r="CI1298">
            <v>0</v>
          </cell>
          <cell r="CJ1298">
            <v>0</v>
          </cell>
          <cell r="CK1298">
            <v>0</v>
          </cell>
          <cell r="CL1298">
            <v>0</v>
          </cell>
          <cell r="CM1298">
            <v>0</v>
          </cell>
          <cell r="CN1298">
            <v>0</v>
          </cell>
          <cell r="CO1298">
            <v>0</v>
          </cell>
          <cell r="CP1298">
            <v>0</v>
          </cell>
          <cell r="CQ1298">
            <v>0</v>
          </cell>
          <cell r="CR1298">
            <v>0</v>
          </cell>
          <cell r="CS1298">
            <v>0</v>
          </cell>
          <cell r="CT1298">
            <v>0</v>
          </cell>
          <cell r="CU1298">
            <v>0</v>
          </cell>
          <cell r="CV1298">
            <v>0</v>
          </cell>
          <cell r="CW1298">
            <v>0</v>
          </cell>
          <cell r="CX1298">
            <v>0</v>
          </cell>
          <cell r="CY1298">
            <v>0</v>
          </cell>
          <cell r="CZ1298">
            <v>0</v>
          </cell>
          <cell r="DA1298">
            <v>0</v>
          </cell>
          <cell r="DB1298">
            <v>0</v>
          </cell>
          <cell r="DC1298">
            <v>0</v>
          </cell>
          <cell r="DD1298">
            <v>0</v>
          </cell>
          <cell r="DE1298">
            <v>0</v>
          </cell>
          <cell r="DF1298">
            <v>0</v>
          </cell>
          <cell r="DG1298">
            <v>0</v>
          </cell>
          <cell r="DH1298">
            <v>0</v>
          </cell>
          <cell r="DI1298">
            <v>0</v>
          </cell>
          <cell r="DJ1298">
            <v>0</v>
          </cell>
          <cell r="DK1298">
            <v>0</v>
          </cell>
          <cell r="DL1298">
            <v>0</v>
          </cell>
          <cell r="DM1298">
            <v>0</v>
          </cell>
          <cell r="DN1298">
            <v>0</v>
          </cell>
          <cell r="DO1298">
            <v>0</v>
          </cell>
          <cell r="DP1298">
            <v>0</v>
          </cell>
          <cell r="DQ1298">
            <v>0</v>
          </cell>
          <cell r="DR1298">
            <v>0</v>
          </cell>
          <cell r="DS1298">
            <v>0</v>
          </cell>
          <cell r="DT1298">
            <v>0</v>
          </cell>
          <cell r="DU1298">
            <v>0</v>
          </cell>
          <cell r="DV1298">
            <v>0</v>
          </cell>
          <cell r="DW1298">
            <v>0</v>
          </cell>
          <cell r="DX1298">
            <v>0</v>
          </cell>
          <cell r="DY1298">
            <v>0</v>
          </cell>
          <cell r="DZ1298">
            <v>0</v>
          </cell>
          <cell r="EA1298">
            <v>0</v>
          </cell>
          <cell r="EB1298">
            <v>0</v>
          </cell>
          <cell r="EC1298">
            <v>0</v>
          </cell>
          <cell r="ED1298">
            <v>0</v>
          </cell>
          <cell r="EE1298">
            <v>0</v>
          </cell>
          <cell r="EF1298">
            <v>0</v>
          </cell>
          <cell r="EG1298">
            <v>0</v>
          </cell>
          <cell r="EH1298">
            <v>0</v>
          </cell>
          <cell r="EI1298">
            <v>0</v>
          </cell>
          <cell r="EJ1298">
            <v>0</v>
          </cell>
          <cell r="EK1298">
            <v>0</v>
          </cell>
          <cell r="EL1298">
            <v>0</v>
          </cell>
          <cell r="EM1298">
            <v>0</v>
          </cell>
          <cell r="EN1298">
            <v>0</v>
          </cell>
          <cell r="EO1298">
            <v>0</v>
          </cell>
          <cell r="EP1298">
            <v>0</v>
          </cell>
          <cell r="EQ1298">
            <v>0</v>
          </cell>
          <cell r="ER1298">
            <v>0</v>
          </cell>
          <cell r="ES1298">
            <v>0</v>
          </cell>
          <cell r="ET1298">
            <v>0</v>
          </cell>
          <cell r="EU1298">
            <v>0</v>
          </cell>
          <cell r="EV1298">
            <v>0</v>
          </cell>
          <cell r="EW1298">
            <v>0</v>
          </cell>
          <cell r="EX1298">
            <v>0</v>
          </cell>
          <cell r="EY1298">
            <v>0</v>
          </cell>
          <cell r="EZ1298">
            <v>0</v>
          </cell>
        </row>
        <row r="1299">
          <cell r="AU1299" t="str">
            <v>X 700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0</v>
          </cell>
          <cell r="BG1299">
            <v>0</v>
          </cell>
          <cell r="BH1299">
            <v>0</v>
          </cell>
          <cell r="BI1299">
            <v>0</v>
          </cell>
          <cell r="BJ1299">
            <v>0</v>
          </cell>
          <cell r="BK1299">
            <v>0</v>
          </cell>
          <cell r="BL1299">
            <v>0</v>
          </cell>
          <cell r="BM1299">
            <v>0</v>
          </cell>
          <cell r="BN1299">
            <v>0</v>
          </cell>
          <cell r="BO1299">
            <v>0</v>
          </cell>
          <cell r="BP1299">
            <v>0</v>
          </cell>
          <cell r="BQ1299">
            <v>0</v>
          </cell>
          <cell r="BR1299">
            <v>0</v>
          </cell>
          <cell r="BS1299">
            <v>0</v>
          </cell>
          <cell r="BT1299">
            <v>0</v>
          </cell>
          <cell r="BU1299">
            <v>0</v>
          </cell>
          <cell r="BV1299">
            <v>0</v>
          </cell>
          <cell r="BW1299">
            <v>0</v>
          </cell>
          <cell r="BX1299">
            <v>0</v>
          </cell>
          <cell r="BY1299">
            <v>0</v>
          </cell>
          <cell r="BZ1299">
            <v>0</v>
          </cell>
          <cell r="CA1299">
            <v>0</v>
          </cell>
          <cell r="CB1299">
            <v>0</v>
          </cell>
          <cell r="CC1299">
            <v>0</v>
          </cell>
          <cell r="CD1299">
            <v>0</v>
          </cell>
          <cell r="CE1299">
            <v>0</v>
          </cell>
          <cell r="CF1299">
            <v>0</v>
          </cell>
          <cell r="CG1299">
            <v>0</v>
          </cell>
          <cell r="CH1299">
            <v>0</v>
          </cell>
          <cell r="CI1299">
            <v>0</v>
          </cell>
          <cell r="CJ1299">
            <v>0</v>
          </cell>
          <cell r="CK1299">
            <v>0</v>
          </cell>
          <cell r="CL1299">
            <v>0</v>
          </cell>
          <cell r="CM1299">
            <v>0</v>
          </cell>
          <cell r="CN1299">
            <v>0</v>
          </cell>
          <cell r="CO1299">
            <v>0</v>
          </cell>
          <cell r="CP1299">
            <v>0</v>
          </cell>
          <cell r="CQ1299">
            <v>0</v>
          </cell>
          <cell r="CR1299">
            <v>0</v>
          </cell>
          <cell r="CS1299">
            <v>0</v>
          </cell>
          <cell r="CT1299">
            <v>0</v>
          </cell>
          <cell r="CU1299">
            <v>0</v>
          </cell>
          <cell r="CV1299">
            <v>0</v>
          </cell>
          <cell r="CW1299">
            <v>0</v>
          </cell>
          <cell r="CX1299">
            <v>0</v>
          </cell>
          <cell r="CY1299">
            <v>0</v>
          </cell>
          <cell r="CZ1299">
            <v>0</v>
          </cell>
          <cell r="DA1299">
            <v>0</v>
          </cell>
          <cell r="DB1299">
            <v>0</v>
          </cell>
          <cell r="DC1299">
            <v>0</v>
          </cell>
          <cell r="DD1299">
            <v>0</v>
          </cell>
          <cell r="DE1299">
            <v>0</v>
          </cell>
          <cell r="DF1299">
            <v>0</v>
          </cell>
          <cell r="DG1299">
            <v>0</v>
          </cell>
          <cell r="DH1299">
            <v>0</v>
          </cell>
          <cell r="DI1299">
            <v>0</v>
          </cell>
          <cell r="DJ1299">
            <v>0</v>
          </cell>
          <cell r="DK1299">
            <v>0</v>
          </cell>
          <cell r="DL1299">
            <v>0</v>
          </cell>
          <cell r="DM1299">
            <v>0</v>
          </cell>
          <cell r="DN1299">
            <v>0</v>
          </cell>
          <cell r="DO1299">
            <v>0</v>
          </cell>
          <cell r="DP1299">
            <v>0</v>
          </cell>
          <cell r="DQ1299">
            <v>0</v>
          </cell>
          <cell r="DR1299">
            <v>0</v>
          </cell>
          <cell r="DS1299">
            <v>0</v>
          </cell>
          <cell r="DT1299">
            <v>0</v>
          </cell>
          <cell r="DU1299">
            <v>0</v>
          </cell>
          <cell r="DV1299">
            <v>0</v>
          </cell>
          <cell r="DW1299">
            <v>0</v>
          </cell>
          <cell r="DX1299">
            <v>0</v>
          </cell>
          <cell r="DY1299">
            <v>0</v>
          </cell>
          <cell r="DZ1299">
            <v>0</v>
          </cell>
          <cell r="EA1299">
            <v>0</v>
          </cell>
          <cell r="EB1299">
            <v>0</v>
          </cell>
          <cell r="EC1299">
            <v>0</v>
          </cell>
          <cell r="ED1299">
            <v>0</v>
          </cell>
          <cell r="EE1299">
            <v>0</v>
          </cell>
          <cell r="EF1299">
            <v>0</v>
          </cell>
          <cell r="EG1299">
            <v>0</v>
          </cell>
          <cell r="EH1299">
            <v>0</v>
          </cell>
          <cell r="EI1299">
            <v>0</v>
          </cell>
          <cell r="EJ1299">
            <v>0</v>
          </cell>
          <cell r="EK1299">
            <v>0</v>
          </cell>
          <cell r="EL1299">
            <v>0</v>
          </cell>
          <cell r="EM1299">
            <v>0</v>
          </cell>
          <cell r="EN1299">
            <v>0</v>
          </cell>
          <cell r="EO1299">
            <v>0</v>
          </cell>
          <cell r="EP1299">
            <v>0</v>
          </cell>
          <cell r="EQ1299">
            <v>0</v>
          </cell>
          <cell r="ER1299">
            <v>0</v>
          </cell>
          <cell r="ES1299">
            <v>0</v>
          </cell>
          <cell r="ET1299">
            <v>0</v>
          </cell>
          <cell r="EU1299">
            <v>0</v>
          </cell>
          <cell r="EV1299">
            <v>0</v>
          </cell>
          <cell r="EW1299">
            <v>0</v>
          </cell>
          <cell r="EX1299">
            <v>0</v>
          </cell>
          <cell r="EY1299">
            <v>0</v>
          </cell>
          <cell r="EZ1299">
            <v>0</v>
          </cell>
        </row>
        <row r="1300">
          <cell r="AU1300" t="str">
            <v>X 710</v>
          </cell>
          <cell r="CG1300">
            <v>0</v>
          </cell>
          <cell r="CH1300">
            <v>0</v>
          </cell>
          <cell r="CI1300">
            <v>0</v>
          </cell>
          <cell r="CJ1300">
            <v>0</v>
          </cell>
          <cell r="CK1300">
            <v>0</v>
          </cell>
          <cell r="CL1300">
            <v>0</v>
          </cell>
          <cell r="CM1300">
            <v>0</v>
          </cell>
          <cell r="CN1300">
            <v>0</v>
          </cell>
          <cell r="CO1300">
            <v>0</v>
          </cell>
          <cell r="CP1300">
            <v>0</v>
          </cell>
          <cell r="CQ1300">
            <v>0</v>
          </cell>
          <cell r="CR1300">
            <v>0</v>
          </cell>
          <cell r="CS1300">
            <v>0</v>
          </cell>
          <cell r="CT1300">
            <v>0</v>
          </cell>
          <cell r="CU1300">
            <v>0</v>
          </cell>
          <cell r="CV1300">
            <v>0</v>
          </cell>
          <cell r="CW1300">
            <v>0</v>
          </cell>
          <cell r="CX1300">
            <v>0</v>
          </cell>
          <cell r="CY1300">
            <v>0</v>
          </cell>
          <cell r="CZ1300">
            <v>0</v>
          </cell>
          <cell r="DA1300">
            <v>0</v>
          </cell>
          <cell r="DB1300">
            <v>0</v>
          </cell>
          <cell r="DC1300">
            <v>0</v>
          </cell>
          <cell r="DD1300">
            <v>0</v>
          </cell>
          <cell r="DE1300">
            <v>0</v>
          </cell>
          <cell r="DF1300">
            <v>0</v>
          </cell>
          <cell r="DG1300">
            <v>0</v>
          </cell>
          <cell r="DH1300">
            <v>0</v>
          </cell>
          <cell r="DI1300">
            <v>0</v>
          </cell>
          <cell r="DJ1300">
            <v>0</v>
          </cell>
          <cell r="DK1300">
            <v>0</v>
          </cell>
          <cell r="DL1300">
            <v>0</v>
          </cell>
          <cell r="DM1300">
            <v>0</v>
          </cell>
          <cell r="DN1300">
            <v>0</v>
          </cell>
          <cell r="DO1300">
            <v>0</v>
          </cell>
          <cell r="DP1300">
            <v>0</v>
          </cell>
          <cell r="DQ1300">
            <v>0</v>
          </cell>
          <cell r="DR1300">
            <v>0</v>
          </cell>
          <cell r="DS1300">
            <v>0</v>
          </cell>
          <cell r="DT1300">
            <v>0</v>
          </cell>
          <cell r="DU1300">
            <v>0</v>
          </cell>
          <cell r="DV1300">
            <v>0</v>
          </cell>
          <cell r="DW1300">
            <v>0</v>
          </cell>
          <cell r="DX1300">
            <v>0</v>
          </cell>
          <cell r="DY1300">
            <v>0</v>
          </cell>
          <cell r="DZ1300">
            <v>0</v>
          </cell>
          <cell r="EA1300">
            <v>0</v>
          </cell>
          <cell r="EB1300">
            <v>0</v>
          </cell>
          <cell r="EC1300">
            <v>0</v>
          </cell>
          <cell r="ED1300">
            <v>0</v>
          </cell>
          <cell r="EE1300">
            <v>0</v>
          </cell>
          <cell r="EF1300">
            <v>0</v>
          </cell>
          <cell r="EG1300">
            <v>0</v>
          </cell>
          <cell r="EH1300">
            <v>0</v>
          </cell>
          <cell r="EI1300">
            <v>0</v>
          </cell>
          <cell r="EJ1300">
            <v>0</v>
          </cell>
          <cell r="EK1300">
            <v>0</v>
          </cell>
          <cell r="EL1300">
            <v>0</v>
          </cell>
          <cell r="EM1300">
            <v>0</v>
          </cell>
          <cell r="EN1300">
            <v>0</v>
          </cell>
          <cell r="EO1300">
            <v>0</v>
          </cell>
          <cell r="EP1300">
            <v>0</v>
          </cell>
          <cell r="EQ1300">
            <v>0</v>
          </cell>
          <cell r="ER1300">
            <v>0</v>
          </cell>
          <cell r="ES1300">
            <v>0</v>
          </cell>
          <cell r="ET1300">
            <v>0</v>
          </cell>
          <cell r="EU1300">
            <v>0</v>
          </cell>
          <cell r="EV1300">
            <v>0</v>
          </cell>
          <cell r="EW1300">
            <v>0</v>
          </cell>
          <cell r="EX1300">
            <v>0</v>
          </cell>
          <cell r="EY1300">
            <v>0</v>
          </cell>
          <cell r="EZ1300">
            <v>0</v>
          </cell>
        </row>
        <row r="1301">
          <cell r="AU1301" t="str">
            <v>X 710</v>
          </cell>
          <cell r="AV1301">
            <v>0</v>
          </cell>
          <cell r="AW1301">
            <v>0</v>
          </cell>
          <cell r="AX1301">
            <v>0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0</v>
          </cell>
          <cell r="BD1301">
            <v>0</v>
          </cell>
          <cell r="BE1301">
            <v>0</v>
          </cell>
          <cell r="BF1301">
            <v>0</v>
          </cell>
          <cell r="BG1301">
            <v>0</v>
          </cell>
          <cell r="BH1301">
            <v>0</v>
          </cell>
          <cell r="BI1301">
            <v>0</v>
          </cell>
          <cell r="BJ1301">
            <v>0</v>
          </cell>
          <cell r="BK1301">
            <v>0</v>
          </cell>
          <cell r="BL1301">
            <v>0</v>
          </cell>
          <cell r="BM1301">
            <v>0</v>
          </cell>
          <cell r="BN1301">
            <v>0</v>
          </cell>
          <cell r="BO1301">
            <v>0</v>
          </cell>
          <cell r="BP1301">
            <v>0</v>
          </cell>
          <cell r="BQ1301">
            <v>0</v>
          </cell>
          <cell r="BR1301">
            <v>0</v>
          </cell>
          <cell r="BS1301">
            <v>0</v>
          </cell>
          <cell r="BT1301">
            <v>0</v>
          </cell>
          <cell r="BU1301">
            <v>0</v>
          </cell>
          <cell r="BV1301">
            <v>0</v>
          </cell>
          <cell r="BW1301">
            <v>0</v>
          </cell>
          <cell r="BX1301">
            <v>0</v>
          </cell>
          <cell r="BY1301">
            <v>0</v>
          </cell>
          <cell r="BZ1301">
            <v>0</v>
          </cell>
          <cell r="CA1301">
            <v>0</v>
          </cell>
          <cell r="CB1301">
            <v>0</v>
          </cell>
          <cell r="CC1301">
            <v>0</v>
          </cell>
          <cell r="CD1301">
            <v>0</v>
          </cell>
          <cell r="CE1301">
            <v>0</v>
          </cell>
          <cell r="CF1301">
            <v>0</v>
          </cell>
          <cell r="CG1301">
            <v>0</v>
          </cell>
          <cell r="CH1301">
            <v>0</v>
          </cell>
          <cell r="CI1301">
            <v>0</v>
          </cell>
          <cell r="CJ1301">
            <v>0</v>
          </cell>
          <cell r="CK1301">
            <v>0</v>
          </cell>
          <cell r="CL1301">
            <v>0</v>
          </cell>
          <cell r="CM1301">
            <v>0</v>
          </cell>
          <cell r="CN1301">
            <v>0</v>
          </cell>
          <cell r="CO1301">
            <v>0</v>
          </cell>
          <cell r="CP1301">
            <v>0</v>
          </cell>
          <cell r="CQ1301">
            <v>0</v>
          </cell>
          <cell r="CR1301">
            <v>0</v>
          </cell>
          <cell r="CS1301">
            <v>0</v>
          </cell>
          <cell r="CT1301">
            <v>0</v>
          </cell>
          <cell r="CU1301">
            <v>0</v>
          </cell>
          <cell r="CV1301">
            <v>0</v>
          </cell>
          <cell r="CW1301">
            <v>0</v>
          </cell>
          <cell r="CX1301">
            <v>0</v>
          </cell>
          <cell r="CY1301">
            <v>0</v>
          </cell>
          <cell r="CZ1301">
            <v>0</v>
          </cell>
          <cell r="DA1301">
            <v>0</v>
          </cell>
          <cell r="DB1301">
            <v>0</v>
          </cell>
          <cell r="DC1301">
            <v>0</v>
          </cell>
          <cell r="DD1301">
            <v>0</v>
          </cell>
          <cell r="DE1301">
            <v>0</v>
          </cell>
          <cell r="DF1301">
            <v>0</v>
          </cell>
          <cell r="DG1301">
            <v>0</v>
          </cell>
          <cell r="DH1301">
            <v>0</v>
          </cell>
          <cell r="DI1301">
            <v>0</v>
          </cell>
          <cell r="DJ1301">
            <v>0</v>
          </cell>
          <cell r="DK1301">
            <v>0</v>
          </cell>
          <cell r="DL1301">
            <v>0</v>
          </cell>
          <cell r="DM1301">
            <v>0</v>
          </cell>
          <cell r="DN1301">
            <v>0</v>
          </cell>
          <cell r="DO1301">
            <v>0</v>
          </cell>
          <cell r="DP1301">
            <v>0</v>
          </cell>
          <cell r="DQ1301">
            <v>0</v>
          </cell>
          <cell r="DR1301">
            <v>0</v>
          </cell>
          <cell r="DS1301">
            <v>0</v>
          </cell>
          <cell r="DT1301">
            <v>0</v>
          </cell>
          <cell r="DU1301">
            <v>0</v>
          </cell>
          <cell r="DV1301">
            <v>0</v>
          </cell>
          <cell r="DW1301">
            <v>0</v>
          </cell>
          <cell r="DX1301">
            <v>0</v>
          </cell>
          <cell r="DY1301">
            <v>0</v>
          </cell>
          <cell r="DZ1301">
            <v>0</v>
          </cell>
          <cell r="EA1301">
            <v>0</v>
          </cell>
          <cell r="EB1301">
            <v>0</v>
          </cell>
          <cell r="EC1301">
            <v>0</v>
          </cell>
          <cell r="ED1301">
            <v>0</v>
          </cell>
          <cell r="EE1301">
            <v>0</v>
          </cell>
          <cell r="EF1301">
            <v>0</v>
          </cell>
          <cell r="EG1301">
            <v>0</v>
          </cell>
          <cell r="EH1301">
            <v>0</v>
          </cell>
          <cell r="EI1301">
            <v>0</v>
          </cell>
          <cell r="EJ1301">
            <v>0</v>
          </cell>
          <cell r="EK1301">
            <v>0</v>
          </cell>
          <cell r="EL1301">
            <v>0</v>
          </cell>
          <cell r="EM1301">
            <v>0</v>
          </cell>
          <cell r="EN1301">
            <v>0</v>
          </cell>
          <cell r="EO1301">
            <v>0</v>
          </cell>
          <cell r="EP1301">
            <v>0</v>
          </cell>
          <cell r="EQ1301">
            <v>0</v>
          </cell>
          <cell r="ER1301">
            <v>0</v>
          </cell>
          <cell r="ES1301">
            <v>0</v>
          </cell>
          <cell r="ET1301">
            <v>0</v>
          </cell>
          <cell r="EU1301">
            <v>0</v>
          </cell>
          <cell r="EV1301">
            <v>0</v>
          </cell>
          <cell r="EW1301">
            <v>0</v>
          </cell>
          <cell r="EX1301">
            <v>0</v>
          </cell>
          <cell r="EY1301">
            <v>0</v>
          </cell>
          <cell r="EZ1301">
            <v>0</v>
          </cell>
        </row>
        <row r="1302">
          <cell r="AU1302" t="str">
            <v>X 720</v>
          </cell>
          <cell r="CG1302">
            <v>0</v>
          </cell>
          <cell r="CH1302">
            <v>0</v>
          </cell>
          <cell r="CI1302">
            <v>0</v>
          </cell>
          <cell r="CJ1302">
            <v>0</v>
          </cell>
          <cell r="CK1302">
            <v>0</v>
          </cell>
          <cell r="CL1302">
            <v>0</v>
          </cell>
          <cell r="CM1302">
            <v>0</v>
          </cell>
          <cell r="CN1302">
            <v>0</v>
          </cell>
          <cell r="CO1302">
            <v>0</v>
          </cell>
          <cell r="CP1302">
            <v>0</v>
          </cell>
          <cell r="CQ1302">
            <v>0</v>
          </cell>
          <cell r="CR1302">
            <v>0</v>
          </cell>
          <cell r="CS1302">
            <v>0</v>
          </cell>
          <cell r="CT1302">
            <v>0</v>
          </cell>
          <cell r="CU1302">
            <v>0</v>
          </cell>
          <cell r="CV1302">
            <v>0</v>
          </cell>
          <cell r="CW1302">
            <v>0</v>
          </cell>
          <cell r="CX1302">
            <v>0</v>
          </cell>
          <cell r="CY1302">
            <v>0</v>
          </cell>
          <cell r="CZ1302">
            <v>0</v>
          </cell>
          <cell r="DA1302">
            <v>0</v>
          </cell>
          <cell r="DB1302">
            <v>0</v>
          </cell>
          <cell r="DC1302">
            <v>0</v>
          </cell>
          <cell r="DD1302">
            <v>0</v>
          </cell>
          <cell r="DE1302">
            <v>0</v>
          </cell>
          <cell r="DF1302">
            <v>0</v>
          </cell>
          <cell r="DG1302">
            <v>0</v>
          </cell>
          <cell r="DH1302">
            <v>0</v>
          </cell>
          <cell r="DI1302">
            <v>0</v>
          </cell>
          <cell r="DJ1302">
            <v>0</v>
          </cell>
          <cell r="DK1302">
            <v>0</v>
          </cell>
          <cell r="DL1302">
            <v>0</v>
          </cell>
          <cell r="DM1302">
            <v>0</v>
          </cell>
          <cell r="DN1302">
            <v>0</v>
          </cell>
          <cell r="DO1302">
            <v>0</v>
          </cell>
          <cell r="DP1302">
            <v>0</v>
          </cell>
          <cell r="DQ1302">
            <v>0</v>
          </cell>
          <cell r="DR1302">
            <v>0</v>
          </cell>
          <cell r="DS1302">
            <v>0</v>
          </cell>
          <cell r="DT1302">
            <v>0</v>
          </cell>
          <cell r="DU1302">
            <v>0</v>
          </cell>
          <cell r="DV1302">
            <v>0</v>
          </cell>
          <cell r="DW1302">
            <v>0</v>
          </cell>
          <cell r="DX1302">
            <v>0</v>
          </cell>
          <cell r="DY1302">
            <v>0</v>
          </cell>
          <cell r="DZ1302">
            <v>0</v>
          </cell>
          <cell r="EA1302">
            <v>0</v>
          </cell>
          <cell r="EB1302">
            <v>0</v>
          </cell>
          <cell r="EC1302">
            <v>0</v>
          </cell>
          <cell r="ED1302">
            <v>0</v>
          </cell>
          <cell r="EE1302">
            <v>0</v>
          </cell>
          <cell r="EF1302">
            <v>0</v>
          </cell>
          <cell r="EG1302">
            <v>0</v>
          </cell>
          <cell r="EH1302">
            <v>0</v>
          </cell>
          <cell r="EI1302">
            <v>0</v>
          </cell>
          <cell r="EJ1302">
            <v>0</v>
          </cell>
          <cell r="EK1302">
            <v>0</v>
          </cell>
          <cell r="EL1302">
            <v>0</v>
          </cell>
          <cell r="EM1302">
            <v>0</v>
          </cell>
          <cell r="EN1302">
            <v>0</v>
          </cell>
          <cell r="EO1302">
            <v>0</v>
          </cell>
          <cell r="EP1302">
            <v>0</v>
          </cell>
          <cell r="EQ1302">
            <v>0</v>
          </cell>
          <cell r="ER1302">
            <v>0</v>
          </cell>
          <cell r="ES1302">
            <v>0</v>
          </cell>
          <cell r="ET1302">
            <v>0</v>
          </cell>
          <cell r="EU1302">
            <v>0</v>
          </cell>
          <cell r="EV1302">
            <v>0</v>
          </cell>
          <cell r="EW1302">
            <v>0</v>
          </cell>
          <cell r="EX1302">
            <v>0</v>
          </cell>
          <cell r="EY1302">
            <v>0</v>
          </cell>
          <cell r="EZ1302">
            <v>0</v>
          </cell>
        </row>
        <row r="1303">
          <cell r="AU1303" t="str">
            <v>X 720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  <cell r="BF1303">
            <v>0</v>
          </cell>
          <cell r="BG1303">
            <v>0</v>
          </cell>
          <cell r="BH1303">
            <v>0</v>
          </cell>
          <cell r="BI1303">
            <v>0</v>
          </cell>
          <cell r="BJ1303">
            <v>0</v>
          </cell>
          <cell r="BK1303">
            <v>0</v>
          </cell>
          <cell r="BL1303">
            <v>0</v>
          </cell>
          <cell r="BM1303">
            <v>0</v>
          </cell>
          <cell r="BN1303">
            <v>0</v>
          </cell>
          <cell r="BO1303">
            <v>0</v>
          </cell>
          <cell r="BP1303">
            <v>0</v>
          </cell>
          <cell r="BQ1303">
            <v>0</v>
          </cell>
          <cell r="BR1303">
            <v>0</v>
          </cell>
          <cell r="BS1303">
            <v>0</v>
          </cell>
          <cell r="BT1303">
            <v>0</v>
          </cell>
          <cell r="BU1303">
            <v>0</v>
          </cell>
          <cell r="BV1303">
            <v>0</v>
          </cell>
          <cell r="BW1303">
            <v>0</v>
          </cell>
          <cell r="BX1303">
            <v>0</v>
          </cell>
          <cell r="BY1303">
            <v>0</v>
          </cell>
          <cell r="BZ1303">
            <v>0</v>
          </cell>
          <cell r="CA1303">
            <v>0</v>
          </cell>
          <cell r="CB1303">
            <v>0</v>
          </cell>
          <cell r="CC1303">
            <v>0</v>
          </cell>
          <cell r="CD1303">
            <v>0</v>
          </cell>
          <cell r="CE1303">
            <v>0</v>
          </cell>
          <cell r="CF1303">
            <v>0</v>
          </cell>
          <cell r="CG1303">
            <v>0</v>
          </cell>
          <cell r="CH1303">
            <v>0</v>
          </cell>
          <cell r="CI1303">
            <v>0</v>
          </cell>
          <cell r="CJ1303">
            <v>0</v>
          </cell>
          <cell r="CK1303">
            <v>0</v>
          </cell>
          <cell r="CL1303">
            <v>0</v>
          </cell>
          <cell r="CM1303">
            <v>0</v>
          </cell>
          <cell r="CN1303">
            <v>0</v>
          </cell>
          <cell r="CO1303">
            <v>0</v>
          </cell>
          <cell r="CP1303">
            <v>0</v>
          </cell>
          <cell r="CQ1303">
            <v>0</v>
          </cell>
          <cell r="CR1303">
            <v>0</v>
          </cell>
          <cell r="CS1303">
            <v>0</v>
          </cell>
          <cell r="CT1303">
            <v>0</v>
          </cell>
          <cell r="CU1303">
            <v>0</v>
          </cell>
          <cell r="CV1303">
            <v>0</v>
          </cell>
          <cell r="CW1303">
            <v>0</v>
          </cell>
          <cell r="CX1303">
            <v>0</v>
          </cell>
          <cell r="CY1303">
            <v>0</v>
          </cell>
          <cell r="CZ1303">
            <v>0</v>
          </cell>
          <cell r="DA1303">
            <v>0</v>
          </cell>
          <cell r="DB1303">
            <v>0</v>
          </cell>
          <cell r="DC1303">
            <v>0</v>
          </cell>
          <cell r="DD1303">
            <v>0</v>
          </cell>
          <cell r="DE1303">
            <v>0</v>
          </cell>
          <cell r="DF1303">
            <v>0</v>
          </cell>
          <cell r="DG1303">
            <v>0</v>
          </cell>
          <cell r="DH1303">
            <v>0</v>
          </cell>
          <cell r="DI1303">
            <v>0</v>
          </cell>
          <cell r="DJ1303">
            <v>0</v>
          </cell>
          <cell r="DK1303">
            <v>0</v>
          </cell>
          <cell r="DL1303">
            <v>0</v>
          </cell>
          <cell r="DM1303">
            <v>0</v>
          </cell>
          <cell r="DN1303">
            <v>0</v>
          </cell>
          <cell r="DO1303">
            <v>0</v>
          </cell>
          <cell r="DP1303">
            <v>0</v>
          </cell>
          <cell r="DQ1303">
            <v>0</v>
          </cell>
          <cell r="DR1303">
            <v>0</v>
          </cell>
          <cell r="DS1303">
            <v>0</v>
          </cell>
          <cell r="DT1303">
            <v>0</v>
          </cell>
          <cell r="DU1303">
            <v>0</v>
          </cell>
          <cell r="DV1303">
            <v>0</v>
          </cell>
          <cell r="DW1303">
            <v>0</v>
          </cell>
          <cell r="DX1303">
            <v>0</v>
          </cell>
          <cell r="DY1303">
            <v>0</v>
          </cell>
          <cell r="DZ1303">
            <v>0</v>
          </cell>
          <cell r="EA1303">
            <v>0</v>
          </cell>
          <cell r="EB1303">
            <v>0</v>
          </cell>
          <cell r="EC1303">
            <v>0</v>
          </cell>
          <cell r="ED1303">
            <v>0</v>
          </cell>
          <cell r="EE1303">
            <v>0</v>
          </cell>
          <cell r="EF1303">
            <v>0</v>
          </cell>
          <cell r="EG1303">
            <v>0</v>
          </cell>
          <cell r="EH1303">
            <v>0</v>
          </cell>
          <cell r="EI1303">
            <v>0</v>
          </cell>
          <cell r="EJ1303">
            <v>0</v>
          </cell>
          <cell r="EK1303">
            <v>0</v>
          </cell>
          <cell r="EL1303">
            <v>0</v>
          </cell>
          <cell r="EM1303">
            <v>0</v>
          </cell>
          <cell r="EN1303">
            <v>0</v>
          </cell>
          <cell r="EO1303">
            <v>0</v>
          </cell>
          <cell r="EP1303">
            <v>0</v>
          </cell>
          <cell r="EQ1303">
            <v>0</v>
          </cell>
          <cell r="ER1303">
            <v>0</v>
          </cell>
          <cell r="ES1303">
            <v>0</v>
          </cell>
          <cell r="ET1303">
            <v>0</v>
          </cell>
          <cell r="EU1303">
            <v>0</v>
          </cell>
          <cell r="EV1303">
            <v>0</v>
          </cell>
          <cell r="EW1303">
            <v>0</v>
          </cell>
          <cell r="EX1303">
            <v>0</v>
          </cell>
          <cell r="EY1303">
            <v>0</v>
          </cell>
          <cell r="EZ1303">
            <v>0</v>
          </cell>
        </row>
        <row r="1304">
          <cell r="AU1304" t="str">
            <v>X 730</v>
          </cell>
          <cell r="CG1304">
            <v>0</v>
          </cell>
          <cell r="CH1304">
            <v>0</v>
          </cell>
          <cell r="CI1304">
            <v>0</v>
          </cell>
          <cell r="CJ1304">
            <v>0</v>
          </cell>
          <cell r="CK1304">
            <v>0</v>
          </cell>
          <cell r="CL1304">
            <v>0</v>
          </cell>
          <cell r="CM1304">
            <v>0</v>
          </cell>
          <cell r="CN1304">
            <v>0</v>
          </cell>
          <cell r="CO1304">
            <v>0</v>
          </cell>
          <cell r="CP1304">
            <v>0</v>
          </cell>
          <cell r="CQ1304">
            <v>0</v>
          </cell>
          <cell r="CR1304">
            <v>0</v>
          </cell>
          <cell r="CS1304">
            <v>0</v>
          </cell>
          <cell r="CT1304">
            <v>0</v>
          </cell>
          <cell r="CU1304">
            <v>0</v>
          </cell>
          <cell r="CV1304">
            <v>0</v>
          </cell>
          <cell r="CW1304">
            <v>0</v>
          </cell>
          <cell r="CX1304">
            <v>0</v>
          </cell>
          <cell r="CY1304">
            <v>0</v>
          </cell>
          <cell r="CZ1304">
            <v>0</v>
          </cell>
          <cell r="DA1304">
            <v>0</v>
          </cell>
          <cell r="DB1304">
            <v>0</v>
          </cell>
          <cell r="DC1304">
            <v>0</v>
          </cell>
          <cell r="DD1304">
            <v>0</v>
          </cell>
          <cell r="DE1304">
            <v>0</v>
          </cell>
          <cell r="DF1304">
            <v>0</v>
          </cell>
          <cell r="DG1304">
            <v>0</v>
          </cell>
          <cell r="DH1304">
            <v>0</v>
          </cell>
          <cell r="DI1304">
            <v>0</v>
          </cell>
          <cell r="DJ1304">
            <v>0</v>
          </cell>
          <cell r="DK1304">
            <v>0</v>
          </cell>
          <cell r="DL1304">
            <v>0</v>
          </cell>
          <cell r="DM1304">
            <v>0</v>
          </cell>
          <cell r="DN1304">
            <v>0</v>
          </cell>
          <cell r="DO1304">
            <v>0</v>
          </cell>
          <cell r="DP1304">
            <v>0</v>
          </cell>
          <cell r="DQ1304">
            <v>0</v>
          </cell>
          <cell r="DR1304">
            <v>0</v>
          </cell>
          <cell r="DS1304">
            <v>0</v>
          </cell>
          <cell r="DT1304">
            <v>0</v>
          </cell>
          <cell r="DU1304">
            <v>0</v>
          </cell>
          <cell r="DV1304">
            <v>0</v>
          </cell>
          <cell r="DW1304">
            <v>0</v>
          </cell>
          <cell r="DX1304">
            <v>0</v>
          </cell>
          <cell r="DY1304">
            <v>0</v>
          </cell>
          <cell r="DZ1304">
            <v>0</v>
          </cell>
          <cell r="EA1304">
            <v>0</v>
          </cell>
          <cell r="EB1304">
            <v>0</v>
          </cell>
          <cell r="EC1304">
            <v>0</v>
          </cell>
          <cell r="ED1304">
            <v>0</v>
          </cell>
          <cell r="EE1304">
            <v>0</v>
          </cell>
          <cell r="EF1304">
            <v>0</v>
          </cell>
          <cell r="EG1304">
            <v>0</v>
          </cell>
          <cell r="EH1304">
            <v>0</v>
          </cell>
          <cell r="EI1304">
            <v>0</v>
          </cell>
          <cell r="EJ1304">
            <v>0</v>
          </cell>
          <cell r="EK1304">
            <v>0</v>
          </cell>
          <cell r="EL1304">
            <v>0</v>
          </cell>
          <cell r="EM1304">
            <v>0</v>
          </cell>
          <cell r="EN1304">
            <v>0</v>
          </cell>
          <cell r="EO1304">
            <v>0</v>
          </cell>
          <cell r="EP1304">
            <v>0</v>
          </cell>
          <cell r="EQ1304">
            <v>0</v>
          </cell>
          <cell r="ER1304">
            <v>0</v>
          </cell>
          <cell r="ES1304">
            <v>0</v>
          </cell>
          <cell r="ET1304">
            <v>0</v>
          </cell>
          <cell r="EU1304">
            <v>0</v>
          </cell>
          <cell r="EV1304">
            <v>0</v>
          </cell>
          <cell r="EW1304">
            <v>0</v>
          </cell>
          <cell r="EX1304">
            <v>0</v>
          </cell>
          <cell r="EY1304">
            <v>0</v>
          </cell>
          <cell r="EZ1304">
            <v>0</v>
          </cell>
        </row>
        <row r="1305">
          <cell r="AU1305" t="str">
            <v>X 730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H1305">
            <v>0</v>
          </cell>
          <cell r="BI1305">
            <v>0</v>
          </cell>
          <cell r="BJ1305">
            <v>0</v>
          </cell>
          <cell r="BK1305">
            <v>0</v>
          </cell>
          <cell r="BL1305">
            <v>0</v>
          </cell>
          <cell r="BM1305">
            <v>0</v>
          </cell>
          <cell r="BN1305">
            <v>0</v>
          </cell>
          <cell r="BO1305">
            <v>0</v>
          </cell>
          <cell r="BP1305">
            <v>0</v>
          </cell>
          <cell r="BQ1305">
            <v>0</v>
          </cell>
          <cell r="BR1305">
            <v>0</v>
          </cell>
          <cell r="BS1305">
            <v>0</v>
          </cell>
          <cell r="BT1305">
            <v>0</v>
          </cell>
          <cell r="BU1305">
            <v>0</v>
          </cell>
          <cell r="BV1305">
            <v>0</v>
          </cell>
          <cell r="BW1305">
            <v>0</v>
          </cell>
          <cell r="BX1305">
            <v>0</v>
          </cell>
          <cell r="BY1305">
            <v>0</v>
          </cell>
          <cell r="BZ1305">
            <v>0</v>
          </cell>
          <cell r="CA1305">
            <v>0</v>
          </cell>
          <cell r="CB1305">
            <v>0</v>
          </cell>
          <cell r="CC1305">
            <v>0</v>
          </cell>
          <cell r="CD1305">
            <v>0</v>
          </cell>
          <cell r="CE1305">
            <v>0</v>
          </cell>
          <cell r="CF1305">
            <v>0</v>
          </cell>
          <cell r="CG1305">
            <v>0</v>
          </cell>
          <cell r="CH1305">
            <v>0</v>
          </cell>
          <cell r="CI1305">
            <v>0</v>
          </cell>
          <cell r="CJ1305">
            <v>0</v>
          </cell>
          <cell r="CK1305">
            <v>0</v>
          </cell>
          <cell r="CL1305">
            <v>0</v>
          </cell>
          <cell r="CM1305">
            <v>0</v>
          </cell>
          <cell r="CN1305">
            <v>0</v>
          </cell>
          <cell r="CO1305">
            <v>0</v>
          </cell>
          <cell r="CP1305">
            <v>0</v>
          </cell>
          <cell r="CQ1305">
            <v>0</v>
          </cell>
          <cell r="CR1305">
            <v>0</v>
          </cell>
          <cell r="CS1305">
            <v>0</v>
          </cell>
          <cell r="CT1305">
            <v>0</v>
          </cell>
          <cell r="CU1305">
            <v>0</v>
          </cell>
          <cell r="CV1305">
            <v>0</v>
          </cell>
          <cell r="CW1305">
            <v>0</v>
          </cell>
          <cell r="CX1305">
            <v>0</v>
          </cell>
          <cell r="CY1305">
            <v>0</v>
          </cell>
          <cell r="CZ1305">
            <v>0</v>
          </cell>
          <cell r="DA1305">
            <v>0</v>
          </cell>
          <cell r="DB1305">
            <v>0</v>
          </cell>
          <cell r="DC1305">
            <v>0</v>
          </cell>
          <cell r="DD1305">
            <v>0</v>
          </cell>
          <cell r="DE1305">
            <v>0</v>
          </cell>
          <cell r="DF1305">
            <v>0</v>
          </cell>
          <cell r="DG1305">
            <v>0</v>
          </cell>
          <cell r="DH1305">
            <v>0</v>
          </cell>
          <cell r="DI1305">
            <v>0</v>
          </cell>
          <cell r="DJ1305">
            <v>0</v>
          </cell>
          <cell r="DK1305">
            <v>0</v>
          </cell>
          <cell r="DL1305">
            <v>0</v>
          </cell>
          <cell r="DM1305">
            <v>0</v>
          </cell>
          <cell r="DN1305">
            <v>0</v>
          </cell>
          <cell r="DO1305">
            <v>0</v>
          </cell>
          <cell r="DP1305">
            <v>0</v>
          </cell>
          <cell r="DQ1305">
            <v>0</v>
          </cell>
          <cell r="DR1305">
            <v>0</v>
          </cell>
          <cell r="DS1305">
            <v>0</v>
          </cell>
          <cell r="DT1305">
            <v>0</v>
          </cell>
          <cell r="DU1305">
            <v>0</v>
          </cell>
          <cell r="DV1305">
            <v>0</v>
          </cell>
          <cell r="DW1305">
            <v>0</v>
          </cell>
          <cell r="DX1305">
            <v>0</v>
          </cell>
          <cell r="DY1305">
            <v>0</v>
          </cell>
          <cell r="DZ1305">
            <v>0</v>
          </cell>
          <cell r="EA1305">
            <v>0</v>
          </cell>
          <cell r="EB1305">
            <v>0</v>
          </cell>
          <cell r="EC1305">
            <v>0</v>
          </cell>
          <cell r="ED1305">
            <v>0</v>
          </cell>
          <cell r="EE1305">
            <v>0</v>
          </cell>
          <cell r="EF1305">
            <v>0</v>
          </cell>
          <cell r="EG1305">
            <v>0</v>
          </cell>
          <cell r="EH1305">
            <v>0</v>
          </cell>
          <cell r="EI1305">
            <v>0</v>
          </cell>
          <cell r="EJ1305">
            <v>0</v>
          </cell>
          <cell r="EK1305">
            <v>0</v>
          </cell>
          <cell r="EL1305">
            <v>0</v>
          </cell>
          <cell r="EM1305">
            <v>0</v>
          </cell>
          <cell r="EN1305">
            <v>0</v>
          </cell>
          <cell r="EO1305">
            <v>0</v>
          </cell>
          <cell r="EP1305">
            <v>0</v>
          </cell>
          <cell r="EQ1305">
            <v>0</v>
          </cell>
          <cell r="ER1305">
            <v>0</v>
          </cell>
          <cell r="ES1305">
            <v>0</v>
          </cell>
          <cell r="ET1305">
            <v>0</v>
          </cell>
          <cell r="EU1305">
            <v>0</v>
          </cell>
          <cell r="EV1305">
            <v>0</v>
          </cell>
          <cell r="EW1305">
            <v>0</v>
          </cell>
          <cell r="EX1305">
            <v>0</v>
          </cell>
          <cell r="EY1305">
            <v>0</v>
          </cell>
          <cell r="EZ1305">
            <v>0</v>
          </cell>
        </row>
        <row r="1306">
          <cell r="AU1306" t="str">
            <v>X 735</v>
          </cell>
          <cell r="CG1306">
            <v>0</v>
          </cell>
          <cell r="CH1306">
            <v>0</v>
          </cell>
          <cell r="CI1306">
            <v>0</v>
          </cell>
          <cell r="CJ1306">
            <v>0</v>
          </cell>
          <cell r="CK1306">
            <v>0</v>
          </cell>
          <cell r="CL1306">
            <v>0</v>
          </cell>
          <cell r="CM1306">
            <v>0</v>
          </cell>
          <cell r="CN1306">
            <v>0</v>
          </cell>
          <cell r="CO1306">
            <v>0</v>
          </cell>
          <cell r="CP1306">
            <v>0</v>
          </cell>
          <cell r="CQ1306">
            <v>0</v>
          </cell>
          <cell r="CR1306">
            <v>0</v>
          </cell>
          <cell r="CS1306">
            <v>0</v>
          </cell>
          <cell r="CT1306">
            <v>0</v>
          </cell>
          <cell r="CU1306">
            <v>0</v>
          </cell>
          <cell r="CV1306">
            <v>0</v>
          </cell>
          <cell r="CW1306">
            <v>0</v>
          </cell>
          <cell r="CX1306">
            <v>0</v>
          </cell>
          <cell r="CY1306">
            <v>0</v>
          </cell>
          <cell r="CZ1306">
            <v>0</v>
          </cell>
          <cell r="DA1306">
            <v>0</v>
          </cell>
          <cell r="DB1306">
            <v>0</v>
          </cell>
          <cell r="DC1306">
            <v>0</v>
          </cell>
          <cell r="DD1306">
            <v>0</v>
          </cell>
          <cell r="DE1306">
            <v>0</v>
          </cell>
          <cell r="DF1306">
            <v>0</v>
          </cell>
          <cell r="DG1306">
            <v>0</v>
          </cell>
          <cell r="DH1306">
            <v>0</v>
          </cell>
          <cell r="DI1306">
            <v>0</v>
          </cell>
          <cell r="DJ1306">
            <v>0</v>
          </cell>
          <cell r="DK1306">
            <v>0</v>
          </cell>
          <cell r="DL1306">
            <v>0</v>
          </cell>
          <cell r="DM1306">
            <v>0</v>
          </cell>
          <cell r="DN1306">
            <v>0</v>
          </cell>
          <cell r="DO1306">
            <v>0</v>
          </cell>
          <cell r="DP1306">
            <v>0</v>
          </cell>
          <cell r="DQ1306">
            <v>0</v>
          </cell>
          <cell r="DR1306">
            <v>0</v>
          </cell>
          <cell r="DS1306">
            <v>0</v>
          </cell>
          <cell r="DT1306">
            <v>0</v>
          </cell>
          <cell r="DU1306">
            <v>0</v>
          </cell>
          <cell r="DV1306">
            <v>0</v>
          </cell>
          <cell r="DW1306">
            <v>0</v>
          </cell>
          <cell r="DX1306">
            <v>0</v>
          </cell>
          <cell r="DY1306">
            <v>0</v>
          </cell>
          <cell r="DZ1306">
            <v>0</v>
          </cell>
          <cell r="EA1306">
            <v>0</v>
          </cell>
          <cell r="EB1306">
            <v>0</v>
          </cell>
          <cell r="EC1306">
            <v>0</v>
          </cell>
          <cell r="ED1306">
            <v>0</v>
          </cell>
          <cell r="EE1306">
            <v>0</v>
          </cell>
          <cell r="EF1306">
            <v>0</v>
          </cell>
          <cell r="EG1306">
            <v>0</v>
          </cell>
          <cell r="EH1306">
            <v>0</v>
          </cell>
          <cell r="EI1306">
            <v>0</v>
          </cell>
          <cell r="EJ1306">
            <v>0</v>
          </cell>
          <cell r="EK1306">
            <v>0</v>
          </cell>
          <cell r="EL1306">
            <v>0</v>
          </cell>
          <cell r="EM1306">
            <v>0</v>
          </cell>
          <cell r="EN1306">
            <v>0</v>
          </cell>
          <cell r="EO1306">
            <v>0</v>
          </cell>
          <cell r="EP1306">
            <v>0</v>
          </cell>
          <cell r="EQ1306">
            <v>0</v>
          </cell>
          <cell r="ER1306">
            <v>0</v>
          </cell>
          <cell r="ES1306">
            <v>0</v>
          </cell>
          <cell r="ET1306">
            <v>0</v>
          </cell>
          <cell r="EU1306">
            <v>0</v>
          </cell>
          <cell r="EV1306">
            <v>0</v>
          </cell>
          <cell r="EW1306">
            <v>0</v>
          </cell>
          <cell r="EX1306">
            <v>0</v>
          </cell>
          <cell r="EY1306">
            <v>0</v>
          </cell>
          <cell r="EZ1306">
            <v>0</v>
          </cell>
        </row>
        <row r="1307">
          <cell r="AU1307" t="str">
            <v>X 735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0</v>
          </cell>
          <cell r="BD1307">
            <v>0</v>
          </cell>
          <cell r="BE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0</v>
          </cell>
          <cell r="BJ1307">
            <v>0</v>
          </cell>
          <cell r="BK1307">
            <v>0</v>
          </cell>
          <cell r="BL1307">
            <v>0</v>
          </cell>
          <cell r="BM1307">
            <v>0</v>
          </cell>
          <cell r="BN1307">
            <v>0</v>
          </cell>
          <cell r="BO1307">
            <v>0</v>
          </cell>
          <cell r="BP1307">
            <v>0</v>
          </cell>
          <cell r="BQ1307">
            <v>0</v>
          </cell>
          <cell r="BR1307">
            <v>0</v>
          </cell>
          <cell r="BS1307">
            <v>0</v>
          </cell>
          <cell r="BT1307">
            <v>0</v>
          </cell>
          <cell r="BU1307">
            <v>0</v>
          </cell>
          <cell r="BV1307">
            <v>0</v>
          </cell>
          <cell r="BW1307">
            <v>0</v>
          </cell>
          <cell r="BX1307">
            <v>0</v>
          </cell>
          <cell r="BY1307">
            <v>0</v>
          </cell>
          <cell r="BZ1307">
            <v>0</v>
          </cell>
          <cell r="CA1307">
            <v>0</v>
          </cell>
          <cell r="CB1307">
            <v>0</v>
          </cell>
          <cell r="CC1307">
            <v>0</v>
          </cell>
          <cell r="CD1307">
            <v>0</v>
          </cell>
          <cell r="CE1307">
            <v>0</v>
          </cell>
          <cell r="CF1307">
            <v>0</v>
          </cell>
          <cell r="CG1307">
            <v>0</v>
          </cell>
          <cell r="CH1307">
            <v>0</v>
          </cell>
          <cell r="CI1307">
            <v>0</v>
          </cell>
          <cell r="CJ1307">
            <v>0</v>
          </cell>
          <cell r="CK1307">
            <v>0</v>
          </cell>
          <cell r="CL1307">
            <v>0</v>
          </cell>
          <cell r="CM1307">
            <v>0</v>
          </cell>
          <cell r="CN1307">
            <v>0</v>
          </cell>
          <cell r="CO1307">
            <v>0</v>
          </cell>
          <cell r="CP1307">
            <v>0</v>
          </cell>
          <cell r="CQ1307">
            <v>0</v>
          </cell>
          <cell r="CR1307">
            <v>0</v>
          </cell>
          <cell r="CS1307">
            <v>0</v>
          </cell>
          <cell r="CT1307">
            <v>0</v>
          </cell>
          <cell r="CU1307">
            <v>0</v>
          </cell>
          <cell r="CV1307">
            <v>0</v>
          </cell>
          <cell r="CW1307">
            <v>0</v>
          </cell>
          <cell r="CX1307">
            <v>0</v>
          </cell>
          <cell r="CY1307">
            <v>0</v>
          </cell>
          <cell r="CZ1307">
            <v>0</v>
          </cell>
          <cell r="DA1307">
            <v>0</v>
          </cell>
          <cell r="DB1307">
            <v>0</v>
          </cell>
          <cell r="DC1307">
            <v>0</v>
          </cell>
          <cell r="DD1307">
            <v>0</v>
          </cell>
          <cell r="DE1307">
            <v>0</v>
          </cell>
          <cell r="DF1307">
            <v>0</v>
          </cell>
          <cell r="DG1307">
            <v>0</v>
          </cell>
          <cell r="DH1307">
            <v>0</v>
          </cell>
          <cell r="DI1307">
            <v>0</v>
          </cell>
          <cell r="DJ1307">
            <v>0</v>
          </cell>
          <cell r="DK1307">
            <v>0</v>
          </cell>
          <cell r="DL1307">
            <v>0</v>
          </cell>
          <cell r="DM1307">
            <v>0</v>
          </cell>
          <cell r="DN1307">
            <v>0</v>
          </cell>
          <cell r="DO1307">
            <v>0</v>
          </cell>
          <cell r="DP1307">
            <v>0</v>
          </cell>
          <cell r="DQ1307">
            <v>0</v>
          </cell>
          <cell r="DR1307">
            <v>0</v>
          </cell>
          <cell r="DS1307">
            <v>0</v>
          </cell>
          <cell r="DT1307">
            <v>0</v>
          </cell>
          <cell r="DU1307">
            <v>0</v>
          </cell>
          <cell r="DV1307">
            <v>0</v>
          </cell>
          <cell r="DW1307">
            <v>0</v>
          </cell>
          <cell r="DX1307">
            <v>0</v>
          </cell>
          <cell r="DY1307">
            <v>0</v>
          </cell>
          <cell r="DZ1307">
            <v>0</v>
          </cell>
          <cell r="EA1307">
            <v>0</v>
          </cell>
          <cell r="EB1307">
            <v>0</v>
          </cell>
          <cell r="EC1307">
            <v>0</v>
          </cell>
          <cell r="ED1307">
            <v>0</v>
          </cell>
          <cell r="EE1307">
            <v>0</v>
          </cell>
          <cell r="EF1307">
            <v>0</v>
          </cell>
          <cell r="EG1307">
            <v>0</v>
          </cell>
          <cell r="EH1307">
            <v>0</v>
          </cell>
          <cell r="EI1307">
            <v>0</v>
          </cell>
          <cell r="EJ1307">
            <v>0</v>
          </cell>
          <cell r="EK1307">
            <v>0</v>
          </cell>
          <cell r="EL1307">
            <v>0</v>
          </cell>
          <cell r="EM1307">
            <v>0</v>
          </cell>
          <cell r="EN1307">
            <v>0</v>
          </cell>
          <cell r="EO1307">
            <v>0</v>
          </cell>
          <cell r="EP1307">
            <v>0</v>
          </cell>
          <cell r="EQ1307">
            <v>0</v>
          </cell>
          <cell r="ER1307">
            <v>0</v>
          </cell>
          <cell r="ES1307">
            <v>0</v>
          </cell>
          <cell r="ET1307">
            <v>0</v>
          </cell>
          <cell r="EU1307">
            <v>0</v>
          </cell>
          <cell r="EV1307">
            <v>0</v>
          </cell>
          <cell r="EW1307">
            <v>0</v>
          </cell>
          <cell r="EX1307">
            <v>0</v>
          </cell>
          <cell r="EY1307">
            <v>0</v>
          </cell>
          <cell r="EZ1307">
            <v>0</v>
          </cell>
        </row>
        <row r="1308">
          <cell r="AU1308" t="str">
            <v>X 740</v>
          </cell>
          <cell r="CG1308">
            <v>0</v>
          </cell>
          <cell r="CH1308">
            <v>0</v>
          </cell>
          <cell r="CI1308">
            <v>0</v>
          </cell>
          <cell r="CJ1308">
            <v>0</v>
          </cell>
          <cell r="CK1308">
            <v>0</v>
          </cell>
          <cell r="CL1308">
            <v>0</v>
          </cell>
          <cell r="CM1308">
            <v>0</v>
          </cell>
          <cell r="CN1308">
            <v>0</v>
          </cell>
          <cell r="CO1308">
            <v>0</v>
          </cell>
          <cell r="CP1308">
            <v>0</v>
          </cell>
          <cell r="CQ1308">
            <v>0</v>
          </cell>
          <cell r="CR1308">
            <v>0</v>
          </cell>
          <cell r="CS1308">
            <v>0</v>
          </cell>
          <cell r="CT1308">
            <v>0</v>
          </cell>
          <cell r="CU1308">
            <v>0</v>
          </cell>
          <cell r="CV1308">
            <v>0</v>
          </cell>
          <cell r="CW1308">
            <v>0</v>
          </cell>
          <cell r="CX1308">
            <v>0</v>
          </cell>
          <cell r="CY1308">
            <v>0</v>
          </cell>
          <cell r="CZ1308">
            <v>0</v>
          </cell>
          <cell r="DA1308">
            <v>0</v>
          </cell>
          <cell r="DB1308">
            <v>0</v>
          </cell>
          <cell r="DC1308">
            <v>0</v>
          </cell>
          <cell r="DD1308">
            <v>0</v>
          </cell>
          <cell r="DE1308">
            <v>0</v>
          </cell>
          <cell r="DF1308">
            <v>0</v>
          </cell>
          <cell r="DG1308">
            <v>0</v>
          </cell>
          <cell r="DH1308">
            <v>0</v>
          </cell>
          <cell r="DI1308">
            <v>0</v>
          </cell>
          <cell r="DJ1308">
            <v>0</v>
          </cell>
          <cell r="DK1308">
            <v>0</v>
          </cell>
          <cell r="DL1308">
            <v>0</v>
          </cell>
          <cell r="DM1308">
            <v>0</v>
          </cell>
          <cell r="DN1308">
            <v>0</v>
          </cell>
          <cell r="DO1308">
            <v>0</v>
          </cell>
          <cell r="DP1308">
            <v>0</v>
          </cell>
          <cell r="DQ1308">
            <v>0</v>
          </cell>
          <cell r="DR1308">
            <v>0</v>
          </cell>
          <cell r="DS1308">
            <v>0</v>
          </cell>
          <cell r="DT1308">
            <v>0</v>
          </cell>
          <cell r="DU1308">
            <v>0</v>
          </cell>
          <cell r="DV1308">
            <v>0</v>
          </cell>
          <cell r="DW1308">
            <v>0</v>
          </cell>
          <cell r="DX1308">
            <v>0</v>
          </cell>
          <cell r="DY1308">
            <v>0</v>
          </cell>
          <cell r="DZ1308">
            <v>0</v>
          </cell>
          <cell r="EA1308">
            <v>0</v>
          </cell>
          <cell r="EB1308">
            <v>0</v>
          </cell>
          <cell r="EC1308">
            <v>0</v>
          </cell>
          <cell r="ED1308">
            <v>0</v>
          </cell>
          <cell r="EE1308">
            <v>0</v>
          </cell>
          <cell r="EF1308">
            <v>0</v>
          </cell>
          <cell r="EG1308">
            <v>0</v>
          </cell>
          <cell r="EH1308">
            <v>0</v>
          </cell>
          <cell r="EI1308">
            <v>0</v>
          </cell>
          <cell r="EJ1308">
            <v>0</v>
          </cell>
          <cell r="EK1308">
            <v>0</v>
          </cell>
          <cell r="EL1308">
            <v>0</v>
          </cell>
          <cell r="EM1308">
            <v>0</v>
          </cell>
          <cell r="EN1308">
            <v>0</v>
          </cell>
          <cell r="EO1308">
            <v>0</v>
          </cell>
          <cell r="EP1308">
            <v>0</v>
          </cell>
          <cell r="EQ1308">
            <v>0</v>
          </cell>
          <cell r="ER1308">
            <v>0</v>
          </cell>
          <cell r="ES1308">
            <v>0</v>
          </cell>
          <cell r="ET1308">
            <v>0</v>
          </cell>
          <cell r="EU1308">
            <v>0</v>
          </cell>
          <cell r="EV1308">
            <v>0</v>
          </cell>
          <cell r="EW1308">
            <v>0</v>
          </cell>
          <cell r="EX1308">
            <v>0</v>
          </cell>
          <cell r="EY1308">
            <v>0</v>
          </cell>
          <cell r="EZ1308">
            <v>0</v>
          </cell>
        </row>
        <row r="1309">
          <cell r="AU1309" t="str">
            <v>X 740</v>
          </cell>
          <cell r="AV1309">
            <v>0</v>
          </cell>
          <cell r="AW1309">
            <v>0</v>
          </cell>
          <cell r="AX1309">
            <v>0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0</v>
          </cell>
          <cell r="BD1309">
            <v>0</v>
          </cell>
          <cell r="BE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0</v>
          </cell>
          <cell r="BJ1309">
            <v>0</v>
          </cell>
          <cell r="BK1309">
            <v>0</v>
          </cell>
          <cell r="BL1309">
            <v>0</v>
          </cell>
          <cell r="BM1309">
            <v>0</v>
          </cell>
          <cell r="BN1309">
            <v>0</v>
          </cell>
          <cell r="BO1309">
            <v>0</v>
          </cell>
          <cell r="BP1309">
            <v>0</v>
          </cell>
          <cell r="BQ1309">
            <v>0</v>
          </cell>
          <cell r="BR1309">
            <v>0</v>
          </cell>
          <cell r="BS1309">
            <v>0</v>
          </cell>
          <cell r="BT1309">
            <v>0</v>
          </cell>
          <cell r="BU1309">
            <v>0</v>
          </cell>
          <cell r="BV1309">
            <v>0</v>
          </cell>
          <cell r="BW1309">
            <v>0</v>
          </cell>
          <cell r="BX1309">
            <v>0</v>
          </cell>
          <cell r="BY1309">
            <v>0</v>
          </cell>
          <cell r="BZ1309">
            <v>0</v>
          </cell>
          <cell r="CA1309">
            <v>0</v>
          </cell>
          <cell r="CB1309">
            <v>0</v>
          </cell>
          <cell r="CC1309">
            <v>0</v>
          </cell>
          <cell r="CD1309">
            <v>0</v>
          </cell>
          <cell r="CE1309">
            <v>0</v>
          </cell>
          <cell r="CF1309">
            <v>0</v>
          </cell>
          <cell r="CG1309">
            <v>0</v>
          </cell>
          <cell r="CH1309">
            <v>0</v>
          </cell>
          <cell r="CI1309">
            <v>0</v>
          </cell>
          <cell r="CJ1309">
            <v>0</v>
          </cell>
          <cell r="CK1309">
            <v>0</v>
          </cell>
          <cell r="CL1309">
            <v>0</v>
          </cell>
          <cell r="CM1309">
            <v>0</v>
          </cell>
          <cell r="CN1309">
            <v>0</v>
          </cell>
          <cell r="CO1309">
            <v>0</v>
          </cell>
          <cell r="CP1309">
            <v>0</v>
          </cell>
          <cell r="CQ1309">
            <v>0</v>
          </cell>
          <cell r="CR1309">
            <v>0</v>
          </cell>
          <cell r="CS1309">
            <v>0</v>
          </cell>
          <cell r="CT1309">
            <v>0</v>
          </cell>
          <cell r="CU1309">
            <v>0</v>
          </cell>
          <cell r="CV1309">
            <v>0</v>
          </cell>
          <cell r="CW1309">
            <v>0</v>
          </cell>
          <cell r="CX1309">
            <v>0</v>
          </cell>
          <cell r="CY1309">
            <v>0</v>
          </cell>
          <cell r="CZ1309">
            <v>0</v>
          </cell>
          <cell r="DA1309">
            <v>0</v>
          </cell>
          <cell r="DB1309">
            <v>0</v>
          </cell>
          <cell r="DC1309">
            <v>0</v>
          </cell>
          <cell r="DD1309">
            <v>0</v>
          </cell>
          <cell r="DE1309">
            <v>0</v>
          </cell>
          <cell r="DF1309">
            <v>0</v>
          </cell>
          <cell r="DG1309">
            <v>0</v>
          </cell>
          <cell r="DH1309">
            <v>0</v>
          </cell>
          <cell r="DI1309">
            <v>0</v>
          </cell>
          <cell r="DJ1309">
            <v>0</v>
          </cell>
          <cell r="DK1309">
            <v>0</v>
          </cell>
          <cell r="DL1309">
            <v>0</v>
          </cell>
          <cell r="DM1309">
            <v>0</v>
          </cell>
          <cell r="DN1309">
            <v>0</v>
          </cell>
          <cell r="DO1309">
            <v>0</v>
          </cell>
          <cell r="DP1309">
            <v>0</v>
          </cell>
          <cell r="DQ1309">
            <v>0</v>
          </cell>
          <cell r="DR1309">
            <v>0</v>
          </cell>
          <cell r="DS1309">
            <v>0</v>
          </cell>
          <cell r="DT1309">
            <v>0</v>
          </cell>
          <cell r="DU1309">
            <v>0</v>
          </cell>
          <cell r="DV1309">
            <v>0</v>
          </cell>
          <cell r="DW1309">
            <v>0</v>
          </cell>
          <cell r="DX1309">
            <v>0</v>
          </cell>
          <cell r="DY1309">
            <v>0</v>
          </cell>
          <cell r="DZ1309">
            <v>0</v>
          </cell>
          <cell r="EA1309">
            <v>0</v>
          </cell>
          <cell r="EB1309">
            <v>0</v>
          </cell>
          <cell r="EC1309">
            <v>0</v>
          </cell>
          <cell r="ED1309">
            <v>0</v>
          </cell>
          <cell r="EE1309">
            <v>0</v>
          </cell>
          <cell r="EF1309">
            <v>0</v>
          </cell>
          <cell r="EG1309">
            <v>0</v>
          </cell>
          <cell r="EH1309">
            <v>0</v>
          </cell>
          <cell r="EI1309">
            <v>0</v>
          </cell>
          <cell r="EJ1309">
            <v>0</v>
          </cell>
          <cell r="EK1309">
            <v>0</v>
          </cell>
          <cell r="EL1309">
            <v>0</v>
          </cell>
          <cell r="EM1309">
            <v>0</v>
          </cell>
          <cell r="EN1309">
            <v>0</v>
          </cell>
          <cell r="EO1309">
            <v>0</v>
          </cell>
          <cell r="EP1309">
            <v>0</v>
          </cell>
          <cell r="EQ1309">
            <v>0</v>
          </cell>
          <cell r="ER1309">
            <v>0</v>
          </cell>
          <cell r="ES1309">
            <v>0</v>
          </cell>
          <cell r="ET1309">
            <v>0</v>
          </cell>
          <cell r="EU1309">
            <v>0</v>
          </cell>
          <cell r="EV1309">
            <v>0</v>
          </cell>
          <cell r="EW1309">
            <v>0</v>
          </cell>
          <cell r="EX1309">
            <v>0</v>
          </cell>
          <cell r="EY1309">
            <v>0</v>
          </cell>
          <cell r="EZ1309">
            <v>0</v>
          </cell>
        </row>
        <row r="1310">
          <cell r="AU1310" t="str">
            <v>X 750</v>
          </cell>
          <cell r="CG1310">
            <v>0</v>
          </cell>
          <cell r="CH1310">
            <v>0</v>
          </cell>
          <cell r="CI1310">
            <v>0</v>
          </cell>
          <cell r="CJ1310">
            <v>0</v>
          </cell>
          <cell r="CK1310">
            <v>0</v>
          </cell>
          <cell r="CL1310">
            <v>0</v>
          </cell>
          <cell r="CM1310">
            <v>0</v>
          </cell>
          <cell r="CN1310">
            <v>0</v>
          </cell>
          <cell r="CO1310">
            <v>0</v>
          </cell>
          <cell r="CP1310">
            <v>0</v>
          </cell>
          <cell r="CQ1310">
            <v>0</v>
          </cell>
          <cell r="CR1310">
            <v>0</v>
          </cell>
          <cell r="CS1310">
            <v>0</v>
          </cell>
          <cell r="CT1310">
            <v>0</v>
          </cell>
          <cell r="CU1310">
            <v>0</v>
          </cell>
          <cell r="CV1310">
            <v>0</v>
          </cell>
          <cell r="CW1310">
            <v>0</v>
          </cell>
          <cell r="CX1310">
            <v>0</v>
          </cell>
          <cell r="CY1310">
            <v>0</v>
          </cell>
          <cell r="CZ1310">
            <v>0</v>
          </cell>
          <cell r="DA1310">
            <v>0</v>
          </cell>
          <cell r="DB1310">
            <v>0</v>
          </cell>
          <cell r="DC1310">
            <v>0</v>
          </cell>
          <cell r="DD1310">
            <v>0</v>
          </cell>
          <cell r="DE1310">
            <v>0</v>
          </cell>
          <cell r="DF1310">
            <v>0</v>
          </cell>
          <cell r="DG1310">
            <v>0</v>
          </cell>
          <cell r="DH1310">
            <v>0</v>
          </cell>
          <cell r="DI1310">
            <v>0</v>
          </cell>
          <cell r="DJ1310">
            <v>0</v>
          </cell>
          <cell r="DK1310">
            <v>0</v>
          </cell>
          <cell r="DL1310">
            <v>0</v>
          </cell>
          <cell r="DM1310">
            <v>0</v>
          </cell>
          <cell r="DN1310">
            <v>0</v>
          </cell>
          <cell r="DO1310">
            <v>0</v>
          </cell>
          <cell r="DP1310">
            <v>0</v>
          </cell>
          <cell r="DQ1310">
            <v>0</v>
          </cell>
          <cell r="DR1310">
            <v>0</v>
          </cell>
          <cell r="DS1310">
            <v>0</v>
          </cell>
          <cell r="DT1310">
            <v>0</v>
          </cell>
          <cell r="DU1310">
            <v>0</v>
          </cell>
          <cell r="DV1310">
            <v>0</v>
          </cell>
          <cell r="DW1310">
            <v>0</v>
          </cell>
          <cell r="DX1310">
            <v>0</v>
          </cell>
          <cell r="DY1310">
            <v>0</v>
          </cell>
          <cell r="DZ1310">
            <v>0</v>
          </cell>
          <cell r="EA1310">
            <v>0</v>
          </cell>
          <cell r="EB1310">
            <v>0</v>
          </cell>
          <cell r="EC1310">
            <v>0</v>
          </cell>
          <cell r="ED1310">
            <v>0</v>
          </cell>
          <cell r="EE1310">
            <v>0</v>
          </cell>
          <cell r="EF1310">
            <v>0</v>
          </cell>
          <cell r="EG1310">
            <v>0</v>
          </cell>
          <cell r="EH1310">
            <v>0</v>
          </cell>
          <cell r="EI1310">
            <v>0</v>
          </cell>
          <cell r="EJ1310">
            <v>0</v>
          </cell>
          <cell r="EK1310">
            <v>0</v>
          </cell>
          <cell r="EL1310">
            <v>0</v>
          </cell>
          <cell r="EM1310">
            <v>0</v>
          </cell>
          <cell r="EN1310">
            <v>0</v>
          </cell>
          <cell r="EO1310">
            <v>0</v>
          </cell>
          <cell r="EP1310">
            <v>0</v>
          </cell>
          <cell r="EQ1310">
            <v>0</v>
          </cell>
          <cell r="ER1310">
            <v>0</v>
          </cell>
          <cell r="ES1310">
            <v>0</v>
          </cell>
          <cell r="ET1310">
            <v>0</v>
          </cell>
          <cell r="EU1310">
            <v>0</v>
          </cell>
          <cell r="EV1310">
            <v>0</v>
          </cell>
          <cell r="EW1310">
            <v>0</v>
          </cell>
          <cell r="EX1310">
            <v>0</v>
          </cell>
          <cell r="EY1310">
            <v>0</v>
          </cell>
          <cell r="EZ1310">
            <v>0</v>
          </cell>
        </row>
        <row r="1311">
          <cell r="AU1311" t="str">
            <v>X 750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0</v>
          </cell>
          <cell r="BG1311">
            <v>0</v>
          </cell>
          <cell r="BH1311">
            <v>0</v>
          </cell>
          <cell r="BI1311">
            <v>0</v>
          </cell>
          <cell r="BJ1311">
            <v>0</v>
          </cell>
          <cell r="BK1311">
            <v>0</v>
          </cell>
          <cell r="BL1311">
            <v>0</v>
          </cell>
          <cell r="BM1311">
            <v>0</v>
          </cell>
          <cell r="BN1311">
            <v>0</v>
          </cell>
          <cell r="BO1311">
            <v>0</v>
          </cell>
          <cell r="BP1311">
            <v>0</v>
          </cell>
          <cell r="BQ1311">
            <v>0</v>
          </cell>
          <cell r="BR1311">
            <v>0</v>
          </cell>
          <cell r="BS1311">
            <v>0</v>
          </cell>
          <cell r="BT1311">
            <v>0</v>
          </cell>
          <cell r="BU1311">
            <v>0</v>
          </cell>
          <cell r="BV1311">
            <v>0</v>
          </cell>
          <cell r="BW1311">
            <v>0</v>
          </cell>
          <cell r="BX1311">
            <v>0</v>
          </cell>
          <cell r="BY1311">
            <v>0</v>
          </cell>
          <cell r="BZ1311">
            <v>0</v>
          </cell>
          <cell r="CA1311">
            <v>0</v>
          </cell>
          <cell r="CB1311">
            <v>0</v>
          </cell>
          <cell r="CC1311">
            <v>0</v>
          </cell>
          <cell r="CD1311">
            <v>0</v>
          </cell>
          <cell r="CE1311">
            <v>0</v>
          </cell>
          <cell r="CF1311">
            <v>0</v>
          </cell>
          <cell r="CG1311">
            <v>0</v>
          </cell>
          <cell r="CH1311">
            <v>0</v>
          </cell>
          <cell r="CI1311">
            <v>0</v>
          </cell>
          <cell r="CJ1311">
            <v>0</v>
          </cell>
          <cell r="CK1311">
            <v>0</v>
          </cell>
          <cell r="CL1311">
            <v>0</v>
          </cell>
          <cell r="CM1311">
            <v>0</v>
          </cell>
          <cell r="CN1311">
            <v>0</v>
          </cell>
          <cell r="CO1311">
            <v>0</v>
          </cell>
          <cell r="CP1311">
            <v>0</v>
          </cell>
          <cell r="CQ1311">
            <v>0</v>
          </cell>
          <cell r="CR1311">
            <v>0</v>
          </cell>
          <cell r="CS1311">
            <v>0</v>
          </cell>
          <cell r="CT1311">
            <v>0</v>
          </cell>
          <cell r="CU1311">
            <v>0</v>
          </cell>
          <cell r="CV1311">
            <v>0</v>
          </cell>
          <cell r="CW1311">
            <v>0</v>
          </cell>
          <cell r="CX1311">
            <v>0</v>
          </cell>
          <cell r="CY1311">
            <v>0</v>
          </cell>
          <cell r="CZ1311">
            <v>0</v>
          </cell>
          <cell r="DA1311">
            <v>0</v>
          </cell>
          <cell r="DB1311">
            <v>0</v>
          </cell>
          <cell r="DC1311">
            <v>0</v>
          </cell>
          <cell r="DD1311">
            <v>0</v>
          </cell>
          <cell r="DE1311">
            <v>0</v>
          </cell>
          <cell r="DF1311">
            <v>0</v>
          </cell>
          <cell r="DG1311">
            <v>0</v>
          </cell>
          <cell r="DH1311">
            <v>0</v>
          </cell>
          <cell r="DI1311">
            <v>0</v>
          </cell>
          <cell r="DJ1311">
            <v>0</v>
          </cell>
          <cell r="DK1311">
            <v>0</v>
          </cell>
          <cell r="DL1311">
            <v>0</v>
          </cell>
          <cell r="DM1311">
            <v>0</v>
          </cell>
          <cell r="DN1311">
            <v>0</v>
          </cell>
          <cell r="DO1311">
            <v>0</v>
          </cell>
          <cell r="DP1311">
            <v>0</v>
          </cell>
          <cell r="DQ1311">
            <v>0</v>
          </cell>
          <cell r="DR1311">
            <v>0</v>
          </cell>
          <cell r="DS1311">
            <v>0</v>
          </cell>
          <cell r="DT1311">
            <v>0</v>
          </cell>
          <cell r="DU1311">
            <v>0</v>
          </cell>
          <cell r="DV1311">
            <v>0</v>
          </cell>
          <cell r="DW1311">
            <v>0</v>
          </cell>
          <cell r="DX1311">
            <v>0</v>
          </cell>
          <cell r="DY1311">
            <v>0</v>
          </cell>
          <cell r="DZ1311">
            <v>0</v>
          </cell>
          <cell r="EA1311">
            <v>0</v>
          </cell>
          <cell r="EB1311">
            <v>0</v>
          </cell>
          <cell r="EC1311">
            <v>0</v>
          </cell>
          <cell r="ED1311">
            <v>0</v>
          </cell>
          <cell r="EE1311">
            <v>0</v>
          </cell>
          <cell r="EF1311">
            <v>0</v>
          </cell>
          <cell r="EG1311">
            <v>0</v>
          </cell>
          <cell r="EH1311">
            <v>0</v>
          </cell>
          <cell r="EI1311">
            <v>0</v>
          </cell>
          <cell r="EJ1311">
            <v>0</v>
          </cell>
          <cell r="EK1311">
            <v>0</v>
          </cell>
          <cell r="EL1311">
            <v>0</v>
          </cell>
          <cell r="EM1311">
            <v>0</v>
          </cell>
          <cell r="EN1311">
            <v>0</v>
          </cell>
          <cell r="EO1311">
            <v>0</v>
          </cell>
          <cell r="EP1311">
            <v>0</v>
          </cell>
          <cell r="EQ1311">
            <v>0</v>
          </cell>
          <cell r="ER1311">
            <v>0</v>
          </cell>
          <cell r="ES1311">
            <v>0</v>
          </cell>
          <cell r="ET1311">
            <v>0</v>
          </cell>
          <cell r="EU1311">
            <v>0</v>
          </cell>
          <cell r="EV1311">
            <v>0</v>
          </cell>
          <cell r="EW1311">
            <v>0</v>
          </cell>
          <cell r="EX1311">
            <v>0</v>
          </cell>
          <cell r="EY1311">
            <v>0</v>
          </cell>
          <cell r="EZ1311">
            <v>0</v>
          </cell>
        </row>
        <row r="1312">
          <cell r="AU1312" t="str">
            <v>X 755</v>
          </cell>
          <cell r="CG1312">
            <v>0</v>
          </cell>
          <cell r="CH1312">
            <v>0</v>
          </cell>
          <cell r="CI1312">
            <v>0</v>
          </cell>
          <cell r="CJ1312">
            <v>0</v>
          </cell>
          <cell r="CK1312">
            <v>0</v>
          </cell>
          <cell r="CL1312">
            <v>0</v>
          </cell>
          <cell r="CM1312">
            <v>0</v>
          </cell>
          <cell r="CN1312">
            <v>0</v>
          </cell>
          <cell r="CO1312">
            <v>0</v>
          </cell>
          <cell r="CP1312">
            <v>0</v>
          </cell>
          <cell r="CQ1312">
            <v>0</v>
          </cell>
          <cell r="CR1312">
            <v>0</v>
          </cell>
          <cell r="CS1312">
            <v>0</v>
          </cell>
          <cell r="CT1312">
            <v>0</v>
          </cell>
          <cell r="CU1312">
            <v>0</v>
          </cell>
          <cell r="CV1312">
            <v>0</v>
          </cell>
          <cell r="CW1312">
            <v>0</v>
          </cell>
          <cell r="CX1312">
            <v>0</v>
          </cell>
          <cell r="CY1312">
            <v>0</v>
          </cell>
          <cell r="CZ1312">
            <v>0</v>
          </cell>
          <cell r="DA1312">
            <v>0</v>
          </cell>
          <cell r="DB1312">
            <v>0</v>
          </cell>
          <cell r="DC1312">
            <v>0</v>
          </cell>
          <cell r="DD1312">
            <v>0</v>
          </cell>
          <cell r="DE1312">
            <v>0</v>
          </cell>
          <cell r="DF1312">
            <v>0</v>
          </cell>
          <cell r="DG1312">
            <v>0</v>
          </cell>
          <cell r="DH1312">
            <v>0</v>
          </cell>
          <cell r="DI1312">
            <v>0</v>
          </cell>
          <cell r="DJ1312">
            <v>0</v>
          </cell>
          <cell r="DK1312">
            <v>0</v>
          </cell>
          <cell r="DL1312">
            <v>0</v>
          </cell>
          <cell r="DM1312">
            <v>0</v>
          </cell>
          <cell r="DN1312">
            <v>0</v>
          </cell>
          <cell r="DO1312">
            <v>0</v>
          </cell>
          <cell r="DP1312">
            <v>0</v>
          </cell>
          <cell r="DQ1312">
            <v>0</v>
          </cell>
          <cell r="DR1312">
            <v>0</v>
          </cell>
          <cell r="DS1312">
            <v>0</v>
          </cell>
          <cell r="DT1312">
            <v>0</v>
          </cell>
          <cell r="DU1312">
            <v>0</v>
          </cell>
          <cell r="DV1312">
            <v>0</v>
          </cell>
          <cell r="DW1312">
            <v>0</v>
          </cell>
          <cell r="DX1312">
            <v>0</v>
          </cell>
          <cell r="DY1312">
            <v>0</v>
          </cell>
          <cell r="DZ1312">
            <v>0</v>
          </cell>
          <cell r="EA1312">
            <v>0</v>
          </cell>
          <cell r="EB1312">
            <v>0</v>
          </cell>
          <cell r="EC1312">
            <v>0</v>
          </cell>
          <cell r="ED1312">
            <v>0</v>
          </cell>
          <cell r="EE1312">
            <v>0</v>
          </cell>
          <cell r="EF1312">
            <v>0</v>
          </cell>
          <cell r="EG1312">
            <v>0</v>
          </cell>
          <cell r="EH1312">
            <v>0</v>
          </cell>
          <cell r="EI1312">
            <v>0</v>
          </cell>
          <cell r="EJ1312">
            <v>0</v>
          </cell>
          <cell r="EK1312">
            <v>0</v>
          </cell>
          <cell r="EL1312">
            <v>0</v>
          </cell>
          <cell r="EM1312">
            <v>0</v>
          </cell>
          <cell r="EN1312">
            <v>0</v>
          </cell>
          <cell r="EO1312">
            <v>0</v>
          </cell>
          <cell r="EP1312">
            <v>0</v>
          </cell>
          <cell r="EQ1312">
            <v>0</v>
          </cell>
          <cell r="ER1312">
            <v>0</v>
          </cell>
          <cell r="ES1312">
            <v>0</v>
          </cell>
          <cell r="ET1312">
            <v>0</v>
          </cell>
          <cell r="EU1312">
            <v>0</v>
          </cell>
          <cell r="EV1312">
            <v>0</v>
          </cell>
          <cell r="EW1312">
            <v>0</v>
          </cell>
          <cell r="EX1312">
            <v>0</v>
          </cell>
          <cell r="EY1312">
            <v>0</v>
          </cell>
          <cell r="EZ1312">
            <v>0</v>
          </cell>
        </row>
        <row r="1313">
          <cell r="AU1313" t="str">
            <v>X 755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  <cell r="BF1313">
            <v>0</v>
          </cell>
          <cell r="BG1313">
            <v>0</v>
          </cell>
          <cell r="BH1313">
            <v>0</v>
          </cell>
          <cell r="BI1313">
            <v>0</v>
          </cell>
          <cell r="BJ1313">
            <v>0</v>
          </cell>
          <cell r="BK1313">
            <v>0</v>
          </cell>
          <cell r="BL1313">
            <v>0</v>
          </cell>
          <cell r="BM1313">
            <v>0</v>
          </cell>
          <cell r="BN1313">
            <v>0</v>
          </cell>
          <cell r="BO1313">
            <v>0</v>
          </cell>
          <cell r="BP1313">
            <v>0</v>
          </cell>
          <cell r="BQ1313">
            <v>0</v>
          </cell>
          <cell r="BR1313">
            <v>0</v>
          </cell>
          <cell r="BS1313">
            <v>0</v>
          </cell>
          <cell r="BT1313">
            <v>0</v>
          </cell>
          <cell r="BU1313">
            <v>0</v>
          </cell>
          <cell r="BV1313">
            <v>0</v>
          </cell>
          <cell r="BW1313">
            <v>0</v>
          </cell>
          <cell r="BX1313">
            <v>0</v>
          </cell>
          <cell r="BY1313">
            <v>0</v>
          </cell>
          <cell r="BZ1313">
            <v>0</v>
          </cell>
          <cell r="CA1313">
            <v>0</v>
          </cell>
          <cell r="CB1313">
            <v>0</v>
          </cell>
          <cell r="CC1313">
            <v>0</v>
          </cell>
          <cell r="CD1313">
            <v>0</v>
          </cell>
          <cell r="CE1313">
            <v>0</v>
          </cell>
          <cell r="CF1313">
            <v>0</v>
          </cell>
          <cell r="CG1313">
            <v>0</v>
          </cell>
          <cell r="CH1313">
            <v>0</v>
          </cell>
          <cell r="CI1313">
            <v>0</v>
          </cell>
          <cell r="CJ1313">
            <v>0</v>
          </cell>
          <cell r="CK1313">
            <v>0</v>
          </cell>
          <cell r="CL1313">
            <v>0</v>
          </cell>
          <cell r="CM1313">
            <v>0</v>
          </cell>
          <cell r="CN1313">
            <v>0</v>
          </cell>
          <cell r="CO1313">
            <v>0</v>
          </cell>
          <cell r="CP1313">
            <v>0</v>
          </cell>
          <cell r="CQ1313">
            <v>0</v>
          </cell>
          <cell r="CR1313">
            <v>0</v>
          </cell>
          <cell r="CS1313">
            <v>0</v>
          </cell>
          <cell r="CT1313">
            <v>0</v>
          </cell>
          <cell r="CU1313">
            <v>0</v>
          </cell>
          <cell r="CV1313">
            <v>0</v>
          </cell>
          <cell r="CW1313">
            <v>0</v>
          </cell>
          <cell r="CX1313">
            <v>0</v>
          </cell>
          <cell r="CY1313">
            <v>0</v>
          </cell>
          <cell r="CZ1313">
            <v>0</v>
          </cell>
          <cell r="DA1313">
            <v>0</v>
          </cell>
          <cell r="DB1313">
            <v>0</v>
          </cell>
          <cell r="DC1313">
            <v>0</v>
          </cell>
          <cell r="DD1313">
            <v>0</v>
          </cell>
          <cell r="DE1313">
            <v>0</v>
          </cell>
          <cell r="DF1313">
            <v>0</v>
          </cell>
          <cell r="DG1313">
            <v>0</v>
          </cell>
          <cell r="DH1313">
            <v>0</v>
          </cell>
          <cell r="DI1313">
            <v>0</v>
          </cell>
          <cell r="DJ1313">
            <v>0</v>
          </cell>
          <cell r="DK1313">
            <v>0</v>
          </cell>
          <cell r="DL1313">
            <v>0</v>
          </cell>
          <cell r="DM1313">
            <v>0</v>
          </cell>
          <cell r="DN1313">
            <v>0</v>
          </cell>
          <cell r="DO1313">
            <v>0</v>
          </cell>
          <cell r="DP1313">
            <v>0</v>
          </cell>
          <cell r="DQ1313">
            <v>0</v>
          </cell>
          <cell r="DR1313">
            <v>0</v>
          </cell>
          <cell r="DS1313">
            <v>0</v>
          </cell>
          <cell r="DT1313">
            <v>0</v>
          </cell>
          <cell r="DU1313">
            <v>0</v>
          </cell>
          <cell r="DV1313">
            <v>0</v>
          </cell>
          <cell r="DW1313">
            <v>0</v>
          </cell>
          <cell r="DX1313">
            <v>0</v>
          </cell>
          <cell r="DY1313">
            <v>0</v>
          </cell>
          <cell r="DZ1313">
            <v>0</v>
          </cell>
          <cell r="EA1313">
            <v>0</v>
          </cell>
          <cell r="EB1313">
            <v>0</v>
          </cell>
          <cell r="EC1313">
            <v>0</v>
          </cell>
          <cell r="ED1313">
            <v>0</v>
          </cell>
          <cell r="EE1313">
            <v>0</v>
          </cell>
          <cell r="EF1313">
            <v>0</v>
          </cell>
          <cell r="EG1313">
            <v>0</v>
          </cell>
          <cell r="EH1313">
            <v>0</v>
          </cell>
          <cell r="EI1313">
            <v>0</v>
          </cell>
          <cell r="EJ1313">
            <v>0</v>
          </cell>
          <cell r="EK1313">
            <v>0</v>
          </cell>
          <cell r="EL1313">
            <v>0</v>
          </cell>
          <cell r="EM1313">
            <v>0</v>
          </cell>
          <cell r="EN1313">
            <v>0</v>
          </cell>
          <cell r="EO1313">
            <v>0</v>
          </cell>
          <cell r="EP1313">
            <v>0</v>
          </cell>
          <cell r="EQ1313">
            <v>0</v>
          </cell>
          <cell r="ER1313">
            <v>0</v>
          </cell>
          <cell r="ES1313">
            <v>0</v>
          </cell>
          <cell r="ET1313">
            <v>0</v>
          </cell>
          <cell r="EU1313">
            <v>0</v>
          </cell>
          <cell r="EV1313">
            <v>0</v>
          </cell>
          <cell r="EW1313">
            <v>0</v>
          </cell>
          <cell r="EX1313">
            <v>0</v>
          </cell>
          <cell r="EY1313">
            <v>0</v>
          </cell>
          <cell r="EZ1313">
            <v>0</v>
          </cell>
        </row>
        <row r="1314">
          <cell r="AU1314" t="str">
            <v>X 760</v>
          </cell>
          <cell r="CG1314">
            <v>0</v>
          </cell>
          <cell r="CH1314">
            <v>0</v>
          </cell>
          <cell r="CI1314">
            <v>0</v>
          </cell>
          <cell r="CJ1314">
            <v>0</v>
          </cell>
          <cell r="CK1314">
            <v>0</v>
          </cell>
          <cell r="CL1314">
            <v>0</v>
          </cell>
          <cell r="CM1314">
            <v>0</v>
          </cell>
          <cell r="CN1314">
            <v>0</v>
          </cell>
          <cell r="CO1314">
            <v>0</v>
          </cell>
          <cell r="CP1314">
            <v>0</v>
          </cell>
          <cell r="CQ1314">
            <v>0</v>
          </cell>
          <cell r="CR1314">
            <v>0</v>
          </cell>
          <cell r="CS1314">
            <v>0</v>
          </cell>
          <cell r="CT1314">
            <v>0</v>
          </cell>
          <cell r="CU1314">
            <v>0</v>
          </cell>
          <cell r="CV1314">
            <v>0</v>
          </cell>
          <cell r="CW1314">
            <v>0</v>
          </cell>
          <cell r="CX1314">
            <v>0</v>
          </cell>
          <cell r="CY1314">
            <v>0</v>
          </cell>
          <cell r="CZ1314">
            <v>0</v>
          </cell>
          <cell r="DA1314">
            <v>0</v>
          </cell>
          <cell r="DB1314">
            <v>0</v>
          </cell>
          <cell r="DC1314">
            <v>0</v>
          </cell>
          <cell r="DD1314">
            <v>0</v>
          </cell>
          <cell r="DE1314">
            <v>0</v>
          </cell>
          <cell r="DF1314">
            <v>0</v>
          </cell>
          <cell r="DG1314">
            <v>0</v>
          </cell>
          <cell r="DH1314">
            <v>0</v>
          </cell>
          <cell r="DI1314">
            <v>0</v>
          </cell>
          <cell r="DJ1314">
            <v>0</v>
          </cell>
          <cell r="DK1314">
            <v>0</v>
          </cell>
          <cell r="DL1314">
            <v>0</v>
          </cell>
          <cell r="DM1314">
            <v>0</v>
          </cell>
          <cell r="DN1314">
            <v>0</v>
          </cell>
          <cell r="DO1314">
            <v>0</v>
          </cell>
          <cell r="DP1314">
            <v>0</v>
          </cell>
          <cell r="DQ1314">
            <v>0</v>
          </cell>
          <cell r="DR1314">
            <v>0</v>
          </cell>
          <cell r="DS1314">
            <v>0</v>
          </cell>
          <cell r="DT1314">
            <v>0</v>
          </cell>
          <cell r="DU1314">
            <v>0</v>
          </cell>
          <cell r="DV1314">
            <v>0</v>
          </cell>
          <cell r="DW1314">
            <v>0</v>
          </cell>
          <cell r="DX1314">
            <v>0</v>
          </cell>
          <cell r="DY1314">
            <v>0</v>
          </cell>
          <cell r="DZ1314">
            <v>0</v>
          </cell>
          <cell r="EA1314">
            <v>0</v>
          </cell>
          <cell r="EB1314">
            <v>0</v>
          </cell>
          <cell r="EC1314">
            <v>0</v>
          </cell>
          <cell r="ED1314">
            <v>0</v>
          </cell>
          <cell r="EE1314">
            <v>0</v>
          </cell>
          <cell r="EF1314">
            <v>0</v>
          </cell>
          <cell r="EG1314">
            <v>0</v>
          </cell>
          <cell r="EH1314">
            <v>0</v>
          </cell>
          <cell r="EI1314">
            <v>0</v>
          </cell>
          <cell r="EJ1314">
            <v>0</v>
          </cell>
          <cell r="EK1314">
            <v>0</v>
          </cell>
          <cell r="EL1314">
            <v>0</v>
          </cell>
          <cell r="EM1314">
            <v>0</v>
          </cell>
          <cell r="EN1314">
            <v>0</v>
          </cell>
          <cell r="EO1314">
            <v>0</v>
          </cell>
          <cell r="EP1314">
            <v>0</v>
          </cell>
          <cell r="EQ1314">
            <v>0</v>
          </cell>
          <cell r="ER1314">
            <v>0</v>
          </cell>
          <cell r="ES1314">
            <v>0</v>
          </cell>
          <cell r="ET1314">
            <v>0</v>
          </cell>
          <cell r="EU1314">
            <v>0</v>
          </cell>
          <cell r="EV1314">
            <v>0</v>
          </cell>
          <cell r="EW1314">
            <v>0</v>
          </cell>
          <cell r="EX1314">
            <v>0</v>
          </cell>
          <cell r="EY1314">
            <v>0</v>
          </cell>
          <cell r="EZ1314">
            <v>0</v>
          </cell>
        </row>
        <row r="1315">
          <cell r="AU1315" t="str">
            <v>X 760</v>
          </cell>
          <cell r="AV1315">
            <v>0</v>
          </cell>
          <cell r="AW1315">
            <v>0</v>
          </cell>
          <cell r="AX1315">
            <v>0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0</v>
          </cell>
          <cell r="BD1315">
            <v>0</v>
          </cell>
          <cell r="BE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0</v>
          </cell>
          <cell r="BJ1315">
            <v>0</v>
          </cell>
          <cell r="BK1315">
            <v>0</v>
          </cell>
          <cell r="BL1315">
            <v>0</v>
          </cell>
          <cell r="BM1315">
            <v>0</v>
          </cell>
          <cell r="BN1315">
            <v>0</v>
          </cell>
          <cell r="BO1315">
            <v>0</v>
          </cell>
          <cell r="BP1315">
            <v>0</v>
          </cell>
          <cell r="BQ1315">
            <v>0</v>
          </cell>
          <cell r="BR1315">
            <v>0</v>
          </cell>
          <cell r="BS1315">
            <v>0</v>
          </cell>
          <cell r="BT1315">
            <v>0</v>
          </cell>
          <cell r="BU1315">
            <v>0</v>
          </cell>
          <cell r="BV1315">
            <v>0</v>
          </cell>
          <cell r="BW1315">
            <v>0</v>
          </cell>
          <cell r="BX1315">
            <v>0</v>
          </cell>
          <cell r="BY1315">
            <v>0</v>
          </cell>
          <cell r="BZ1315">
            <v>0</v>
          </cell>
          <cell r="CA1315">
            <v>0</v>
          </cell>
          <cell r="CB1315">
            <v>0</v>
          </cell>
          <cell r="CC1315">
            <v>0</v>
          </cell>
          <cell r="CD1315">
            <v>0</v>
          </cell>
          <cell r="CE1315">
            <v>0</v>
          </cell>
          <cell r="CF1315">
            <v>0</v>
          </cell>
          <cell r="CG1315">
            <v>0</v>
          </cell>
          <cell r="CH1315">
            <v>0</v>
          </cell>
          <cell r="CI1315">
            <v>0</v>
          </cell>
          <cell r="CJ1315">
            <v>0</v>
          </cell>
          <cell r="CK1315">
            <v>0</v>
          </cell>
          <cell r="CL1315">
            <v>0</v>
          </cell>
          <cell r="CM1315">
            <v>0</v>
          </cell>
          <cell r="CN1315">
            <v>0</v>
          </cell>
          <cell r="CO1315">
            <v>0</v>
          </cell>
          <cell r="CP1315">
            <v>0</v>
          </cell>
          <cell r="CQ1315">
            <v>0</v>
          </cell>
          <cell r="CR1315">
            <v>0</v>
          </cell>
          <cell r="CS1315">
            <v>0</v>
          </cell>
          <cell r="CT1315">
            <v>0</v>
          </cell>
          <cell r="CU1315">
            <v>0</v>
          </cell>
          <cell r="CV1315">
            <v>0</v>
          </cell>
          <cell r="CW1315">
            <v>0</v>
          </cell>
          <cell r="CX1315">
            <v>0</v>
          </cell>
          <cell r="CY1315">
            <v>0</v>
          </cell>
          <cell r="CZ1315">
            <v>0</v>
          </cell>
          <cell r="DA1315">
            <v>0</v>
          </cell>
          <cell r="DB1315">
            <v>0</v>
          </cell>
          <cell r="DC1315">
            <v>0</v>
          </cell>
          <cell r="DD1315">
            <v>0</v>
          </cell>
          <cell r="DE1315">
            <v>0</v>
          </cell>
          <cell r="DF1315">
            <v>0</v>
          </cell>
          <cell r="DG1315">
            <v>0</v>
          </cell>
          <cell r="DH1315">
            <v>0</v>
          </cell>
          <cell r="DI1315">
            <v>0</v>
          </cell>
          <cell r="DJ1315">
            <v>0</v>
          </cell>
          <cell r="DK1315">
            <v>0</v>
          </cell>
          <cell r="DL1315">
            <v>0</v>
          </cell>
          <cell r="DM1315">
            <v>0</v>
          </cell>
          <cell r="DN1315">
            <v>0</v>
          </cell>
          <cell r="DO1315">
            <v>0</v>
          </cell>
          <cell r="DP1315">
            <v>0</v>
          </cell>
          <cell r="DQ1315">
            <v>0</v>
          </cell>
          <cell r="DR1315">
            <v>0</v>
          </cell>
          <cell r="DS1315">
            <v>0</v>
          </cell>
          <cell r="DT1315">
            <v>0</v>
          </cell>
          <cell r="DU1315">
            <v>0</v>
          </cell>
          <cell r="DV1315">
            <v>0</v>
          </cell>
          <cell r="DW1315">
            <v>0</v>
          </cell>
          <cell r="DX1315">
            <v>0</v>
          </cell>
          <cell r="DY1315">
            <v>0</v>
          </cell>
          <cell r="DZ1315">
            <v>0</v>
          </cell>
          <cell r="EA1315">
            <v>0</v>
          </cell>
          <cell r="EB1315">
            <v>0</v>
          </cell>
          <cell r="EC1315">
            <v>0</v>
          </cell>
          <cell r="ED1315">
            <v>0</v>
          </cell>
          <cell r="EE1315">
            <v>0</v>
          </cell>
          <cell r="EF1315">
            <v>0</v>
          </cell>
          <cell r="EG1315">
            <v>0</v>
          </cell>
          <cell r="EH1315">
            <v>0</v>
          </cell>
          <cell r="EI1315">
            <v>0</v>
          </cell>
          <cell r="EJ1315">
            <v>0</v>
          </cell>
          <cell r="EK1315">
            <v>0</v>
          </cell>
          <cell r="EL1315">
            <v>0</v>
          </cell>
          <cell r="EM1315">
            <v>0</v>
          </cell>
          <cell r="EN1315">
            <v>0</v>
          </cell>
          <cell r="EO1315">
            <v>0</v>
          </cell>
          <cell r="EP1315">
            <v>0</v>
          </cell>
          <cell r="EQ1315">
            <v>0</v>
          </cell>
          <cell r="ER1315">
            <v>0</v>
          </cell>
          <cell r="ES1315">
            <v>0</v>
          </cell>
          <cell r="ET1315">
            <v>0</v>
          </cell>
          <cell r="EU1315">
            <v>0</v>
          </cell>
          <cell r="EV1315">
            <v>0</v>
          </cell>
          <cell r="EW1315">
            <v>0</v>
          </cell>
          <cell r="EX1315">
            <v>0</v>
          </cell>
          <cell r="EY1315">
            <v>0</v>
          </cell>
          <cell r="EZ1315">
            <v>0</v>
          </cell>
        </row>
        <row r="1316">
          <cell r="AU1316" t="str">
            <v>X 765</v>
          </cell>
          <cell r="CG1316">
            <v>0</v>
          </cell>
          <cell r="CH1316">
            <v>0</v>
          </cell>
          <cell r="CI1316">
            <v>0</v>
          </cell>
          <cell r="CJ1316">
            <v>0</v>
          </cell>
          <cell r="CK1316">
            <v>0</v>
          </cell>
          <cell r="CL1316">
            <v>0</v>
          </cell>
          <cell r="CM1316">
            <v>0</v>
          </cell>
          <cell r="CN1316">
            <v>0</v>
          </cell>
          <cell r="CO1316">
            <v>0</v>
          </cell>
          <cell r="CP1316">
            <v>0</v>
          </cell>
          <cell r="CQ1316">
            <v>0</v>
          </cell>
          <cell r="CR1316">
            <v>0</v>
          </cell>
          <cell r="CS1316">
            <v>0</v>
          </cell>
          <cell r="CT1316">
            <v>0</v>
          </cell>
          <cell r="CU1316">
            <v>0</v>
          </cell>
          <cell r="CV1316">
            <v>0</v>
          </cell>
          <cell r="CW1316">
            <v>0</v>
          </cell>
          <cell r="CX1316">
            <v>0</v>
          </cell>
          <cell r="CY1316">
            <v>0</v>
          </cell>
          <cell r="CZ1316">
            <v>0</v>
          </cell>
          <cell r="DA1316">
            <v>0</v>
          </cell>
          <cell r="DB1316">
            <v>0</v>
          </cell>
          <cell r="DC1316">
            <v>0</v>
          </cell>
          <cell r="DD1316">
            <v>0</v>
          </cell>
          <cell r="DE1316">
            <v>0</v>
          </cell>
          <cell r="DF1316">
            <v>0</v>
          </cell>
          <cell r="DG1316">
            <v>0</v>
          </cell>
          <cell r="DH1316">
            <v>0</v>
          </cell>
          <cell r="DI1316">
            <v>0</v>
          </cell>
          <cell r="DJ1316">
            <v>0</v>
          </cell>
          <cell r="DK1316">
            <v>0</v>
          </cell>
          <cell r="DL1316">
            <v>0</v>
          </cell>
          <cell r="DM1316">
            <v>0</v>
          </cell>
          <cell r="DN1316">
            <v>0</v>
          </cell>
          <cell r="DO1316">
            <v>0</v>
          </cell>
          <cell r="DP1316">
            <v>0</v>
          </cell>
          <cell r="DQ1316">
            <v>0</v>
          </cell>
          <cell r="DR1316">
            <v>0</v>
          </cell>
          <cell r="DS1316">
            <v>0</v>
          </cell>
          <cell r="DT1316">
            <v>0</v>
          </cell>
          <cell r="DU1316">
            <v>0</v>
          </cell>
          <cell r="DV1316">
            <v>0</v>
          </cell>
          <cell r="DW1316">
            <v>0</v>
          </cell>
          <cell r="DX1316">
            <v>0</v>
          </cell>
          <cell r="DY1316">
            <v>0</v>
          </cell>
          <cell r="DZ1316">
            <v>0</v>
          </cell>
          <cell r="EA1316">
            <v>0</v>
          </cell>
          <cell r="EB1316">
            <v>0</v>
          </cell>
          <cell r="EC1316">
            <v>0</v>
          </cell>
          <cell r="ED1316">
            <v>0</v>
          </cell>
          <cell r="EE1316">
            <v>0</v>
          </cell>
          <cell r="EF1316">
            <v>0</v>
          </cell>
          <cell r="EG1316">
            <v>0</v>
          </cell>
          <cell r="EH1316">
            <v>0</v>
          </cell>
          <cell r="EI1316">
            <v>0</v>
          </cell>
          <cell r="EJ1316">
            <v>0</v>
          </cell>
          <cell r="EK1316">
            <v>0</v>
          </cell>
          <cell r="EL1316">
            <v>0</v>
          </cell>
          <cell r="EM1316">
            <v>0</v>
          </cell>
          <cell r="EN1316">
            <v>0</v>
          </cell>
          <cell r="EO1316">
            <v>0</v>
          </cell>
          <cell r="EP1316">
            <v>0</v>
          </cell>
          <cell r="EQ1316">
            <v>0</v>
          </cell>
          <cell r="ER1316">
            <v>0</v>
          </cell>
          <cell r="ES1316">
            <v>0</v>
          </cell>
          <cell r="ET1316">
            <v>0</v>
          </cell>
          <cell r="EU1316">
            <v>0</v>
          </cell>
          <cell r="EV1316">
            <v>0</v>
          </cell>
          <cell r="EW1316">
            <v>0</v>
          </cell>
          <cell r="EX1316">
            <v>0</v>
          </cell>
          <cell r="EY1316">
            <v>0</v>
          </cell>
          <cell r="EZ1316">
            <v>0</v>
          </cell>
        </row>
        <row r="1317">
          <cell r="AU1317" t="str">
            <v>X 765</v>
          </cell>
          <cell r="AV1317">
            <v>0</v>
          </cell>
          <cell r="AW1317">
            <v>0</v>
          </cell>
          <cell r="AX1317">
            <v>0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0</v>
          </cell>
          <cell r="BD1317">
            <v>0</v>
          </cell>
          <cell r="BE1317">
            <v>0</v>
          </cell>
          <cell r="BF1317">
            <v>0</v>
          </cell>
          <cell r="BG1317">
            <v>0</v>
          </cell>
          <cell r="BH1317">
            <v>0</v>
          </cell>
          <cell r="BI1317">
            <v>0</v>
          </cell>
          <cell r="BJ1317">
            <v>0</v>
          </cell>
          <cell r="BK1317">
            <v>0</v>
          </cell>
          <cell r="BL1317">
            <v>0</v>
          </cell>
          <cell r="BM1317">
            <v>0</v>
          </cell>
          <cell r="BN1317">
            <v>0</v>
          </cell>
          <cell r="BO1317">
            <v>0</v>
          </cell>
          <cell r="BP1317">
            <v>0</v>
          </cell>
          <cell r="BQ1317">
            <v>0</v>
          </cell>
          <cell r="BR1317">
            <v>0</v>
          </cell>
          <cell r="BS1317">
            <v>0</v>
          </cell>
          <cell r="BT1317">
            <v>0</v>
          </cell>
          <cell r="BU1317">
            <v>0</v>
          </cell>
          <cell r="BV1317">
            <v>0</v>
          </cell>
          <cell r="BW1317">
            <v>0</v>
          </cell>
          <cell r="BX1317">
            <v>0</v>
          </cell>
          <cell r="BY1317">
            <v>0</v>
          </cell>
          <cell r="BZ1317">
            <v>0</v>
          </cell>
          <cell r="CA1317">
            <v>0</v>
          </cell>
          <cell r="CB1317">
            <v>0</v>
          </cell>
          <cell r="CC1317">
            <v>0</v>
          </cell>
          <cell r="CD1317">
            <v>0</v>
          </cell>
          <cell r="CE1317">
            <v>0</v>
          </cell>
          <cell r="CF1317">
            <v>0</v>
          </cell>
          <cell r="CG1317">
            <v>0</v>
          </cell>
          <cell r="CH1317">
            <v>0</v>
          </cell>
          <cell r="CI1317">
            <v>0</v>
          </cell>
          <cell r="CJ1317">
            <v>0</v>
          </cell>
          <cell r="CK1317">
            <v>0</v>
          </cell>
          <cell r="CL1317">
            <v>0</v>
          </cell>
          <cell r="CM1317">
            <v>0</v>
          </cell>
          <cell r="CN1317">
            <v>0</v>
          </cell>
          <cell r="CO1317">
            <v>0</v>
          </cell>
          <cell r="CP1317">
            <v>0</v>
          </cell>
          <cell r="CQ1317">
            <v>0</v>
          </cell>
          <cell r="CR1317">
            <v>0</v>
          </cell>
          <cell r="CS1317">
            <v>0</v>
          </cell>
          <cell r="CT1317">
            <v>0</v>
          </cell>
          <cell r="CU1317">
            <v>0</v>
          </cell>
          <cell r="CV1317">
            <v>0</v>
          </cell>
          <cell r="CW1317">
            <v>0</v>
          </cell>
          <cell r="CX1317">
            <v>0</v>
          </cell>
          <cell r="CY1317">
            <v>0</v>
          </cell>
          <cell r="CZ1317">
            <v>0</v>
          </cell>
          <cell r="DA1317">
            <v>0</v>
          </cell>
          <cell r="DB1317">
            <v>0</v>
          </cell>
          <cell r="DC1317">
            <v>0</v>
          </cell>
          <cell r="DD1317">
            <v>0</v>
          </cell>
          <cell r="DE1317">
            <v>0</v>
          </cell>
          <cell r="DF1317">
            <v>0</v>
          </cell>
          <cell r="DG1317">
            <v>0</v>
          </cell>
          <cell r="DH1317">
            <v>0</v>
          </cell>
          <cell r="DI1317">
            <v>0</v>
          </cell>
          <cell r="DJ1317">
            <v>0</v>
          </cell>
          <cell r="DK1317">
            <v>0</v>
          </cell>
          <cell r="DL1317">
            <v>0</v>
          </cell>
          <cell r="DM1317">
            <v>0</v>
          </cell>
          <cell r="DN1317">
            <v>0</v>
          </cell>
          <cell r="DO1317">
            <v>0</v>
          </cell>
          <cell r="DP1317">
            <v>0</v>
          </cell>
          <cell r="DQ1317">
            <v>0</v>
          </cell>
          <cell r="DR1317">
            <v>0</v>
          </cell>
          <cell r="DS1317">
            <v>0</v>
          </cell>
          <cell r="DT1317">
            <v>0</v>
          </cell>
          <cell r="DU1317">
            <v>0</v>
          </cell>
          <cell r="DV1317">
            <v>0</v>
          </cell>
          <cell r="DW1317">
            <v>0</v>
          </cell>
          <cell r="DX1317">
            <v>0</v>
          </cell>
          <cell r="DY1317">
            <v>0</v>
          </cell>
          <cell r="DZ1317">
            <v>0</v>
          </cell>
          <cell r="EA1317">
            <v>0</v>
          </cell>
          <cell r="EB1317">
            <v>0</v>
          </cell>
          <cell r="EC1317">
            <v>0</v>
          </cell>
          <cell r="ED1317">
            <v>0</v>
          </cell>
          <cell r="EE1317">
            <v>0</v>
          </cell>
          <cell r="EF1317">
            <v>0</v>
          </cell>
          <cell r="EG1317">
            <v>0</v>
          </cell>
          <cell r="EH1317">
            <v>0</v>
          </cell>
          <cell r="EI1317">
            <v>0</v>
          </cell>
          <cell r="EJ1317">
            <v>0</v>
          </cell>
          <cell r="EK1317">
            <v>0</v>
          </cell>
          <cell r="EL1317">
            <v>0</v>
          </cell>
          <cell r="EM1317">
            <v>0</v>
          </cell>
          <cell r="EN1317">
            <v>0</v>
          </cell>
          <cell r="EO1317">
            <v>0</v>
          </cell>
          <cell r="EP1317">
            <v>0</v>
          </cell>
          <cell r="EQ1317">
            <v>0</v>
          </cell>
          <cell r="ER1317">
            <v>0</v>
          </cell>
          <cell r="ES1317">
            <v>0</v>
          </cell>
          <cell r="ET1317">
            <v>0</v>
          </cell>
          <cell r="EU1317">
            <v>0</v>
          </cell>
          <cell r="EV1317">
            <v>0</v>
          </cell>
          <cell r="EW1317">
            <v>0</v>
          </cell>
          <cell r="EX1317">
            <v>0</v>
          </cell>
          <cell r="EY1317">
            <v>0</v>
          </cell>
          <cell r="EZ1317">
            <v>0</v>
          </cell>
        </row>
        <row r="1318">
          <cell r="AU1318" t="str">
            <v>X 780</v>
          </cell>
          <cell r="CG1318">
            <v>0</v>
          </cell>
          <cell r="CH1318">
            <v>0</v>
          </cell>
          <cell r="CI1318">
            <v>0</v>
          </cell>
          <cell r="CJ1318">
            <v>0</v>
          </cell>
          <cell r="CK1318">
            <v>0</v>
          </cell>
          <cell r="CL1318">
            <v>0</v>
          </cell>
          <cell r="CM1318">
            <v>0</v>
          </cell>
          <cell r="CN1318">
            <v>0</v>
          </cell>
          <cell r="CO1318">
            <v>0</v>
          </cell>
          <cell r="CP1318">
            <v>0</v>
          </cell>
          <cell r="CQ1318">
            <v>0</v>
          </cell>
          <cell r="CR1318">
            <v>0</v>
          </cell>
          <cell r="CS1318">
            <v>0</v>
          </cell>
          <cell r="CT1318">
            <v>0</v>
          </cell>
          <cell r="CU1318">
            <v>0</v>
          </cell>
          <cell r="CV1318">
            <v>0</v>
          </cell>
          <cell r="CW1318">
            <v>0</v>
          </cell>
          <cell r="CX1318">
            <v>0</v>
          </cell>
          <cell r="CY1318">
            <v>0</v>
          </cell>
          <cell r="CZ1318">
            <v>0</v>
          </cell>
          <cell r="DA1318">
            <v>0</v>
          </cell>
          <cell r="DB1318">
            <v>0</v>
          </cell>
          <cell r="DC1318">
            <v>0</v>
          </cell>
          <cell r="DD1318">
            <v>0</v>
          </cell>
          <cell r="DE1318">
            <v>0</v>
          </cell>
          <cell r="DF1318">
            <v>0</v>
          </cell>
          <cell r="DG1318">
            <v>0</v>
          </cell>
          <cell r="DH1318">
            <v>0</v>
          </cell>
          <cell r="DI1318">
            <v>0</v>
          </cell>
          <cell r="DJ1318">
            <v>0</v>
          </cell>
          <cell r="DK1318">
            <v>0</v>
          </cell>
          <cell r="DL1318">
            <v>0</v>
          </cell>
          <cell r="DM1318">
            <v>0</v>
          </cell>
          <cell r="DN1318">
            <v>0</v>
          </cell>
          <cell r="DO1318">
            <v>0</v>
          </cell>
          <cell r="DP1318">
            <v>0</v>
          </cell>
          <cell r="DQ1318">
            <v>0</v>
          </cell>
          <cell r="DR1318">
            <v>0</v>
          </cell>
          <cell r="DS1318">
            <v>0</v>
          </cell>
          <cell r="DT1318">
            <v>0</v>
          </cell>
          <cell r="DU1318">
            <v>0</v>
          </cell>
          <cell r="DV1318">
            <v>0</v>
          </cell>
          <cell r="DW1318">
            <v>0</v>
          </cell>
          <cell r="DX1318">
            <v>0</v>
          </cell>
          <cell r="DY1318">
            <v>0</v>
          </cell>
          <cell r="DZ1318">
            <v>0</v>
          </cell>
          <cell r="EA1318">
            <v>0</v>
          </cell>
          <cell r="EB1318">
            <v>0</v>
          </cell>
          <cell r="EC1318">
            <v>0</v>
          </cell>
          <cell r="ED1318">
            <v>0</v>
          </cell>
          <cell r="EE1318">
            <v>0</v>
          </cell>
          <cell r="EF1318">
            <v>0</v>
          </cell>
          <cell r="EG1318">
            <v>0</v>
          </cell>
          <cell r="EH1318">
            <v>0</v>
          </cell>
          <cell r="EI1318">
            <v>0</v>
          </cell>
          <cell r="EJ1318">
            <v>0</v>
          </cell>
          <cell r="EK1318">
            <v>0</v>
          </cell>
          <cell r="EL1318">
            <v>0</v>
          </cell>
          <cell r="EM1318">
            <v>0</v>
          </cell>
          <cell r="EN1318">
            <v>0</v>
          </cell>
          <cell r="EO1318">
            <v>0</v>
          </cell>
          <cell r="EP1318">
            <v>0</v>
          </cell>
          <cell r="EQ1318">
            <v>0</v>
          </cell>
          <cell r="ER1318">
            <v>0</v>
          </cell>
          <cell r="ES1318">
            <v>0</v>
          </cell>
          <cell r="ET1318">
            <v>0</v>
          </cell>
          <cell r="EU1318">
            <v>0</v>
          </cell>
          <cell r="EV1318">
            <v>0</v>
          </cell>
          <cell r="EW1318">
            <v>0</v>
          </cell>
          <cell r="EX1318">
            <v>0</v>
          </cell>
          <cell r="EY1318">
            <v>0</v>
          </cell>
          <cell r="EZ1318">
            <v>0</v>
          </cell>
        </row>
        <row r="1319">
          <cell r="AU1319" t="str">
            <v>X 780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F1319">
            <v>0</v>
          </cell>
          <cell r="BG1319">
            <v>0</v>
          </cell>
          <cell r="BH1319">
            <v>0</v>
          </cell>
          <cell r="BI1319">
            <v>0</v>
          </cell>
          <cell r="BJ1319">
            <v>0</v>
          </cell>
          <cell r="BK1319">
            <v>0</v>
          </cell>
          <cell r="BL1319">
            <v>0</v>
          </cell>
          <cell r="BM1319">
            <v>0</v>
          </cell>
          <cell r="BN1319">
            <v>0</v>
          </cell>
          <cell r="BO1319">
            <v>0</v>
          </cell>
          <cell r="BP1319">
            <v>0</v>
          </cell>
          <cell r="BQ1319">
            <v>0</v>
          </cell>
          <cell r="BR1319">
            <v>0</v>
          </cell>
          <cell r="BS1319">
            <v>0</v>
          </cell>
          <cell r="BT1319">
            <v>0</v>
          </cell>
          <cell r="BU1319">
            <v>0</v>
          </cell>
          <cell r="BV1319">
            <v>0</v>
          </cell>
          <cell r="BW1319">
            <v>0</v>
          </cell>
          <cell r="BX1319">
            <v>0</v>
          </cell>
          <cell r="BY1319">
            <v>0</v>
          </cell>
          <cell r="BZ1319">
            <v>0</v>
          </cell>
          <cell r="CA1319">
            <v>0</v>
          </cell>
          <cell r="CB1319">
            <v>0</v>
          </cell>
          <cell r="CC1319">
            <v>0</v>
          </cell>
          <cell r="CD1319">
            <v>0</v>
          </cell>
          <cell r="CE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0</v>
          </cell>
          <cell r="CT1319">
            <v>0</v>
          </cell>
          <cell r="CU1319">
            <v>0</v>
          </cell>
          <cell r="CV1319">
            <v>0</v>
          </cell>
          <cell r="CW1319">
            <v>0</v>
          </cell>
          <cell r="CX1319">
            <v>0</v>
          </cell>
          <cell r="CY1319">
            <v>0</v>
          </cell>
          <cell r="CZ1319">
            <v>0</v>
          </cell>
          <cell r="DA1319">
            <v>0</v>
          </cell>
          <cell r="DB1319">
            <v>0</v>
          </cell>
          <cell r="DC1319">
            <v>0</v>
          </cell>
          <cell r="DD1319">
            <v>0</v>
          </cell>
          <cell r="DE1319">
            <v>0</v>
          </cell>
          <cell r="DF1319">
            <v>0</v>
          </cell>
          <cell r="DG1319">
            <v>0</v>
          </cell>
          <cell r="DH1319">
            <v>0</v>
          </cell>
          <cell r="DI1319">
            <v>0</v>
          </cell>
          <cell r="DJ1319">
            <v>0</v>
          </cell>
          <cell r="DK1319">
            <v>0</v>
          </cell>
          <cell r="DL1319">
            <v>0</v>
          </cell>
          <cell r="DM1319">
            <v>0</v>
          </cell>
          <cell r="DN1319">
            <v>0</v>
          </cell>
          <cell r="DO1319">
            <v>0</v>
          </cell>
          <cell r="DP1319">
            <v>0</v>
          </cell>
          <cell r="DQ1319">
            <v>0</v>
          </cell>
          <cell r="DR1319">
            <v>0</v>
          </cell>
          <cell r="DS1319">
            <v>0</v>
          </cell>
          <cell r="DT1319">
            <v>0</v>
          </cell>
          <cell r="DU1319">
            <v>0</v>
          </cell>
          <cell r="DV1319">
            <v>0</v>
          </cell>
          <cell r="DW1319">
            <v>0</v>
          </cell>
          <cell r="DX1319">
            <v>0</v>
          </cell>
          <cell r="DY1319">
            <v>0</v>
          </cell>
          <cell r="DZ1319">
            <v>0</v>
          </cell>
          <cell r="EA1319">
            <v>0</v>
          </cell>
          <cell r="EB1319">
            <v>0</v>
          </cell>
          <cell r="EC1319">
            <v>0</v>
          </cell>
          <cell r="ED1319">
            <v>0</v>
          </cell>
          <cell r="EE1319">
            <v>0</v>
          </cell>
          <cell r="EF1319">
            <v>0</v>
          </cell>
          <cell r="EG1319">
            <v>0</v>
          </cell>
          <cell r="EH1319">
            <v>0</v>
          </cell>
          <cell r="EI1319">
            <v>0</v>
          </cell>
          <cell r="EJ1319">
            <v>0</v>
          </cell>
          <cell r="EK1319">
            <v>0</v>
          </cell>
          <cell r="EL1319">
            <v>0</v>
          </cell>
          <cell r="EM1319">
            <v>0</v>
          </cell>
          <cell r="EN1319">
            <v>0</v>
          </cell>
          <cell r="EO1319">
            <v>0</v>
          </cell>
          <cell r="EP1319">
            <v>0</v>
          </cell>
          <cell r="EQ1319">
            <v>0</v>
          </cell>
          <cell r="ER1319">
            <v>0</v>
          </cell>
          <cell r="ES1319">
            <v>0</v>
          </cell>
          <cell r="ET1319">
            <v>0</v>
          </cell>
          <cell r="EU1319">
            <v>0</v>
          </cell>
          <cell r="EV1319">
            <v>0</v>
          </cell>
          <cell r="EW1319">
            <v>0</v>
          </cell>
          <cell r="EX1319">
            <v>0</v>
          </cell>
          <cell r="EY1319">
            <v>0</v>
          </cell>
          <cell r="EZ1319">
            <v>0</v>
          </cell>
        </row>
        <row r="1320">
          <cell r="AU1320" t="str">
            <v>X 785</v>
          </cell>
          <cell r="CG1320">
            <v>0</v>
          </cell>
          <cell r="CH1320">
            <v>0</v>
          </cell>
          <cell r="CI1320">
            <v>0</v>
          </cell>
          <cell r="CJ1320">
            <v>0</v>
          </cell>
          <cell r="CK1320">
            <v>0</v>
          </cell>
          <cell r="CL1320">
            <v>0</v>
          </cell>
          <cell r="CM1320">
            <v>0</v>
          </cell>
          <cell r="CN1320">
            <v>0</v>
          </cell>
          <cell r="CO1320">
            <v>0</v>
          </cell>
          <cell r="CP1320">
            <v>0</v>
          </cell>
          <cell r="CQ1320">
            <v>0</v>
          </cell>
          <cell r="CR1320">
            <v>0</v>
          </cell>
          <cell r="CS1320">
            <v>0</v>
          </cell>
          <cell r="CT1320">
            <v>0</v>
          </cell>
          <cell r="CU1320">
            <v>0</v>
          </cell>
          <cell r="CV1320">
            <v>0</v>
          </cell>
          <cell r="CW1320">
            <v>0</v>
          </cell>
          <cell r="CX1320">
            <v>0</v>
          </cell>
          <cell r="CY1320">
            <v>0</v>
          </cell>
          <cell r="CZ1320">
            <v>0</v>
          </cell>
          <cell r="DA1320">
            <v>0</v>
          </cell>
          <cell r="DB1320">
            <v>0</v>
          </cell>
          <cell r="DC1320">
            <v>0</v>
          </cell>
          <cell r="DD1320">
            <v>0</v>
          </cell>
          <cell r="DE1320">
            <v>0</v>
          </cell>
          <cell r="DF1320">
            <v>0</v>
          </cell>
          <cell r="DG1320">
            <v>0</v>
          </cell>
          <cell r="DH1320">
            <v>0</v>
          </cell>
          <cell r="DI1320">
            <v>0</v>
          </cell>
          <cell r="DJ1320">
            <v>0</v>
          </cell>
          <cell r="DK1320">
            <v>0</v>
          </cell>
          <cell r="DL1320">
            <v>0</v>
          </cell>
          <cell r="DM1320">
            <v>0</v>
          </cell>
          <cell r="DN1320">
            <v>0</v>
          </cell>
          <cell r="DO1320">
            <v>0</v>
          </cell>
          <cell r="DP1320">
            <v>0</v>
          </cell>
          <cell r="DQ1320">
            <v>0</v>
          </cell>
          <cell r="DR1320">
            <v>0</v>
          </cell>
          <cell r="DS1320">
            <v>0</v>
          </cell>
          <cell r="DT1320">
            <v>0</v>
          </cell>
          <cell r="DU1320">
            <v>0</v>
          </cell>
          <cell r="DV1320">
            <v>0</v>
          </cell>
          <cell r="DW1320">
            <v>0</v>
          </cell>
          <cell r="DX1320">
            <v>0</v>
          </cell>
          <cell r="DY1320">
            <v>0</v>
          </cell>
          <cell r="DZ1320">
            <v>0</v>
          </cell>
          <cell r="EA1320">
            <v>0</v>
          </cell>
          <cell r="EB1320">
            <v>0</v>
          </cell>
          <cell r="EC1320">
            <v>0</v>
          </cell>
          <cell r="ED1320">
            <v>0</v>
          </cell>
          <cell r="EE1320">
            <v>0</v>
          </cell>
          <cell r="EF1320">
            <v>0</v>
          </cell>
          <cell r="EG1320">
            <v>0</v>
          </cell>
          <cell r="EH1320">
            <v>0</v>
          </cell>
          <cell r="EI1320">
            <v>0</v>
          </cell>
          <cell r="EJ1320">
            <v>0</v>
          </cell>
          <cell r="EK1320">
            <v>0</v>
          </cell>
          <cell r="EL1320">
            <v>0</v>
          </cell>
          <cell r="EM1320">
            <v>0</v>
          </cell>
          <cell r="EN1320">
            <v>0</v>
          </cell>
          <cell r="EO1320">
            <v>0</v>
          </cell>
          <cell r="EP1320">
            <v>0</v>
          </cell>
          <cell r="EQ1320">
            <v>0</v>
          </cell>
          <cell r="ER1320">
            <v>0</v>
          </cell>
          <cell r="ES1320">
            <v>0</v>
          </cell>
          <cell r="ET1320">
            <v>0</v>
          </cell>
          <cell r="EU1320">
            <v>0</v>
          </cell>
          <cell r="EV1320">
            <v>0</v>
          </cell>
          <cell r="EW1320">
            <v>0</v>
          </cell>
          <cell r="EX1320">
            <v>0</v>
          </cell>
          <cell r="EY1320">
            <v>0</v>
          </cell>
          <cell r="EZ1320">
            <v>0</v>
          </cell>
        </row>
        <row r="1321">
          <cell r="AU1321" t="str">
            <v>X 785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  <cell r="BF1321">
            <v>0</v>
          </cell>
          <cell r="BG1321">
            <v>0</v>
          </cell>
          <cell r="BH1321">
            <v>0</v>
          </cell>
          <cell r="BI1321">
            <v>0</v>
          </cell>
          <cell r="BJ1321">
            <v>0</v>
          </cell>
          <cell r="BK1321">
            <v>0</v>
          </cell>
          <cell r="BL1321">
            <v>0</v>
          </cell>
          <cell r="BM1321">
            <v>0</v>
          </cell>
          <cell r="BN1321">
            <v>0</v>
          </cell>
          <cell r="BO1321">
            <v>0</v>
          </cell>
          <cell r="BP1321">
            <v>0</v>
          </cell>
          <cell r="BQ1321">
            <v>0</v>
          </cell>
          <cell r="BR1321">
            <v>0</v>
          </cell>
          <cell r="BS1321">
            <v>0</v>
          </cell>
          <cell r="BT1321">
            <v>0</v>
          </cell>
          <cell r="BU1321">
            <v>0</v>
          </cell>
          <cell r="BV1321">
            <v>0</v>
          </cell>
          <cell r="BW1321">
            <v>0</v>
          </cell>
          <cell r="BX1321">
            <v>0</v>
          </cell>
          <cell r="BY1321">
            <v>0</v>
          </cell>
          <cell r="BZ1321">
            <v>0</v>
          </cell>
          <cell r="CA1321">
            <v>0</v>
          </cell>
          <cell r="CB1321">
            <v>0</v>
          </cell>
          <cell r="CC1321">
            <v>0</v>
          </cell>
          <cell r="CD1321">
            <v>0</v>
          </cell>
          <cell r="CE1321">
            <v>0</v>
          </cell>
          <cell r="CF1321">
            <v>0</v>
          </cell>
          <cell r="CG1321">
            <v>0</v>
          </cell>
          <cell r="CH1321">
            <v>0</v>
          </cell>
          <cell r="CI1321">
            <v>0</v>
          </cell>
          <cell r="CJ1321">
            <v>0</v>
          </cell>
          <cell r="CK1321">
            <v>0</v>
          </cell>
          <cell r="CL1321">
            <v>0</v>
          </cell>
          <cell r="CM1321">
            <v>0</v>
          </cell>
          <cell r="CN1321">
            <v>0</v>
          </cell>
          <cell r="CO1321">
            <v>0</v>
          </cell>
          <cell r="CP1321">
            <v>0</v>
          </cell>
          <cell r="CQ1321">
            <v>0</v>
          </cell>
          <cell r="CR1321">
            <v>0</v>
          </cell>
          <cell r="CS1321">
            <v>0</v>
          </cell>
          <cell r="CT1321">
            <v>0</v>
          </cell>
          <cell r="CU1321">
            <v>0</v>
          </cell>
          <cell r="CV1321">
            <v>0</v>
          </cell>
          <cell r="CW1321">
            <v>0</v>
          </cell>
          <cell r="CX1321">
            <v>0</v>
          </cell>
          <cell r="CY1321">
            <v>0</v>
          </cell>
          <cell r="CZ1321">
            <v>0</v>
          </cell>
          <cell r="DA1321">
            <v>0</v>
          </cell>
          <cell r="DB1321">
            <v>0</v>
          </cell>
          <cell r="DC1321">
            <v>0</v>
          </cell>
          <cell r="DD1321">
            <v>0</v>
          </cell>
          <cell r="DE1321">
            <v>0</v>
          </cell>
          <cell r="DF1321">
            <v>0</v>
          </cell>
          <cell r="DG1321">
            <v>0</v>
          </cell>
          <cell r="DH1321">
            <v>0</v>
          </cell>
          <cell r="DI1321">
            <v>0</v>
          </cell>
          <cell r="DJ1321">
            <v>0</v>
          </cell>
          <cell r="DK1321">
            <v>0</v>
          </cell>
          <cell r="DL1321">
            <v>0</v>
          </cell>
          <cell r="DM1321">
            <v>0</v>
          </cell>
          <cell r="DN1321">
            <v>0</v>
          </cell>
          <cell r="DO1321">
            <v>0</v>
          </cell>
          <cell r="DP1321">
            <v>0</v>
          </cell>
          <cell r="DQ1321">
            <v>0</v>
          </cell>
          <cell r="DR1321">
            <v>0</v>
          </cell>
          <cell r="DS1321">
            <v>0</v>
          </cell>
          <cell r="DT1321">
            <v>0</v>
          </cell>
          <cell r="DU1321">
            <v>0</v>
          </cell>
          <cell r="DV1321">
            <v>0</v>
          </cell>
          <cell r="DW1321">
            <v>0</v>
          </cell>
          <cell r="DX1321">
            <v>0</v>
          </cell>
          <cell r="DY1321">
            <v>0</v>
          </cell>
          <cell r="DZ1321">
            <v>0</v>
          </cell>
          <cell r="EA1321">
            <v>0</v>
          </cell>
          <cell r="EB1321">
            <v>0</v>
          </cell>
          <cell r="EC1321">
            <v>0</v>
          </cell>
          <cell r="ED1321">
            <v>0</v>
          </cell>
          <cell r="EE1321">
            <v>0</v>
          </cell>
          <cell r="EF1321">
            <v>0</v>
          </cell>
          <cell r="EG1321">
            <v>0</v>
          </cell>
          <cell r="EH1321">
            <v>0</v>
          </cell>
          <cell r="EI1321">
            <v>0</v>
          </cell>
          <cell r="EJ1321">
            <v>0</v>
          </cell>
          <cell r="EK1321">
            <v>0</v>
          </cell>
          <cell r="EL1321">
            <v>0</v>
          </cell>
          <cell r="EM1321">
            <v>0</v>
          </cell>
          <cell r="EN1321">
            <v>0</v>
          </cell>
          <cell r="EO1321">
            <v>0</v>
          </cell>
          <cell r="EP1321">
            <v>0</v>
          </cell>
          <cell r="EQ1321">
            <v>0</v>
          </cell>
          <cell r="ER1321">
            <v>0</v>
          </cell>
          <cell r="ES1321">
            <v>0</v>
          </cell>
          <cell r="ET1321">
            <v>0</v>
          </cell>
          <cell r="EU1321">
            <v>0</v>
          </cell>
          <cell r="EV1321">
            <v>0</v>
          </cell>
          <cell r="EW1321">
            <v>0</v>
          </cell>
          <cell r="EX1321">
            <v>0</v>
          </cell>
          <cell r="EY1321">
            <v>0</v>
          </cell>
          <cell r="EZ1321">
            <v>0</v>
          </cell>
        </row>
        <row r="1322">
          <cell r="AU1322" t="str">
            <v>X 800</v>
          </cell>
          <cell r="CG1322">
            <v>0</v>
          </cell>
          <cell r="CH1322">
            <v>0</v>
          </cell>
          <cell r="CI1322">
            <v>0</v>
          </cell>
          <cell r="CJ1322">
            <v>0</v>
          </cell>
          <cell r="CK1322">
            <v>0</v>
          </cell>
          <cell r="CL1322">
            <v>0</v>
          </cell>
          <cell r="CM1322">
            <v>0</v>
          </cell>
          <cell r="CN1322">
            <v>0</v>
          </cell>
          <cell r="CO1322">
            <v>0</v>
          </cell>
          <cell r="CP1322">
            <v>0</v>
          </cell>
          <cell r="CQ1322">
            <v>0</v>
          </cell>
          <cell r="CR1322">
            <v>0</v>
          </cell>
          <cell r="CS1322">
            <v>0</v>
          </cell>
          <cell r="CT1322">
            <v>0</v>
          </cell>
          <cell r="CU1322">
            <v>0</v>
          </cell>
          <cell r="CV1322">
            <v>0</v>
          </cell>
          <cell r="CW1322">
            <v>0</v>
          </cell>
          <cell r="CX1322">
            <v>0</v>
          </cell>
          <cell r="CY1322">
            <v>0</v>
          </cell>
          <cell r="CZ1322">
            <v>0</v>
          </cell>
          <cell r="DA1322">
            <v>0</v>
          </cell>
          <cell r="DB1322">
            <v>0</v>
          </cell>
          <cell r="DC1322">
            <v>0</v>
          </cell>
          <cell r="DD1322">
            <v>0</v>
          </cell>
          <cell r="DE1322">
            <v>0</v>
          </cell>
          <cell r="DF1322">
            <v>0</v>
          </cell>
          <cell r="DG1322">
            <v>0</v>
          </cell>
          <cell r="DH1322">
            <v>0</v>
          </cell>
          <cell r="DI1322">
            <v>0</v>
          </cell>
          <cell r="DJ1322">
            <v>0</v>
          </cell>
          <cell r="DK1322">
            <v>0</v>
          </cell>
          <cell r="DL1322">
            <v>0</v>
          </cell>
          <cell r="DM1322">
            <v>0</v>
          </cell>
          <cell r="DN1322">
            <v>0</v>
          </cell>
          <cell r="DO1322">
            <v>0</v>
          </cell>
          <cell r="DP1322">
            <v>0</v>
          </cell>
          <cell r="DQ1322">
            <v>0</v>
          </cell>
          <cell r="DR1322">
            <v>0</v>
          </cell>
          <cell r="DS1322">
            <v>0</v>
          </cell>
          <cell r="DT1322">
            <v>0</v>
          </cell>
          <cell r="DU1322">
            <v>0</v>
          </cell>
          <cell r="DV1322">
            <v>0</v>
          </cell>
          <cell r="DW1322">
            <v>0</v>
          </cell>
          <cell r="DX1322">
            <v>0</v>
          </cell>
          <cell r="DY1322">
            <v>0</v>
          </cell>
          <cell r="DZ1322">
            <v>0</v>
          </cell>
          <cell r="EA1322">
            <v>0</v>
          </cell>
          <cell r="EB1322">
            <v>0</v>
          </cell>
          <cell r="EC1322">
            <v>0</v>
          </cell>
          <cell r="ED1322">
            <v>0</v>
          </cell>
          <cell r="EE1322">
            <v>0</v>
          </cell>
          <cell r="EF1322">
            <v>0</v>
          </cell>
          <cell r="EG1322">
            <v>0</v>
          </cell>
          <cell r="EH1322">
            <v>0</v>
          </cell>
          <cell r="EI1322">
            <v>0</v>
          </cell>
          <cell r="EJ1322">
            <v>0</v>
          </cell>
          <cell r="EK1322">
            <v>0</v>
          </cell>
          <cell r="EL1322">
            <v>0</v>
          </cell>
          <cell r="EM1322">
            <v>0</v>
          </cell>
          <cell r="EN1322">
            <v>0</v>
          </cell>
          <cell r="EO1322">
            <v>0</v>
          </cell>
          <cell r="EP1322">
            <v>0</v>
          </cell>
          <cell r="EQ1322">
            <v>0</v>
          </cell>
          <cell r="ER1322">
            <v>0</v>
          </cell>
          <cell r="ES1322">
            <v>0</v>
          </cell>
          <cell r="ET1322">
            <v>0</v>
          </cell>
          <cell r="EU1322">
            <v>0</v>
          </cell>
          <cell r="EV1322">
            <v>0</v>
          </cell>
          <cell r="EW1322">
            <v>0</v>
          </cell>
          <cell r="EX1322">
            <v>0</v>
          </cell>
          <cell r="EY1322">
            <v>0</v>
          </cell>
          <cell r="EZ1322">
            <v>0</v>
          </cell>
        </row>
        <row r="1323">
          <cell r="AU1323" t="str">
            <v>X 800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  <cell r="BD1323">
            <v>0</v>
          </cell>
          <cell r="BE1323">
            <v>0</v>
          </cell>
          <cell r="BF1323">
            <v>0</v>
          </cell>
          <cell r="BG1323">
            <v>0</v>
          </cell>
          <cell r="BH1323">
            <v>0</v>
          </cell>
          <cell r="BI1323">
            <v>0</v>
          </cell>
          <cell r="BJ1323">
            <v>0</v>
          </cell>
          <cell r="BK1323">
            <v>0</v>
          </cell>
          <cell r="BL1323">
            <v>0</v>
          </cell>
          <cell r="BM1323">
            <v>0</v>
          </cell>
          <cell r="BN1323">
            <v>0</v>
          </cell>
          <cell r="BO1323">
            <v>0</v>
          </cell>
          <cell r="BP1323">
            <v>0</v>
          </cell>
          <cell r="BQ1323">
            <v>0</v>
          </cell>
          <cell r="BR1323">
            <v>0</v>
          </cell>
          <cell r="BS1323">
            <v>0</v>
          </cell>
          <cell r="BT1323">
            <v>0</v>
          </cell>
          <cell r="BU1323">
            <v>0</v>
          </cell>
          <cell r="BV1323">
            <v>0</v>
          </cell>
          <cell r="BW1323">
            <v>0</v>
          </cell>
          <cell r="BX1323">
            <v>0</v>
          </cell>
          <cell r="BY1323">
            <v>0</v>
          </cell>
          <cell r="BZ1323">
            <v>0</v>
          </cell>
          <cell r="CA1323">
            <v>0</v>
          </cell>
          <cell r="CB1323">
            <v>0</v>
          </cell>
          <cell r="CC1323">
            <v>0</v>
          </cell>
          <cell r="CD1323">
            <v>0</v>
          </cell>
          <cell r="CE1323">
            <v>0</v>
          </cell>
          <cell r="CF1323">
            <v>0</v>
          </cell>
          <cell r="CG1323">
            <v>0</v>
          </cell>
          <cell r="CH1323">
            <v>0</v>
          </cell>
          <cell r="CI1323">
            <v>0</v>
          </cell>
          <cell r="CJ1323">
            <v>0</v>
          </cell>
          <cell r="CK1323">
            <v>0</v>
          </cell>
          <cell r="CL1323">
            <v>0</v>
          </cell>
          <cell r="CM1323">
            <v>0</v>
          </cell>
          <cell r="CN1323">
            <v>0</v>
          </cell>
          <cell r="CO1323">
            <v>0</v>
          </cell>
          <cell r="CP1323">
            <v>0</v>
          </cell>
          <cell r="CQ1323">
            <v>0</v>
          </cell>
          <cell r="CR1323">
            <v>0</v>
          </cell>
          <cell r="CS1323">
            <v>0</v>
          </cell>
          <cell r="CT1323">
            <v>0</v>
          </cell>
          <cell r="CU1323">
            <v>0</v>
          </cell>
          <cell r="CV1323">
            <v>0</v>
          </cell>
          <cell r="CW1323">
            <v>0</v>
          </cell>
          <cell r="CX1323">
            <v>0</v>
          </cell>
          <cell r="CY1323">
            <v>0</v>
          </cell>
          <cell r="CZ1323">
            <v>0</v>
          </cell>
          <cell r="DA1323">
            <v>0</v>
          </cell>
          <cell r="DB1323">
            <v>0</v>
          </cell>
          <cell r="DC1323">
            <v>0</v>
          </cell>
          <cell r="DD1323">
            <v>0</v>
          </cell>
          <cell r="DE1323">
            <v>0</v>
          </cell>
          <cell r="DF1323">
            <v>0</v>
          </cell>
          <cell r="DG1323">
            <v>0</v>
          </cell>
          <cell r="DH1323">
            <v>0</v>
          </cell>
          <cell r="DI1323">
            <v>0</v>
          </cell>
          <cell r="DJ1323">
            <v>0</v>
          </cell>
          <cell r="DK1323">
            <v>0</v>
          </cell>
          <cell r="DL1323">
            <v>0</v>
          </cell>
          <cell r="DM1323">
            <v>0</v>
          </cell>
          <cell r="DN1323">
            <v>0</v>
          </cell>
          <cell r="DO1323">
            <v>0</v>
          </cell>
          <cell r="DP1323">
            <v>0</v>
          </cell>
          <cell r="DQ1323">
            <v>0</v>
          </cell>
          <cell r="DR1323">
            <v>0</v>
          </cell>
          <cell r="DS1323">
            <v>0</v>
          </cell>
          <cell r="DT1323">
            <v>0</v>
          </cell>
          <cell r="DU1323">
            <v>0</v>
          </cell>
          <cell r="DV1323">
            <v>0</v>
          </cell>
          <cell r="DW1323">
            <v>0</v>
          </cell>
          <cell r="DX1323">
            <v>0</v>
          </cell>
          <cell r="DY1323">
            <v>0</v>
          </cell>
          <cell r="DZ1323">
            <v>0</v>
          </cell>
          <cell r="EA1323">
            <v>0</v>
          </cell>
          <cell r="EB1323">
            <v>0</v>
          </cell>
          <cell r="EC1323">
            <v>0</v>
          </cell>
          <cell r="ED1323">
            <v>0</v>
          </cell>
          <cell r="EE1323">
            <v>0</v>
          </cell>
          <cell r="EF1323">
            <v>0</v>
          </cell>
          <cell r="EG1323">
            <v>0</v>
          </cell>
          <cell r="EH1323">
            <v>0</v>
          </cell>
          <cell r="EI1323">
            <v>0</v>
          </cell>
          <cell r="EJ1323">
            <v>0</v>
          </cell>
          <cell r="EK1323">
            <v>0</v>
          </cell>
          <cell r="EL1323">
            <v>0</v>
          </cell>
          <cell r="EM1323">
            <v>0</v>
          </cell>
          <cell r="EN1323">
            <v>0</v>
          </cell>
          <cell r="EO1323">
            <v>0</v>
          </cell>
          <cell r="EP1323">
            <v>0</v>
          </cell>
          <cell r="EQ1323">
            <v>0</v>
          </cell>
          <cell r="ER1323">
            <v>0</v>
          </cell>
          <cell r="ES1323">
            <v>0</v>
          </cell>
          <cell r="ET1323">
            <v>0</v>
          </cell>
          <cell r="EU1323">
            <v>0</v>
          </cell>
          <cell r="EV1323">
            <v>0</v>
          </cell>
          <cell r="EW1323">
            <v>0</v>
          </cell>
          <cell r="EX1323">
            <v>0</v>
          </cell>
          <cell r="EY1323">
            <v>0</v>
          </cell>
          <cell r="EZ1323">
            <v>0</v>
          </cell>
        </row>
        <row r="1324">
          <cell r="AU1324" t="str">
            <v>X 801</v>
          </cell>
          <cell r="CG1324">
            <v>0</v>
          </cell>
          <cell r="CH1324">
            <v>0</v>
          </cell>
          <cell r="CI1324">
            <v>0</v>
          </cell>
          <cell r="CJ1324">
            <v>0</v>
          </cell>
          <cell r="CK1324">
            <v>0</v>
          </cell>
          <cell r="CL1324">
            <v>0</v>
          </cell>
          <cell r="CM1324">
            <v>0</v>
          </cell>
          <cell r="CN1324">
            <v>0</v>
          </cell>
          <cell r="CO1324">
            <v>0</v>
          </cell>
          <cell r="CP1324">
            <v>0</v>
          </cell>
          <cell r="CQ1324">
            <v>0</v>
          </cell>
          <cell r="CR1324">
            <v>0</v>
          </cell>
          <cell r="CS1324">
            <v>0</v>
          </cell>
          <cell r="CT1324">
            <v>0</v>
          </cell>
          <cell r="CU1324">
            <v>0</v>
          </cell>
          <cell r="CV1324">
            <v>0</v>
          </cell>
          <cell r="CW1324">
            <v>0</v>
          </cell>
          <cell r="CX1324">
            <v>0</v>
          </cell>
          <cell r="CY1324">
            <v>0</v>
          </cell>
          <cell r="CZ1324">
            <v>0</v>
          </cell>
          <cell r="DA1324">
            <v>0</v>
          </cell>
          <cell r="DB1324">
            <v>0</v>
          </cell>
          <cell r="DC1324">
            <v>0</v>
          </cell>
          <cell r="DD1324">
            <v>0</v>
          </cell>
          <cell r="DE1324">
            <v>0</v>
          </cell>
          <cell r="DF1324">
            <v>0</v>
          </cell>
          <cell r="DG1324">
            <v>0</v>
          </cell>
          <cell r="DH1324">
            <v>0</v>
          </cell>
          <cell r="DI1324">
            <v>0</v>
          </cell>
          <cell r="DJ1324">
            <v>0</v>
          </cell>
          <cell r="DK1324">
            <v>0</v>
          </cell>
          <cell r="DL1324">
            <v>0</v>
          </cell>
          <cell r="DM1324">
            <v>0</v>
          </cell>
          <cell r="DN1324">
            <v>0</v>
          </cell>
          <cell r="DO1324">
            <v>0</v>
          </cell>
          <cell r="DP1324">
            <v>0</v>
          </cell>
          <cell r="DQ1324">
            <v>0</v>
          </cell>
          <cell r="DR1324">
            <v>0</v>
          </cell>
          <cell r="DS1324">
            <v>0</v>
          </cell>
          <cell r="DT1324">
            <v>0</v>
          </cell>
          <cell r="DU1324">
            <v>0</v>
          </cell>
          <cell r="DV1324">
            <v>0</v>
          </cell>
          <cell r="DW1324">
            <v>0</v>
          </cell>
          <cell r="DX1324">
            <v>0</v>
          </cell>
          <cell r="DY1324">
            <v>0</v>
          </cell>
          <cell r="DZ1324">
            <v>0</v>
          </cell>
          <cell r="EA1324">
            <v>0</v>
          </cell>
          <cell r="EB1324">
            <v>0</v>
          </cell>
          <cell r="EC1324">
            <v>0</v>
          </cell>
          <cell r="ED1324">
            <v>0</v>
          </cell>
          <cell r="EE1324">
            <v>0</v>
          </cell>
          <cell r="EF1324">
            <v>0</v>
          </cell>
          <cell r="EG1324">
            <v>0</v>
          </cell>
          <cell r="EH1324">
            <v>0</v>
          </cell>
          <cell r="EI1324">
            <v>0</v>
          </cell>
          <cell r="EJ1324">
            <v>0</v>
          </cell>
          <cell r="EK1324">
            <v>0</v>
          </cell>
          <cell r="EL1324">
            <v>0</v>
          </cell>
          <cell r="EM1324">
            <v>0</v>
          </cell>
          <cell r="EN1324">
            <v>0</v>
          </cell>
          <cell r="EO1324">
            <v>0</v>
          </cell>
          <cell r="EP1324">
            <v>0</v>
          </cell>
          <cell r="EQ1324">
            <v>0</v>
          </cell>
          <cell r="ER1324">
            <v>0</v>
          </cell>
          <cell r="ES1324">
            <v>0</v>
          </cell>
          <cell r="ET1324">
            <v>0</v>
          </cell>
          <cell r="EU1324">
            <v>0</v>
          </cell>
          <cell r="EV1324">
            <v>0</v>
          </cell>
          <cell r="EW1324">
            <v>0</v>
          </cell>
          <cell r="EX1324">
            <v>0</v>
          </cell>
          <cell r="EY1324">
            <v>0</v>
          </cell>
          <cell r="EZ1324">
            <v>0</v>
          </cell>
        </row>
        <row r="1325">
          <cell r="AU1325" t="str">
            <v>X 801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F1325">
            <v>0</v>
          </cell>
          <cell r="BG1325">
            <v>0</v>
          </cell>
          <cell r="BH1325">
            <v>0</v>
          </cell>
          <cell r="BI1325">
            <v>0</v>
          </cell>
          <cell r="BJ1325">
            <v>0</v>
          </cell>
          <cell r="BK1325">
            <v>0</v>
          </cell>
          <cell r="BL1325">
            <v>0</v>
          </cell>
          <cell r="BM1325">
            <v>0</v>
          </cell>
          <cell r="BN1325">
            <v>0</v>
          </cell>
          <cell r="BO1325">
            <v>0</v>
          </cell>
          <cell r="BP1325">
            <v>0</v>
          </cell>
          <cell r="BQ1325">
            <v>0</v>
          </cell>
          <cell r="BR1325">
            <v>0</v>
          </cell>
          <cell r="BS1325">
            <v>0</v>
          </cell>
          <cell r="BT1325">
            <v>0</v>
          </cell>
          <cell r="BU1325">
            <v>0</v>
          </cell>
          <cell r="BV1325">
            <v>0</v>
          </cell>
          <cell r="BW1325">
            <v>0</v>
          </cell>
          <cell r="BX1325">
            <v>0</v>
          </cell>
          <cell r="BY1325">
            <v>0</v>
          </cell>
          <cell r="BZ1325">
            <v>0</v>
          </cell>
          <cell r="CA1325">
            <v>0</v>
          </cell>
          <cell r="CB1325">
            <v>0</v>
          </cell>
          <cell r="CC1325">
            <v>0</v>
          </cell>
          <cell r="CD1325">
            <v>0</v>
          </cell>
          <cell r="CE1325">
            <v>0</v>
          </cell>
          <cell r="CF1325">
            <v>0</v>
          </cell>
          <cell r="CG1325">
            <v>0</v>
          </cell>
          <cell r="CH1325">
            <v>0</v>
          </cell>
          <cell r="CI1325">
            <v>0</v>
          </cell>
          <cell r="CJ1325">
            <v>0</v>
          </cell>
          <cell r="CK1325">
            <v>0</v>
          </cell>
          <cell r="CL1325">
            <v>0</v>
          </cell>
          <cell r="CM1325">
            <v>0</v>
          </cell>
          <cell r="CN1325">
            <v>0</v>
          </cell>
          <cell r="CO1325">
            <v>0</v>
          </cell>
          <cell r="CP1325">
            <v>0</v>
          </cell>
          <cell r="CQ1325">
            <v>0</v>
          </cell>
          <cell r="CR1325">
            <v>0</v>
          </cell>
          <cell r="CS1325">
            <v>0</v>
          </cell>
          <cell r="CT1325">
            <v>0</v>
          </cell>
          <cell r="CU1325">
            <v>0</v>
          </cell>
          <cell r="CV1325">
            <v>0</v>
          </cell>
          <cell r="CW1325">
            <v>0</v>
          </cell>
          <cell r="CX1325">
            <v>0</v>
          </cell>
          <cell r="CY1325">
            <v>0</v>
          </cell>
          <cell r="CZ1325">
            <v>0</v>
          </cell>
          <cell r="DA1325">
            <v>0</v>
          </cell>
          <cell r="DB1325">
            <v>0</v>
          </cell>
          <cell r="DC1325">
            <v>0</v>
          </cell>
          <cell r="DD1325">
            <v>0</v>
          </cell>
          <cell r="DE1325">
            <v>0</v>
          </cell>
          <cell r="DF1325">
            <v>0</v>
          </cell>
          <cell r="DG1325">
            <v>0</v>
          </cell>
          <cell r="DH1325">
            <v>0</v>
          </cell>
          <cell r="DI1325">
            <v>0</v>
          </cell>
          <cell r="DJ1325">
            <v>0</v>
          </cell>
          <cell r="DK1325">
            <v>0</v>
          </cell>
          <cell r="DL1325">
            <v>0</v>
          </cell>
          <cell r="DM1325">
            <v>0</v>
          </cell>
          <cell r="DN1325">
            <v>0</v>
          </cell>
          <cell r="DO1325">
            <v>0</v>
          </cell>
          <cell r="DP1325">
            <v>0</v>
          </cell>
          <cell r="DQ1325">
            <v>0</v>
          </cell>
          <cell r="DR1325">
            <v>0</v>
          </cell>
          <cell r="DS1325">
            <v>0</v>
          </cell>
          <cell r="DT1325">
            <v>0</v>
          </cell>
          <cell r="DU1325">
            <v>0</v>
          </cell>
          <cell r="DV1325">
            <v>0</v>
          </cell>
          <cell r="DW1325">
            <v>0</v>
          </cell>
          <cell r="DX1325">
            <v>0</v>
          </cell>
          <cell r="DY1325">
            <v>0</v>
          </cell>
          <cell r="DZ1325">
            <v>0</v>
          </cell>
          <cell r="EA1325">
            <v>0</v>
          </cell>
          <cell r="EB1325">
            <v>0</v>
          </cell>
          <cell r="EC1325">
            <v>0</v>
          </cell>
          <cell r="ED1325">
            <v>0</v>
          </cell>
          <cell r="EE1325">
            <v>0</v>
          </cell>
          <cell r="EF1325">
            <v>0</v>
          </cell>
          <cell r="EG1325">
            <v>0</v>
          </cell>
          <cell r="EH1325">
            <v>0</v>
          </cell>
          <cell r="EI1325">
            <v>0</v>
          </cell>
          <cell r="EJ1325">
            <v>0</v>
          </cell>
          <cell r="EK1325">
            <v>0</v>
          </cell>
          <cell r="EL1325">
            <v>0</v>
          </cell>
          <cell r="EM1325">
            <v>0</v>
          </cell>
          <cell r="EN1325">
            <v>0</v>
          </cell>
          <cell r="EO1325">
            <v>0</v>
          </cell>
          <cell r="EP1325">
            <v>0</v>
          </cell>
          <cell r="EQ1325">
            <v>0</v>
          </cell>
          <cell r="ER1325">
            <v>0</v>
          </cell>
          <cell r="ES1325">
            <v>0</v>
          </cell>
          <cell r="ET1325">
            <v>0</v>
          </cell>
          <cell r="EU1325">
            <v>0</v>
          </cell>
          <cell r="EV1325">
            <v>0</v>
          </cell>
          <cell r="EW1325">
            <v>0</v>
          </cell>
          <cell r="EX1325">
            <v>0</v>
          </cell>
          <cell r="EY1325">
            <v>0</v>
          </cell>
          <cell r="EZ1325">
            <v>0</v>
          </cell>
        </row>
        <row r="1326">
          <cell r="AU1326" t="str">
            <v>X 815</v>
          </cell>
          <cell r="CG1326">
            <v>0</v>
          </cell>
          <cell r="CH1326">
            <v>0</v>
          </cell>
          <cell r="CI1326">
            <v>0</v>
          </cell>
          <cell r="CJ1326">
            <v>0</v>
          </cell>
          <cell r="CK1326">
            <v>0</v>
          </cell>
          <cell r="CL1326">
            <v>0</v>
          </cell>
          <cell r="CM1326">
            <v>0</v>
          </cell>
          <cell r="CN1326">
            <v>0</v>
          </cell>
          <cell r="CO1326">
            <v>0</v>
          </cell>
          <cell r="CP1326">
            <v>0</v>
          </cell>
          <cell r="CQ1326">
            <v>0</v>
          </cell>
          <cell r="CR1326">
            <v>0</v>
          </cell>
          <cell r="CS1326">
            <v>0</v>
          </cell>
          <cell r="CT1326">
            <v>0</v>
          </cell>
          <cell r="CU1326">
            <v>0</v>
          </cell>
          <cell r="CV1326">
            <v>0</v>
          </cell>
          <cell r="CW1326">
            <v>0</v>
          </cell>
          <cell r="CX1326">
            <v>0</v>
          </cell>
          <cell r="CY1326">
            <v>0</v>
          </cell>
          <cell r="CZ1326">
            <v>0</v>
          </cell>
          <cell r="DA1326">
            <v>0</v>
          </cell>
          <cell r="DB1326">
            <v>0</v>
          </cell>
          <cell r="DC1326">
            <v>0</v>
          </cell>
          <cell r="DD1326">
            <v>0</v>
          </cell>
          <cell r="DE1326">
            <v>0</v>
          </cell>
          <cell r="DF1326">
            <v>0</v>
          </cell>
          <cell r="DG1326">
            <v>0</v>
          </cell>
          <cell r="DH1326">
            <v>0</v>
          </cell>
          <cell r="DI1326">
            <v>0</v>
          </cell>
          <cell r="DJ1326">
            <v>0</v>
          </cell>
          <cell r="DK1326">
            <v>0</v>
          </cell>
          <cell r="DL1326">
            <v>0</v>
          </cell>
          <cell r="DM1326">
            <v>0</v>
          </cell>
          <cell r="DN1326">
            <v>0</v>
          </cell>
          <cell r="DO1326">
            <v>0</v>
          </cell>
          <cell r="DP1326">
            <v>0</v>
          </cell>
          <cell r="DQ1326">
            <v>0</v>
          </cell>
          <cell r="DR1326">
            <v>0</v>
          </cell>
          <cell r="DS1326">
            <v>0</v>
          </cell>
          <cell r="DT1326">
            <v>0</v>
          </cell>
          <cell r="DU1326">
            <v>0</v>
          </cell>
          <cell r="DV1326">
            <v>0</v>
          </cell>
          <cell r="DW1326">
            <v>0</v>
          </cell>
          <cell r="DX1326">
            <v>0</v>
          </cell>
          <cell r="DY1326">
            <v>0</v>
          </cell>
          <cell r="DZ1326">
            <v>0</v>
          </cell>
          <cell r="EA1326">
            <v>0</v>
          </cell>
          <cell r="EB1326">
            <v>0</v>
          </cell>
          <cell r="EC1326">
            <v>0</v>
          </cell>
          <cell r="ED1326">
            <v>0</v>
          </cell>
          <cell r="EE1326">
            <v>0</v>
          </cell>
          <cell r="EF1326">
            <v>0</v>
          </cell>
          <cell r="EG1326">
            <v>0</v>
          </cell>
          <cell r="EH1326">
            <v>0</v>
          </cell>
          <cell r="EI1326">
            <v>0</v>
          </cell>
          <cell r="EJ1326">
            <v>0</v>
          </cell>
          <cell r="EK1326">
            <v>0</v>
          </cell>
          <cell r="EL1326">
            <v>0</v>
          </cell>
          <cell r="EM1326">
            <v>0</v>
          </cell>
          <cell r="EN1326">
            <v>0</v>
          </cell>
          <cell r="EO1326">
            <v>0</v>
          </cell>
          <cell r="EP1326">
            <v>0</v>
          </cell>
          <cell r="EQ1326">
            <v>0</v>
          </cell>
          <cell r="ER1326">
            <v>0</v>
          </cell>
          <cell r="ES1326">
            <v>0</v>
          </cell>
          <cell r="ET1326">
            <v>0</v>
          </cell>
          <cell r="EU1326">
            <v>0</v>
          </cell>
          <cell r="EV1326">
            <v>0</v>
          </cell>
          <cell r="EW1326">
            <v>0</v>
          </cell>
          <cell r="EX1326">
            <v>0</v>
          </cell>
          <cell r="EY1326">
            <v>0</v>
          </cell>
          <cell r="EZ1326">
            <v>0</v>
          </cell>
        </row>
        <row r="1327">
          <cell r="AU1327" t="str">
            <v>X 815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0</v>
          </cell>
          <cell r="BG1327">
            <v>0</v>
          </cell>
          <cell r="BH1327">
            <v>0</v>
          </cell>
          <cell r="BI1327">
            <v>0</v>
          </cell>
          <cell r="BJ1327">
            <v>0</v>
          </cell>
          <cell r="BK1327">
            <v>0</v>
          </cell>
          <cell r="BL1327">
            <v>0</v>
          </cell>
          <cell r="BM1327">
            <v>0</v>
          </cell>
          <cell r="BN1327">
            <v>0</v>
          </cell>
          <cell r="BO1327">
            <v>0</v>
          </cell>
          <cell r="BP1327">
            <v>0</v>
          </cell>
          <cell r="BQ1327">
            <v>0</v>
          </cell>
          <cell r="BR1327">
            <v>0</v>
          </cell>
          <cell r="BS1327">
            <v>0</v>
          </cell>
          <cell r="BT1327">
            <v>0</v>
          </cell>
          <cell r="BU1327">
            <v>0</v>
          </cell>
          <cell r="BV1327">
            <v>0</v>
          </cell>
          <cell r="BW1327">
            <v>0</v>
          </cell>
          <cell r="BX1327">
            <v>0</v>
          </cell>
          <cell r="BY1327">
            <v>0</v>
          </cell>
          <cell r="BZ1327">
            <v>0</v>
          </cell>
          <cell r="CA1327">
            <v>0</v>
          </cell>
          <cell r="CB1327">
            <v>0</v>
          </cell>
          <cell r="CC1327">
            <v>0</v>
          </cell>
          <cell r="CD1327">
            <v>0</v>
          </cell>
          <cell r="CE1327">
            <v>0</v>
          </cell>
          <cell r="CF1327">
            <v>0</v>
          </cell>
          <cell r="CG1327">
            <v>0</v>
          </cell>
          <cell r="CH1327">
            <v>0</v>
          </cell>
          <cell r="CI1327">
            <v>0</v>
          </cell>
          <cell r="CJ1327">
            <v>0</v>
          </cell>
          <cell r="CK1327">
            <v>0</v>
          </cell>
          <cell r="CL1327">
            <v>0</v>
          </cell>
          <cell r="CM1327">
            <v>0</v>
          </cell>
          <cell r="CN1327">
            <v>0</v>
          </cell>
          <cell r="CO1327">
            <v>0</v>
          </cell>
          <cell r="CP1327">
            <v>0</v>
          </cell>
          <cell r="CQ1327">
            <v>0</v>
          </cell>
          <cell r="CR1327">
            <v>0</v>
          </cell>
          <cell r="CS1327">
            <v>0</v>
          </cell>
          <cell r="CT1327">
            <v>0</v>
          </cell>
          <cell r="CU1327">
            <v>0</v>
          </cell>
          <cell r="CV1327">
            <v>0</v>
          </cell>
          <cell r="CW1327">
            <v>0</v>
          </cell>
          <cell r="CX1327">
            <v>0</v>
          </cell>
          <cell r="CY1327">
            <v>0</v>
          </cell>
          <cell r="CZ1327">
            <v>0</v>
          </cell>
          <cell r="DA1327">
            <v>0</v>
          </cell>
          <cell r="DB1327">
            <v>0</v>
          </cell>
          <cell r="DC1327">
            <v>0</v>
          </cell>
          <cell r="DD1327">
            <v>0</v>
          </cell>
          <cell r="DE1327">
            <v>0</v>
          </cell>
          <cell r="DF1327">
            <v>0</v>
          </cell>
          <cell r="DG1327">
            <v>0</v>
          </cell>
          <cell r="DH1327">
            <v>0</v>
          </cell>
          <cell r="DI1327">
            <v>0</v>
          </cell>
          <cell r="DJ1327">
            <v>0</v>
          </cell>
          <cell r="DK1327">
            <v>0</v>
          </cell>
          <cell r="DL1327">
            <v>0</v>
          </cell>
          <cell r="DM1327">
            <v>0</v>
          </cell>
          <cell r="DN1327">
            <v>0</v>
          </cell>
          <cell r="DO1327">
            <v>0</v>
          </cell>
          <cell r="DP1327">
            <v>0</v>
          </cell>
          <cell r="DQ1327">
            <v>0</v>
          </cell>
          <cell r="DR1327">
            <v>0</v>
          </cell>
          <cell r="DS1327">
            <v>0</v>
          </cell>
          <cell r="DT1327">
            <v>0</v>
          </cell>
          <cell r="DU1327">
            <v>0</v>
          </cell>
          <cell r="DV1327">
            <v>0</v>
          </cell>
          <cell r="DW1327">
            <v>0</v>
          </cell>
          <cell r="DX1327">
            <v>0</v>
          </cell>
          <cell r="DY1327">
            <v>0</v>
          </cell>
          <cell r="DZ1327">
            <v>0</v>
          </cell>
          <cell r="EA1327">
            <v>0</v>
          </cell>
          <cell r="EB1327">
            <v>0</v>
          </cell>
          <cell r="EC1327">
            <v>0</v>
          </cell>
          <cell r="ED1327">
            <v>0</v>
          </cell>
          <cell r="EE1327">
            <v>0</v>
          </cell>
          <cell r="EF1327">
            <v>0</v>
          </cell>
          <cell r="EG1327">
            <v>0</v>
          </cell>
          <cell r="EH1327">
            <v>0</v>
          </cell>
          <cell r="EI1327">
            <v>0</v>
          </cell>
          <cell r="EJ1327">
            <v>0</v>
          </cell>
          <cell r="EK1327">
            <v>0</v>
          </cell>
          <cell r="EL1327">
            <v>0</v>
          </cell>
          <cell r="EM1327">
            <v>0</v>
          </cell>
          <cell r="EN1327">
            <v>0</v>
          </cell>
          <cell r="EO1327">
            <v>0</v>
          </cell>
          <cell r="EP1327">
            <v>0</v>
          </cell>
          <cell r="EQ1327">
            <v>0</v>
          </cell>
          <cell r="ER1327">
            <v>0</v>
          </cell>
          <cell r="ES1327">
            <v>0</v>
          </cell>
          <cell r="ET1327">
            <v>0</v>
          </cell>
          <cell r="EU1327">
            <v>0</v>
          </cell>
          <cell r="EV1327">
            <v>0</v>
          </cell>
          <cell r="EW1327">
            <v>0</v>
          </cell>
          <cell r="EX1327">
            <v>0</v>
          </cell>
          <cell r="EY1327">
            <v>0</v>
          </cell>
          <cell r="EZ1327">
            <v>0</v>
          </cell>
        </row>
        <row r="1328">
          <cell r="AU1328" t="str">
            <v>X 820</v>
          </cell>
          <cell r="CG1328">
            <v>0</v>
          </cell>
          <cell r="CH1328">
            <v>0</v>
          </cell>
          <cell r="CI1328">
            <v>0</v>
          </cell>
          <cell r="CJ1328">
            <v>0</v>
          </cell>
          <cell r="CK1328">
            <v>0</v>
          </cell>
          <cell r="CL1328">
            <v>0</v>
          </cell>
          <cell r="CM1328">
            <v>0</v>
          </cell>
          <cell r="CN1328">
            <v>0</v>
          </cell>
          <cell r="CO1328">
            <v>0</v>
          </cell>
          <cell r="CP1328">
            <v>0</v>
          </cell>
          <cell r="CQ1328">
            <v>0</v>
          </cell>
          <cell r="CR1328">
            <v>0</v>
          </cell>
          <cell r="CS1328">
            <v>0</v>
          </cell>
          <cell r="CT1328">
            <v>0</v>
          </cell>
          <cell r="CU1328">
            <v>0</v>
          </cell>
          <cell r="CV1328">
            <v>0</v>
          </cell>
          <cell r="CW1328">
            <v>0</v>
          </cell>
          <cell r="CX1328">
            <v>0</v>
          </cell>
          <cell r="CY1328">
            <v>0</v>
          </cell>
          <cell r="CZ1328">
            <v>0</v>
          </cell>
          <cell r="DA1328">
            <v>0</v>
          </cell>
          <cell r="DB1328">
            <v>0</v>
          </cell>
          <cell r="DC1328">
            <v>0</v>
          </cell>
          <cell r="DD1328">
            <v>0</v>
          </cell>
          <cell r="DE1328">
            <v>0</v>
          </cell>
          <cell r="DF1328">
            <v>0</v>
          </cell>
          <cell r="DG1328">
            <v>0</v>
          </cell>
          <cell r="DH1328">
            <v>0</v>
          </cell>
          <cell r="DI1328">
            <v>0</v>
          </cell>
          <cell r="DJ1328">
            <v>0</v>
          </cell>
          <cell r="DK1328">
            <v>0</v>
          </cell>
          <cell r="DL1328">
            <v>0</v>
          </cell>
          <cell r="DM1328">
            <v>0</v>
          </cell>
          <cell r="DN1328">
            <v>0</v>
          </cell>
          <cell r="DO1328">
            <v>0</v>
          </cell>
          <cell r="DP1328">
            <v>0</v>
          </cell>
          <cell r="DQ1328">
            <v>0</v>
          </cell>
          <cell r="DR1328">
            <v>0</v>
          </cell>
          <cell r="DS1328">
            <v>0</v>
          </cell>
          <cell r="DT1328">
            <v>0</v>
          </cell>
          <cell r="DU1328">
            <v>0</v>
          </cell>
          <cell r="DV1328">
            <v>0</v>
          </cell>
          <cell r="DW1328">
            <v>0</v>
          </cell>
          <cell r="DX1328">
            <v>0</v>
          </cell>
          <cell r="DY1328">
            <v>0</v>
          </cell>
          <cell r="DZ1328">
            <v>0</v>
          </cell>
          <cell r="EA1328">
            <v>0</v>
          </cell>
          <cell r="EB1328">
            <v>0</v>
          </cell>
          <cell r="EC1328">
            <v>0</v>
          </cell>
          <cell r="ED1328">
            <v>0</v>
          </cell>
          <cell r="EE1328">
            <v>0</v>
          </cell>
          <cell r="EF1328">
            <v>0</v>
          </cell>
          <cell r="EG1328">
            <v>0</v>
          </cell>
          <cell r="EH1328">
            <v>0</v>
          </cell>
          <cell r="EI1328">
            <v>0</v>
          </cell>
          <cell r="EJ1328">
            <v>0</v>
          </cell>
          <cell r="EK1328">
            <v>0</v>
          </cell>
          <cell r="EL1328">
            <v>0</v>
          </cell>
          <cell r="EM1328">
            <v>0</v>
          </cell>
          <cell r="EN1328">
            <v>0</v>
          </cell>
          <cell r="EO1328">
            <v>0</v>
          </cell>
          <cell r="EP1328">
            <v>0</v>
          </cell>
          <cell r="EQ1328">
            <v>0</v>
          </cell>
          <cell r="ER1328">
            <v>0</v>
          </cell>
          <cell r="ES1328">
            <v>0</v>
          </cell>
          <cell r="ET1328">
            <v>0</v>
          </cell>
          <cell r="EU1328">
            <v>0</v>
          </cell>
          <cell r="EV1328">
            <v>0</v>
          </cell>
          <cell r="EW1328">
            <v>0</v>
          </cell>
          <cell r="EX1328">
            <v>0</v>
          </cell>
          <cell r="EY1328">
            <v>0</v>
          </cell>
          <cell r="EZ1328">
            <v>0</v>
          </cell>
        </row>
        <row r="1329">
          <cell r="AU1329" t="str">
            <v>X 820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  <cell r="BF1329">
            <v>0</v>
          </cell>
          <cell r="BG1329">
            <v>0</v>
          </cell>
          <cell r="BH1329">
            <v>0</v>
          </cell>
          <cell r="BI1329">
            <v>0</v>
          </cell>
          <cell r="BJ1329">
            <v>0</v>
          </cell>
          <cell r="BK1329">
            <v>0</v>
          </cell>
          <cell r="BL1329">
            <v>0</v>
          </cell>
          <cell r="BM1329">
            <v>0</v>
          </cell>
          <cell r="BN1329">
            <v>0</v>
          </cell>
          <cell r="BO1329">
            <v>0</v>
          </cell>
          <cell r="BP1329">
            <v>0</v>
          </cell>
          <cell r="BQ1329">
            <v>0</v>
          </cell>
          <cell r="BR1329">
            <v>0</v>
          </cell>
          <cell r="BS1329">
            <v>0</v>
          </cell>
          <cell r="BT1329">
            <v>0</v>
          </cell>
          <cell r="BU1329">
            <v>0</v>
          </cell>
          <cell r="BV1329">
            <v>0</v>
          </cell>
          <cell r="BW1329">
            <v>0</v>
          </cell>
          <cell r="BX1329">
            <v>0</v>
          </cell>
          <cell r="BY1329">
            <v>0</v>
          </cell>
          <cell r="BZ1329">
            <v>0</v>
          </cell>
          <cell r="CA1329">
            <v>0</v>
          </cell>
          <cell r="CB1329">
            <v>0</v>
          </cell>
          <cell r="CC1329">
            <v>0</v>
          </cell>
          <cell r="CD1329">
            <v>0</v>
          </cell>
          <cell r="CE1329">
            <v>0</v>
          </cell>
          <cell r="CF1329">
            <v>0</v>
          </cell>
          <cell r="CG1329">
            <v>0</v>
          </cell>
          <cell r="CH1329">
            <v>0</v>
          </cell>
          <cell r="CI1329">
            <v>0</v>
          </cell>
          <cell r="CJ1329">
            <v>0</v>
          </cell>
          <cell r="CK1329">
            <v>0</v>
          </cell>
          <cell r="CL1329">
            <v>0</v>
          </cell>
          <cell r="CM1329">
            <v>0</v>
          </cell>
          <cell r="CN1329">
            <v>0</v>
          </cell>
          <cell r="CO1329">
            <v>0</v>
          </cell>
          <cell r="CP1329">
            <v>0</v>
          </cell>
          <cell r="CQ1329">
            <v>0</v>
          </cell>
          <cell r="CR1329">
            <v>0</v>
          </cell>
          <cell r="CS1329">
            <v>0</v>
          </cell>
          <cell r="CT1329">
            <v>0</v>
          </cell>
          <cell r="CU1329">
            <v>0</v>
          </cell>
          <cell r="CV1329">
            <v>0</v>
          </cell>
          <cell r="CW1329">
            <v>0</v>
          </cell>
          <cell r="CX1329">
            <v>0</v>
          </cell>
          <cell r="CY1329">
            <v>0</v>
          </cell>
          <cell r="CZ1329">
            <v>0</v>
          </cell>
          <cell r="DA1329">
            <v>0</v>
          </cell>
          <cell r="DB1329">
            <v>0</v>
          </cell>
          <cell r="DC1329">
            <v>0</v>
          </cell>
          <cell r="DD1329">
            <v>0</v>
          </cell>
          <cell r="DE1329">
            <v>0</v>
          </cell>
          <cell r="DF1329">
            <v>0</v>
          </cell>
          <cell r="DG1329">
            <v>0</v>
          </cell>
          <cell r="DH1329">
            <v>0</v>
          </cell>
          <cell r="DI1329">
            <v>0</v>
          </cell>
          <cell r="DJ1329">
            <v>0</v>
          </cell>
          <cell r="DK1329">
            <v>0</v>
          </cell>
          <cell r="DL1329">
            <v>0</v>
          </cell>
          <cell r="DM1329">
            <v>0</v>
          </cell>
          <cell r="DN1329">
            <v>0</v>
          </cell>
          <cell r="DO1329">
            <v>0</v>
          </cell>
          <cell r="DP1329">
            <v>0</v>
          </cell>
          <cell r="DQ1329">
            <v>0</v>
          </cell>
          <cell r="DR1329">
            <v>0</v>
          </cell>
          <cell r="DS1329">
            <v>0</v>
          </cell>
          <cell r="DT1329">
            <v>0</v>
          </cell>
          <cell r="DU1329">
            <v>0</v>
          </cell>
          <cell r="DV1329">
            <v>0</v>
          </cell>
          <cell r="DW1329">
            <v>0</v>
          </cell>
          <cell r="DX1329">
            <v>0</v>
          </cell>
          <cell r="DY1329">
            <v>0</v>
          </cell>
          <cell r="DZ1329">
            <v>0</v>
          </cell>
          <cell r="EA1329">
            <v>0</v>
          </cell>
          <cell r="EB1329">
            <v>0</v>
          </cell>
          <cell r="EC1329">
            <v>0</v>
          </cell>
          <cell r="ED1329">
            <v>0</v>
          </cell>
          <cell r="EE1329">
            <v>0</v>
          </cell>
          <cell r="EF1329">
            <v>0</v>
          </cell>
          <cell r="EG1329">
            <v>0</v>
          </cell>
          <cell r="EH1329">
            <v>0</v>
          </cell>
          <cell r="EI1329">
            <v>0</v>
          </cell>
          <cell r="EJ1329">
            <v>0</v>
          </cell>
          <cell r="EK1329">
            <v>0</v>
          </cell>
          <cell r="EL1329">
            <v>0</v>
          </cell>
          <cell r="EM1329">
            <v>0</v>
          </cell>
          <cell r="EN1329">
            <v>0</v>
          </cell>
          <cell r="EO1329">
            <v>0</v>
          </cell>
          <cell r="EP1329">
            <v>0</v>
          </cell>
          <cell r="EQ1329">
            <v>0</v>
          </cell>
          <cell r="ER1329">
            <v>0</v>
          </cell>
          <cell r="ES1329">
            <v>0</v>
          </cell>
          <cell r="ET1329">
            <v>0</v>
          </cell>
          <cell r="EU1329">
            <v>0</v>
          </cell>
          <cell r="EV1329">
            <v>0</v>
          </cell>
          <cell r="EW1329">
            <v>0</v>
          </cell>
          <cell r="EX1329">
            <v>0</v>
          </cell>
          <cell r="EY1329">
            <v>0</v>
          </cell>
          <cell r="EZ1329">
            <v>0</v>
          </cell>
        </row>
        <row r="1330">
          <cell r="AU1330" t="str">
            <v>X 840</v>
          </cell>
          <cell r="CG1330">
            <v>0</v>
          </cell>
          <cell r="CH1330">
            <v>0</v>
          </cell>
          <cell r="CI1330">
            <v>0</v>
          </cell>
          <cell r="CJ1330">
            <v>0</v>
          </cell>
          <cell r="CK1330">
            <v>0</v>
          </cell>
          <cell r="CL1330">
            <v>0</v>
          </cell>
          <cell r="CM1330">
            <v>0</v>
          </cell>
          <cell r="CN1330">
            <v>0</v>
          </cell>
          <cell r="CO1330">
            <v>0</v>
          </cell>
          <cell r="CP1330">
            <v>0</v>
          </cell>
          <cell r="CQ1330">
            <v>0</v>
          </cell>
          <cell r="CR1330">
            <v>0</v>
          </cell>
          <cell r="CS1330">
            <v>0</v>
          </cell>
          <cell r="CT1330">
            <v>0</v>
          </cell>
          <cell r="CU1330">
            <v>0</v>
          </cell>
          <cell r="CV1330">
            <v>0</v>
          </cell>
          <cell r="CW1330">
            <v>0</v>
          </cell>
          <cell r="CX1330">
            <v>0</v>
          </cell>
          <cell r="CY1330">
            <v>0</v>
          </cell>
          <cell r="CZ1330">
            <v>0</v>
          </cell>
          <cell r="DA1330">
            <v>0</v>
          </cell>
          <cell r="DB1330">
            <v>0</v>
          </cell>
          <cell r="DC1330">
            <v>0</v>
          </cell>
          <cell r="DD1330">
            <v>0</v>
          </cell>
          <cell r="DE1330">
            <v>0</v>
          </cell>
          <cell r="DF1330">
            <v>0</v>
          </cell>
          <cell r="DG1330">
            <v>0</v>
          </cell>
          <cell r="DH1330">
            <v>0</v>
          </cell>
          <cell r="DI1330">
            <v>0</v>
          </cell>
          <cell r="DJ1330">
            <v>0</v>
          </cell>
          <cell r="DK1330">
            <v>0</v>
          </cell>
          <cell r="DL1330">
            <v>0</v>
          </cell>
          <cell r="DM1330">
            <v>0</v>
          </cell>
          <cell r="DN1330">
            <v>0</v>
          </cell>
          <cell r="DO1330">
            <v>0</v>
          </cell>
          <cell r="DP1330">
            <v>0</v>
          </cell>
          <cell r="DQ1330">
            <v>0</v>
          </cell>
          <cell r="DR1330">
            <v>0</v>
          </cell>
          <cell r="DS1330">
            <v>0</v>
          </cell>
          <cell r="DT1330">
            <v>0</v>
          </cell>
          <cell r="DU1330">
            <v>0</v>
          </cell>
          <cell r="DV1330">
            <v>0</v>
          </cell>
          <cell r="DW1330">
            <v>0</v>
          </cell>
          <cell r="DX1330">
            <v>0</v>
          </cell>
          <cell r="DY1330">
            <v>0</v>
          </cell>
          <cell r="DZ1330">
            <v>0</v>
          </cell>
          <cell r="EA1330">
            <v>0</v>
          </cell>
          <cell r="EB1330">
            <v>0</v>
          </cell>
          <cell r="EC1330">
            <v>0</v>
          </cell>
          <cell r="ED1330">
            <v>0</v>
          </cell>
          <cell r="EE1330">
            <v>0</v>
          </cell>
          <cell r="EF1330">
            <v>0</v>
          </cell>
          <cell r="EG1330">
            <v>0</v>
          </cell>
          <cell r="EH1330">
            <v>0</v>
          </cell>
          <cell r="EI1330">
            <v>0</v>
          </cell>
          <cell r="EJ1330">
            <v>0</v>
          </cell>
          <cell r="EK1330">
            <v>0</v>
          </cell>
          <cell r="EL1330">
            <v>0</v>
          </cell>
          <cell r="EM1330">
            <v>0</v>
          </cell>
          <cell r="EN1330">
            <v>0</v>
          </cell>
          <cell r="EO1330">
            <v>0</v>
          </cell>
          <cell r="EP1330">
            <v>0</v>
          </cell>
          <cell r="EQ1330">
            <v>0</v>
          </cell>
          <cell r="ER1330">
            <v>0</v>
          </cell>
          <cell r="ES1330">
            <v>0</v>
          </cell>
          <cell r="ET1330">
            <v>0</v>
          </cell>
          <cell r="EU1330">
            <v>0</v>
          </cell>
          <cell r="EV1330">
            <v>0</v>
          </cell>
          <cell r="EW1330">
            <v>0</v>
          </cell>
          <cell r="EX1330">
            <v>0</v>
          </cell>
          <cell r="EY1330">
            <v>0</v>
          </cell>
          <cell r="EZ1330">
            <v>0</v>
          </cell>
        </row>
        <row r="1331">
          <cell r="AU1331" t="str">
            <v>X 840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  <cell r="BF1331">
            <v>0</v>
          </cell>
          <cell r="BG1331">
            <v>0</v>
          </cell>
          <cell r="BH1331">
            <v>0</v>
          </cell>
          <cell r="BI1331">
            <v>0</v>
          </cell>
          <cell r="BJ1331">
            <v>0</v>
          </cell>
          <cell r="BK1331">
            <v>0</v>
          </cell>
          <cell r="BL1331">
            <v>0</v>
          </cell>
          <cell r="BM1331">
            <v>0</v>
          </cell>
          <cell r="BN1331">
            <v>0</v>
          </cell>
          <cell r="BO1331">
            <v>0</v>
          </cell>
          <cell r="BP1331">
            <v>0</v>
          </cell>
          <cell r="BQ1331">
            <v>0</v>
          </cell>
          <cell r="BR1331">
            <v>0</v>
          </cell>
          <cell r="BS1331">
            <v>0</v>
          </cell>
          <cell r="BT1331">
            <v>0</v>
          </cell>
          <cell r="BU1331">
            <v>0</v>
          </cell>
          <cell r="BV1331">
            <v>0</v>
          </cell>
          <cell r="BW1331">
            <v>0</v>
          </cell>
          <cell r="BX1331">
            <v>0</v>
          </cell>
          <cell r="BY1331">
            <v>0</v>
          </cell>
          <cell r="BZ1331">
            <v>0</v>
          </cell>
          <cell r="CA1331">
            <v>0</v>
          </cell>
          <cell r="CB1331">
            <v>0</v>
          </cell>
          <cell r="CC1331">
            <v>0</v>
          </cell>
          <cell r="CD1331">
            <v>0</v>
          </cell>
          <cell r="CE1331">
            <v>0</v>
          </cell>
          <cell r="CF1331">
            <v>0</v>
          </cell>
          <cell r="CG1331">
            <v>0</v>
          </cell>
          <cell r="CH1331">
            <v>0</v>
          </cell>
          <cell r="CI1331">
            <v>0</v>
          </cell>
          <cell r="CJ1331">
            <v>0</v>
          </cell>
          <cell r="CK1331">
            <v>0</v>
          </cell>
          <cell r="CL1331">
            <v>0</v>
          </cell>
          <cell r="CM1331">
            <v>0</v>
          </cell>
          <cell r="CN1331">
            <v>0</v>
          </cell>
          <cell r="CO1331">
            <v>0</v>
          </cell>
          <cell r="CP1331">
            <v>0</v>
          </cell>
          <cell r="CQ1331">
            <v>0</v>
          </cell>
          <cell r="CR1331">
            <v>0</v>
          </cell>
          <cell r="CS1331">
            <v>0</v>
          </cell>
          <cell r="CT1331">
            <v>0</v>
          </cell>
          <cell r="CU1331">
            <v>0</v>
          </cell>
          <cell r="CV1331">
            <v>0</v>
          </cell>
          <cell r="CW1331">
            <v>0</v>
          </cell>
          <cell r="CX1331">
            <v>0</v>
          </cell>
          <cell r="CY1331">
            <v>0</v>
          </cell>
          <cell r="CZ1331">
            <v>0</v>
          </cell>
          <cell r="DA1331">
            <v>0</v>
          </cell>
          <cell r="DB1331">
            <v>0</v>
          </cell>
          <cell r="DC1331">
            <v>0</v>
          </cell>
          <cell r="DD1331">
            <v>0</v>
          </cell>
          <cell r="DE1331">
            <v>0</v>
          </cell>
          <cell r="DF1331">
            <v>0</v>
          </cell>
          <cell r="DG1331">
            <v>0</v>
          </cell>
          <cell r="DH1331">
            <v>0</v>
          </cell>
          <cell r="DI1331">
            <v>0</v>
          </cell>
          <cell r="DJ1331">
            <v>0</v>
          </cell>
          <cell r="DK1331">
            <v>0</v>
          </cell>
          <cell r="DL1331">
            <v>0</v>
          </cell>
          <cell r="DM1331">
            <v>0</v>
          </cell>
          <cell r="DN1331">
            <v>0</v>
          </cell>
          <cell r="DO1331">
            <v>0</v>
          </cell>
          <cell r="DP1331">
            <v>0</v>
          </cell>
          <cell r="DQ1331">
            <v>0</v>
          </cell>
          <cell r="DR1331">
            <v>0</v>
          </cell>
          <cell r="DS1331">
            <v>0</v>
          </cell>
          <cell r="DT1331">
            <v>0</v>
          </cell>
          <cell r="DU1331">
            <v>0</v>
          </cell>
          <cell r="DV1331">
            <v>0</v>
          </cell>
          <cell r="DW1331">
            <v>0</v>
          </cell>
          <cell r="DX1331">
            <v>0</v>
          </cell>
          <cell r="DY1331">
            <v>0</v>
          </cell>
          <cell r="DZ1331">
            <v>0</v>
          </cell>
          <cell r="EA1331">
            <v>0</v>
          </cell>
          <cell r="EB1331">
            <v>0</v>
          </cell>
          <cell r="EC1331">
            <v>0</v>
          </cell>
          <cell r="ED1331">
            <v>0</v>
          </cell>
          <cell r="EE1331">
            <v>0</v>
          </cell>
          <cell r="EF1331">
            <v>0</v>
          </cell>
          <cell r="EG1331">
            <v>0</v>
          </cell>
          <cell r="EH1331">
            <v>0</v>
          </cell>
          <cell r="EI1331">
            <v>0</v>
          </cell>
          <cell r="EJ1331">
            <v>0</v>
          </cell>
          <cell r="EK1331">
            <v>0</v>
          </cell>
          <cell r="EL1331">
            <v>0</v>
          </cell>
          <cell r="EM1331">
            <v>0</v>
          </cell>
          <cell r="EN1331">
            <v>0</v>
          </cell>
          <cell r="EO1331">
            <v>0</v>
          </cell>
          <cell r="EP1331">
            <v>0</v>
          </cell>
          <cell r="EQ1331">
            <v>0</v>
          </cell>
          <cell r="ER1331">
            <v>0</v>
          </cell>
          <cell r="ES1331">
            <v>0</v>
          </cell>
          <cell r="ET1331">
            <v>0</v>
          </cell>
          <cell r="EU1331">
            <v>0</v>
          </cell>
          <cell r="EV1331">
            <v>0</v>
          </cell>
          <cell r="EW1331">
            <v>0</v>
          </cell>
          <cell r="EX1331">
            <v>0</v>
          </cell>
          <cell r="EY1331">
            <v>0</v>
          </cell>
          <cell r="EZ1331">
            <v>0</v>
          </cell>
        </row>
        <row r="1332">
          <cell r="AU1332" t="str">
            <v>X 845</v>
          </cell>
          <cell r="CG1332">
            <v>0</v>
          </cell>
          <cell r="CH1332">
            <v>0</v>
          </cell>
          <cell r="CI1332">
            <v>0</v>
          </cell>
          <cell r="CJ1332">
            <v>0</v>
          </cell>
          <cell r="CK1332">
            <v>0</v>
          </cell>
          <cell r="CL1332">
            <v>0</v>
          </cell>
          <cell r="CM1332">
            <v>0</v>
          </cell>
          <cell r="CN1332">
            <v>0</v>
          </cell>
          <cell r="CO1332">
            <v>0</v>
          </cell>
          <cell r="CP1332">
            <v>0</v>
          </cell>
          <cell r="CQ1332">
            <v>0</v>
          </cell>
          <cell r="CR1332">
            <v>0</v>
          </cell>
          <cell r="CS1332">
            <v>0</v>
          </cell>
          <cell r="CT1332">
            <v>0</v>
          </cell>
          <cell r="CU1332">
            <v>0</v>
          </cell>
          <cell r="CV1332">
            <v>0</v>
          </cell>
          <cell r="CW1332">
            <v>0</v>
          </cell>
          <cell r="CX1332">
            <v>0</v>
          </cell>
          <cell r="CY1332">
            <v>0</v>
          </cell>
          <cell r="CZ1332">
            <v>0</v>
          </cell>
          <cell r="DA1332">
            <v>0</v>
          </cell>
          <cell r="DB1332">
            <v>0</v>
          </cell>
          <cell r="DC1332">
            <v>0</v>
          </cell>
          <cell r="DD1332">
            <v>0</v>
          </cell>
          <cell r="DE1332">
            <v>0</v>
          </cell>
          <cell r="DF1332">
            <v>0</v>
          </cell>
          <cell r="DG1332">
            <v>0</v>
          </cell>
          <cell r="DH1332">
            <v>0</v>
          </cell>
          <cell r="DI1332">
            <v>0</v>
          </cell>
          <cell r="DJ1332">
            <v>0</v>
          </cell>
          <cell r="DK1332">
            <v>0</v>
          </cell>
          <cell r="DL1332">
            <v>0</v>
          </cell>
          <cell r="DM1332">
            <v>0</v>
          </cell>
          <cell r="DN1332">
            <v>0</v>
          </cell>
          <cell r="DO1332">
            <v>0</v>
          </cell>
          <cell r="DP1332">
            <v>0</v>
          </cell>
          <cell r="DQ1332">
            <v>0</v>
          </cell>
          <cell r="DR1332">
            <v>0</v>
          </cell>
          <cell r="DS1332">
            <v>0</v>
          </cell>
          <cell r="DT1332">
            <v>0</v>
          </cell>
          <cell r="DU1332">
            <v>0</v>
          </cell>
          <cell r="DV1332">
            <v>0</v>
          </cell>
          <cell r="DW1332">
            <v>0</v>
          </cell>
          <cell r="DX1332">
            <v>0</v>
          </cell>
          <cell r="DY1332">
            <v>0</v>
          </cell>
          <cell r="DZ1332">
            <v>0</v>
          </cell>
          <cell r="EA1332">
            <v>0</v>
          </cell>
          <cell r="EB1332">
            <v>0</v>
          </cell>
          <cell r="EC1332">
            <v>0</v>
          </cell>
          <cell r="ED1332">
            <v>0</v>
          </cell>
          <cell r="EE1332">
            <v>0</v>
          </cell>
          <cell r="EF1332">
            <v>0</v>
          </cell>
          <cell r="EG1332">
            <v>0</v>
          </cell>
          <cell r="EH1332">
            <v>0</v>
          </cell>
          <cell r="EI1332">
            <v>0</v>
          </cell>
          <cell r="EJ1332">
            <v>0</v>
          </cell>
          <cell r="EK1332">
            <v>0</v>
          </cell>
          <cell r="EL1332">
            <v>0</v>
          </cell>
          <cell r="EM1332">
            <v>0</v>
          </cell>
          <cell r="EN1332">
            <v>0</v>
          </cell>
          <cell r="EO1332">
            <v>0</v>
          </cell>
          <cell r="EP1332">
            <v>0</v>
          </cell>
          <cell r="EQ1332">
            <v>0</v>
          </cell>
          <cell r="ER1332">
            <v>0</v>
          </cell>
          <cell r="ES1332">
            <v>0</v>
          </cell>
          <cell r="ET1332">
            <v>0</v>
          </cell>
          <cell r="EU1332">
            <v>0</v>
          </cell>
          <cell r="EV1332">
            <v>0</v>
          </cell>
          <cell r="EW1332">
            <v>0</v>
          </cell>
          <cell r="EX1332">
            <v>0</v>
          </cell>
          <cell r="EY1332">
            <v>0</v>
          </cell>
          <cell r="EZ1332">
            <v>0</v>
          </cell>
        </row>
        <row r="1333">
          <cell r="AU1333" t="str">
            <v>X 845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0</v>
          </cell>
          <cell r="BE1333">
            <v>0</v>
          </cell>
          <cell r="BF1333">
            <v>0</v>
          </cell>
          <cell r="BG1333">
            <v>0</v>
          </cell>
          <cell r="BH1333">
            <v>0</v>
          </cell>
          <cell r="BI1333">
            <v>0</v>
          </cell>
          <cell r="BJ1333">
            <v>0</v>
          </cell>
          <cell r="BK1333">
            <v>0</v>
          </cell>
          <cell r="BL1333">
            <v>0</v>
          </cell>
          <cell r="BM1333">
            <v>0</v>
          </cell>
          <cell r="BN1333">
            <v>0</v>
          </cell>
          <cell r="BO1333">
            <v>0</v>
          </cell>
          <cell r="BP1333">
            <v>0</v>
          </cell>
          <cell r="BQ1333">
            <v>0</v>
          </cell>
          <cell r="BR1333">
            <v>0</v>
          </cell>
          <cell r="BS1333">
            <v>0</v>
          </cell>
          <cell r="BT1333">
            <v>0</v>
          </cell>
          <cell r="BU1333">
            <v>0</v>
          </cell>
          <cell r="BV1333">
            <v>0</v>
          </cell>
          <cell r="BW1333">
            <v>0</v>
          </cell>
          <cell r="BX1333">
            <v>0</v>
          </cell>
          <cell r="BY1333">
            <v>0</v>
          </cell>
          <cell r="BZ1333">
            <v>0</v>
          </cell>
          <cell r="CA1333">
            <v>0</v>
          </cell>
          <cell r="CB1333">
            <v>0</v>
          </cell>
          <cell r="CC1333">
            <v>0</v>
          </cell>
          <cell r="CD1333">
            <v>0</v>
          </cell>
          <cell r="CE1333">
            <v>0</v>
          </cell>
          <cell r="CF1333">
            <v>0</v>
          </cell>
          <cell r="CG1333">
            <v>0</v>
          </cell>
          <cell r="CH1333">
            <v>0</v>
          </cell>
          <cell r="CI1333">
            <v>0</v>
          </cell>
          <cell r="CJ1333">
            <v>0</v>
          </cell>
          <cell r="CK1333">
            <v>0</v>
          </cell>
          <cell r="CL1333">
            <v>0</v>
          </cell>
          <cell r="CM1333">
            <v>0</v>
          </cell>
          <cell r="CN1333">
            <v>0</v>
          </cell>
          <cell r="CO1333">
            <v>0</v>
          </cell>
          <cell r="CP1333">
            <v>0</v>
          </cell>
          <cell r="CQ1333">
            <v>0</v>
          </cell>
          <cell r="CR1333">
            <v>0</v>
          </cell>
          <cell r="CS1333">
            <v>0</v>
          </cell>
          <cell r="CT1333">
            <v>0</v>
          </cell>
          <cell r="CU1333">
            <v>0</v>
          </cell>
          <cell r="CV1333">
            <v>0</v>
          </cell>
          <cell r="CW1333">
            <v>0</v>
          </cell>
          <cell r="CX1333">
            <v>0</v>
          </cell>
          <cell r="CY1333">
            <v>0</v>
          </cell>
          <cell r="CZ1333">
            <v>0</v>
          </cell>
          <cell r="DA1333">
            <v>0</v>
          </cell>
          <cell r="DB1333">
            <v>0</v>
          </cell>
          <cell r="DC1333">
            <v>0</v>
          </cell>
          <cell r="DD1333">
            <v>0</v>
          </cell>
          <cell r="DE1333">
            <v>0</v>
          </cell>
          <cell r="DF1333">
            <v>0</v>
          </cell>
          <cell r="DG1333">
            <v>0</v>
          </cell>
          <cell r="DH1333">
            <v>0</v>
          </cell>
          <cell r="DI1333">
            <v>0</v>
          </cell>
          <cell r="DJ1333">
            <v>0</v>
          </cell>
          <cell r="DK1333">
            <v>0</v>
          </cell>
          <cell r="DL1333">
            <v>0</v>
          </cell>
          <cell r="DM1333">
            <v>0</v>
          </cell>
          <cell r="DN1333">
            <v>0</v>
          </cell>
          <cell r="DO1333">
            <v>0</v>
          </cell>
          <cell r="DP1333">
            <v>0</v>
          </cell>
          <cell r="DQ1333">
            <v>0</v>
          </cell>
          <cell r="DR1333">
            <v>0</v>
          </cell>
          <cell r="DS1333">
            <v>0</v>
          </cell>
          <cell r="DT1333">
            <v>0</v>
          </cell>
          <cell r="DU1333">
            <v>0</v>
          </cell>
          <cell r="DV1333">
            <v>0</v>
          </cell>
          <cell r="DW1333">
            <v>0</v>
          </cell>
          <cell r="DX1333">
            <v>0</v>
          </cell>
          <cell r="DY1333">
            <v>0</v>
          </cell>
          <cell r="DZ1333">
            <v>0</v>
          </cell>
          <cell r="EA1333">
            <v>0</v>
          </cell>
          <cell r="EB1333">
            <v>0</v>
          </cell>
          <cell r="EC1333">
            <v>0</v>
          </cell>
          <cell r="ED1333">
            <v>0</v>
          </cell>
          <cell r="EE1333">
            <v>0</v>
          </cell>
          <cell r="EF1333">
            <v>0</v>
          </cell>
          <cell r="EG1333">
            <v>0</v>
          </cell>
          <cell r="EH1333">
            <v>0</v>
          </cell>
          <cell r="EI1333">
            <v>0</v>
          </cell>
          <cell r="EJ1333">
            <v>0</v>
          </cell>
          <cell r="EK1333">
            <v>0</v>
          </cell>
          <cell r="EL1333">
            <v>0</v>
          </cell>
          <cell r="EM1333">
            <v>0</v>
          </cell>
          <cell r="EN1333">
            <v>0</v>
          </cell>
          <cell r="EO1333">
            <v>0</v>
          </cell>
          <cell r="EP1333">
            <v>0</v>
          </cell>
          <cell r="EQ1333">
            <v>0</v>
          </cell>
          <cell r="ER1333">
            <v>0</v>
          </cell>
          <cell r="ES1333">
            <v>0</v>
          </cell>
          <cell r="ET1333">
            <v>0</v>
          </cell>
          <cell r="EU1333">
            <v>0</v>
          </cell>
          <cell r="EV1333">
            <v>0</v>
          </cell>
          <cell r="EW1333">
            <v>0</v>
          </cell>
          <cell r="EX1333">
            <v>0</v>
          </cell>
          <cell r="EY1333">
            <v>0</v>
          </cell>
          <cell r="EZ1333">
            <v>0</v>
          </cell>
        </row>
        <row r="1334">
          <cell r="AU1334" t="str">
            <v>X 850</v>
          </cell>
          <cell r="CG1334">
            <v>0</v>
          </cell>
          <cell r="CH1334">
            <v>0</v>
          </cell>
          <cell r="CI1334">
            <v>0</v>
          </cell>
          <cell r="CJ1334">
            <v>0</v>
          </cell>
          <cell r="CK1334">
            <v>0</v>
          </cell>
          <cell r="CL1334">
            <v>0</v>
          </cell>
          <cell r="CM1334">
            <v>0</v>
          </cell>
          <cell r="CN1334">
            <v>0</v>
          </cell>
          <cell r="CO1334">
            <v>0</v>
          </cell>
          <cell r="CP1334">
            <v>0</v>
          </cell>
          <cell r="CQ1334">
            <v>0</v>
          </cell>
          <cell r="CR1334">
            <v>0</v>
          </cell>
          <cell r="CS1334">
            <v>0</v>
          </cell>
          <cell r="CT1334">
            <v>0</v>
          </cell>
          <cell r="CU1334">
            <v>0</v>
          </cell>
          <cell r="CV1334">
            <v>0</v>
          </cell>
          <cell r="CW1334">
            <v>0</v>
          </cell>
          <cell r="CX1334">
            <v>0</v>
          </cell>
          <cell r="CY1334">
            <v>0</v>
          </cell>
          <cell r="CZ1334">
            <v>0</v>
          </cell>
          <cell r="DA1334">
            <v>0</v>
          </cell>
          <cell r="DB1334">
            <v>0</v>
          </cell>
          <cell r="DC1334">
            <v>0</v>
          </cell>
          <cell r="DD1334">
            <v>0</v>
          </cell>
          <cell r="DE1334">
            <v>0</v>
          </cell>
          <cell r="DF1334">
            <v>0</v>
          </cell>
          <cell r="DG1334">
            <v>0</v>
          </cell>
          <cell r="DH1334">
            <v>0</v>
          </cell>
          <cell r="DI1334">
            <v>0</v>
          </cell>
          <cell r="DJ1334">
            <v>0</v>
          </cell>
          <cell r="DK1334">
            <v>0</v>
          </cell>
          <cell r="DL1334">
            <v>0</v>
          </cell>
          <cell r="DM1334">
            <v>0</v>
          </cell>
          <cell r="DN1334">
            <v>0</v>
          </cell>
          <cell r="DO1334">
            <v>0</v>
          </cell>
          <cell r="DP1334">
            <v>0</v>
          </cell>
          <cell r="DQ1334">
            <v>0</v>
          </cell>
          <cell r="DR1334">
            <v>0</v>
          </cell>
          <cell r="DS1334">
            <v>0</v>
          </cell>
          <cell r="DT1334">
            <v>0</v>
          </cell>
          <cell r="DU1334">
            <v>0</v>
          </cell>
          <cell r="DV1334">
            <v>0</v>
          </cell>
          <cell r="DW1334">
            <v>0</v>
          </cell>
          <cell r="DX1334">
            <v>0</v>
          </cell>
          <cell r="DY1334">
            <v>0</v>
          </cell>
          <cell r="DZ1334">
            <v>0</v>
          </cell>
          <cell r="EA1334">
            <v>0</v>
          </cell>
          <cell r="EB1334">
            <v>0</v>
          </cell>
          <cell r="EC1334">
            <v>0</v>
          </cell>
          <cell r="ED1334">
            <v>0</v>
          </cell>
          <cell r="EE1334">
            <v>0</v>
          </cell>
          <cell r="EF1334">
            <v>0</v>
          </cell>
          <cell r="EG1334">
            <v>0</v>
          </cell>
          <cell r="EH1334">
            <v>0</v>
          </cell>
          <cell r="EI1334">
            <v>0</v>
          </cell>
          <cell r="EJ1334">
            <v>0</v>
          </cell>
          <cell r="EK1334">
            <v>0</v>
          </cell>
          <cell r="EL1334">
            <v>0</v>
          </cell>
          <cell r="EM1334">
            <v>0</v>
          </cell>
          <cell r="EN1334">
            <v>0</v>
          </cell>
          <cell r="EO1334">
            <v>0</v>
          </cell>
          <cell r="EP1334">
            <v>0</v>
          </cell>
          <cell r="EQ1334">
            <v>0</v>
          </cell>
          <cell r="ER1334">
            <v>0</v>
          </cell>
          <cell r="ES1334">
            <v>0</v>
          </cell>
          <cell r="ET1334">
            <v>0</v>
          </cell>
          <cell r="EU1334">
            <v>0</v>
          </cell>
          <cell r="EV1334">
            <v>0</v>
          </cell>
          <cell r="EW1334">
            <v>0</v>
          </cell>
          <cell r="EX1334">
            <v>0</v>
          </cell>
          <cell r="EY1334">
            <v>0</v>
          </cell>
          <cell r="EZ1334">
            <v>0</v>
          </cell>
        </row>
        <row r="1335">
          <cell r="AU1335" t="str">
            <v>X 850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  <cell r="BF1335">
            <v>0</v>
          </cell>
          <cell r="BG1335">
            <v>0</v>
          </cell>
          <cell r="BH1335">
            <v>0</v>
          </cell>
          <cell r="BI1335">
            <v>0</v>
          </cell>
          <cell r="BJ1335">
            <v>0</v>
          </cell>
          <cell r="BK1335">
            <v>0</v>
          </cell>
          <cell r="BL1335">
            <v>0</v>
          </cell>
          <cell r="BM1335">
            <v>0</v>
          </cell>
          <cell r="BN1335">
            <v>0</v>
          </cell>
          <cell r="BO1335">
            <v>0</v>
          </cell>
          <cell r="BP1335">
            <v>0</v>
          </cell>
          <cell r="BQ1335">
            <v>0</v>
          </cell>
          <cell r="BR1335">
            <v>0</v>
          </cell>
          <cell r="BS1335">
            <v>0</v>
          </cell>
          <cell r="BT1335">
            <v>0</v>
          </cell>
          <cell r="BU1335">
            <v>0</v>
          </cell>
          <cell r="BV1335">
            <v>0</v>
          </cell>
          <cell r="BW1335">
            <v>0</v>
          </cell>
          <cell r="BX1335">
            <v>0</v>
          </cell>
          <cell r="BY1335">
            <v>0</v>
          </cell>
          <cell r="BZ1335">
            <v>0</v>
          </cell>
          <cell r="CA1335">
            <v>0</v>
          </cell>
          <cell r="CB1335">
            <v>0</v>
          </cell>
          <cell r="CC1335">
            <v>0</v>
          </cell>
          <cell r="CD1335">
            <v>0</v>
          </cell>
          <cell r="CE1335">
            <v>0</v>
          </cell>
          <cell r="CF1335">
            <v>0</v>
          </cell>
          <cell r="CG1335">
            <v>0</v>
          </cell>
          <cell r="CH1335">
            <v>0</v>
          </cell>
          <cell r="CI1335">
            <v>0</v>
          </cell>
          <cell r="CJ1335">
            <v>0</v>
          </cell>
          <cell r="CK1335">
            <v>0</v>
          </cell>
          <cell r="CL1335">
            <v>0</v>
          </cell>
          <cell r="CM1335">
            <v>0</v>
          </cell>
          <cell r="CN1335">
            <v>0</v>
          </cell>
          <cell r="CO1335">
            <v>0</v>
          </cell>
          <cell r="CP1335">
            <v>0</v>
          </cell>
          <cell r="CQ1335">
            <v>0</v>
          </cell>
          <cell r="CR1335">
            <v>0</v>
          </cell>
          <cell r="CS1335">
            <v>0</v>
          </cell>
          <cell r="CT1335">
            <v>0</v>
          </cell>
          <cell r="CU1335">
            <v>0</v>
          </cell>
          <cell r="CV1335">
            <v>0</v>
          </cell>
          <cell r="CW1335">
            <v>0</v>
          </cell>
          <cell r="CX1335">
            <v>0</v>
          </cell>
          <cell r="CY1335">
            <v>0</v>
          </cell>
          <cell r="CZ1335">
            <v>0</v>
          </cell>
          <cell r="DA1335">
            <v>0</v>
          </cell>
          <cell r="DB1335">
            <v>0</v>
          </cell>
          <cell r="DC1335">
            <v>0</v>
          </cell>
          <cell r="DD1335">
            <v>0</v>
          </cell>
          <cell r="DE1335">
            <v>0</v>
          </cell>
          <cell r="DF1335">
            <v>0</v>
          </cell>
          <cell r="DG1335">
            <v>0</v>
          </cell>
          <cell r="DH1335">
            <v>0</v>
          </cell>
          <cell r="DI1335">
            <v>0</v>
          </cell>
          <cell r="DJ1335">
            <v>0</v>
          </cell>
          <cell r="DK1335">
            <v>0</v>
          </cell>
          <cell r="DL1335">
            <v>0</v>
          </cell>
          <cell r="DM1335">
            <v>0</v>
          </cell>
          <cell r="DN1335">
            <v>0</v>
          </cell>
          <cell r="DO1335">
            <v>0</v>
          </cell>
          <cell r="DP1335">
            <v>0</v>
          </cell>
          <cell r="DQ1335">
            <v>0</v>
          </cell>
          <cell r="DR1335">
            <v>0</v>
          </cell>
          <cell r="DS1335">
            <v>0</v>
          </cell>
          <cell r="DT1335">
            <v>0</v>
          </cell>
          <cell r="DU1335">
            <v>0</v>
          </cell>
          <cell r="DV1335">
            <v>0</v>
          </cell>
          <cell r="DW1335">
            <v>0</v>
          </cell>
          <cell r="DX1335">
            <v>0</v>
          </cell>
          <cell r="DY1335">
            <v>0</v>
          </cell>
          <cell r="DZ1335">
            <v>0</v>
          </cell>
          <cell r="EA1335">
            <v>0</v>
          </cell>
          <cell r="EB1335">
            <v>0</v>
          </cell>
          <cell r="EC1335">
            <v>0</v>
          </cell>
          <cell r="ED1335">
            <v>0</v>
          </cell>
          <cell r="EE1335">
            <v>0</v>
          </cell>
          <cell r="EF1335">
            <v>0</v>
          </cell>
          <cell r="EG1335">
            <v>0</v>
          </cell>
          <cell r="EH1335">
            <v>0</v>
          </cell>
          <cell r="EI1335">
            <v>0</v>
          </cell>
          <cell r="EJ1335">
            <v>0</v>
          </cell>
          <cell r="EK1335">
            <v>0</v>
          </cell>
          <cell r="EL1335">
            <v>0</v>
          </cell>
          <cell r="EM1335">
            <v>0</v>
          </cell>
          <cell r="EN1335">
            <v>0</v>
          </cell>
          <cell r="EO1335">
            <v>0</v>
          </cell>
          <cell r="EP1335">
            <v>0</v>
          </cell>
          <cell r="EQ1335">
            <v>0</v>
          </cell>
          <cell r="ER1335">
            <v>0</v>
          </cell>
          <cell r="ES1335">
            <v>0</v>
          </cell>
          <cell r="ET1335">
            <v>0</v>
          </cell>
          <cell r="EU1335">
            <v>0</v>
          </cell>
          <cell r="EV1335">
            <v>0</v>
          </cell>
          <cell r="EW1335">
            <v>0</v>
          </cell>
          <cell r="EX1335">
            <v>0</v>
          </cell>
          <cell r="EY1335">
            <v>0</v>
          </cell>
          <cell r="EZ1335">
            <v>0</v>
          </cell>
        </row>
        <row r="1336">
          <cell r="AU1336" t="str">
            <v>X 860</v>
          </cell>
          <cell r="CG1336">
            <v>0</v>
          </cell>
          <cell r="CH1336">
            <v>0</v>
          </cell>
          <cell r="CI1336">
            <v>0</v>
          </cell>
          <cell r="CJ1336">
            <v>0</v>
          </cell>
          <cell r="CK1336">
            <v>0</v>
          </cell>
          <cell r="CL1336">
            <v>0</v>
          </cell>
          <cell r="CM1336">
            <v>0</v>
          </cell>
          <cell r="CN1336">
            <v>0</v>
          </cell>
          <cell r="CO1336">
            <v>0</v>
          </cell>
          <cell r="CP1336">
            <v>0</v>
          </cell>
          <cell r="CQ1336">
            <v>0</v>
          </cell>
          <cell r="CR1336">
            <v>0</v>
          </cell>
          <cell r="CS1336">
            <v>0</v>
          </cell>
          <cell r="CT1336">
            <v>0</v>
          </cell>
          <cell r="CU1336">
            <v>0</v>
          </cell>
          <cell r="CV1336">
            <v>0</v>
          </cell>
          <cell r="CW1336">
            <v>0</v>
          </cell>
          <cell r="CX1336">
            <v>0</v>
          </cell>
          <cell r="CY1336">
            <v>0</v>
          </cell>
          <cell r="CZ1336">
            <v>0</v>
          </cell>
          <cell r="DA1336">
            <v>0</v>
          </cell>
          <cell r="DB1336">
            <v>0</v>
          </cell>
          <cell r="DC1336">
            <v>0</v>
          </cell>
          <cell r="DD1336">
            <v>0</v>
          </cell>
          <cell r="DE1336">
            <v>0</v>
          </cell>
          <cell r="DF1336">
            <v>0</v>
          </cell>
          <cell r="DG1336">
            <v>0</v>
          </cell>
          <cell r="DH1336">
            <v>0</v>
          </cell>
          <cell r="DI1336">
            <v>0</v>
          </cell>
          <cell r="DJ1336">
            <v>0</v>
          </cell>
          <cell r="DK1336">
            <v>0</v>
          </cell>
          <cell r="DL1336">
            <v>0</v>
          </cell>
          <cell r="DM1336">
            <v>0</v>
          </cell>
          <cell r="DN1336">
            <v>0</v>
          </cell>
          <cell r="DO1336">
            <v>0</v>
          </cell>
          <cell r="DP1336">
            <v>0</v>
          </cell>
          <cell r="DQ1336">
            <v>0</v>
          </cell>
          <cell r="DR1336">
            <v>0</v>
          </cell>
          <cell r="DS1336">
            <v>0</v>
          </cell>
          <cell r="DT1336">
            <v>0</v>
          </cell>
          <cell r="DU1336">
            <v>0</v>
          </cell>
          <cell r="DV1336">
            <v>0</v>
          </cell>
          <cell r="DW1336">
            <v>0</v>
          </cell>
          <cell r="DX1336">
            <v>0</v>
          </cell>
          <cell r="DY1336">
            <v>0</v>
          </cell>
          <cell r="DZ1336">
            <v>0</v>
          </cell>
          <cell r="EA1336">
            <v>0</v>
          </cell>
          <cell r="EB1336">
            <v>0</v>
          </cell>
          <cell r="EC1336">
            <v>0</v>
          </cell>
          <cell r="ED1336">
            <v>0</v>
          </cell>
          <cell r="EE1336">
            <v>0</v>
          </cell>
          <cell r="EF1336">
            <v>0</v>
          </cell>
          <cell r="EG1336">
            <v>0</v>
          </cell>
          <cell r="EH1336">
            <v>0</v>
          </cell>
          <cell r="EI1336">
            <v>0</v>
          </cell>
          <cell r="EJ1336">
            <v>0</v>
          </cell>
          <cell r="EK1336">
            <v>0</v>
          </cell>
          <cell r="EL1336">
            <v>0</v>
          </cell>
          <cell r="EM1336">
            <v>0</v>
          </cell>
          <cell r="EN1336">
            <v>0</v>
          </cell>
          <cell r="EO1336">
            <v>0</v>
          </cell>
          <cell r="EP1336">
            <v>0</v>
          </cell>
          <cell r="EQ1336">
            <v>0</v>
          </cell>
          <cell r="ER1336">
            <v>0</v>
          </cell>
          <cell r="ES1336">
            <v>0</v>
          </cell>
          <cell r="ET1336">
            <v>0</v>
          </cell>
          <cell r="EU1336">
            <v>0</v>
          </cell>
          <cell r="EV1336">
            <v>0</v>
          </cell>
          <cell r="EW1336">
            <v>0</v>
          </cell>
          <cell r="EX1336">
            <v>0</v>
          </cell>
          <cell r="EY1336">
            <v>0</v>
          </cell>
          <cell r="EZ1336">
            <v>0</v>
          </cell>
        </row>
        <row r="1337">
          <cell r="AU1337" t="str">
            <v>X 860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  <cell r="BF1337">
            <v>0</v>
          </cell>
          <cell r="BG1337">
            <v>0</v>
          </cell>
          <cell r="BH1337">
            <v>0</v>
          </cell>
          <cell r="BI1337">
            <v>0</v>
          </cell>
          <cell r="BJ1337">
            <v>0</v>
          </cell>
          <cell r="BK1337">
            <v>0</v>
          </cell>
          <cell r="BL1337">
            <v>0</v>
          </cell>
          <cell r="BM1337">
            <v>0</v>
          </cell>
          <cell r="BN1337">
            <v>0</v>
          </cell>
          <cell r="BO1337">
            <v>0</v>
          </cell>
          <cell r="BP1337">
            <v>0</v>
          </cell>
          <cell r="BQ1337">
            <v>0</v>
          </cell>
          <cell r="BR1337">
            <v>0</v>
          </cell>
          <cell r="BS1337">
            <v>0</v>
          </cell>
          <cell r="BT1337">
            <v>0</v>
          </cell>
          <cell r="BU1337">
            <v>0</v>
          </cell>
          <cell r="BV1337">
            <v>0</v>
          </cell>
          <cell r="BW1337">
            <v>0</v>
          </cell>
          <cell r="BX1337">
            <v>0</v>
          </cell>
          <cell r="BY1337">
            <v>0</v>
          </cell>
          <cell r="BZ1337">
            <v>0</v>
          </cell>
          <cell r="CA1337">
            <v>0</v>
          </cell>
          <cell r="CB1337">
            <v>0</v>
          </cell>
          <cell r="CC1337">
            <v>0</v>
          </cell>
          <cell r="CD1337">
            <v>0</v>
          </cell>
          <cell r="CE1337">
            <v>0</v>
          </cell>
          <cell r="CF1337">
            <v>0</v>
          </cell>
          <cell r="CG1337">
            <v>0</v>
          </cell>
          <cell r="CH1337">
            <v>0</v>
          </cell>
          <cell r="CI1337">
            <v>0</v>
          </cell>
          <cell r="CJ1337">
            <v>0</v>
          </cell>
          <cell r="CK1337">
            <v>0</v>
          </cell>
          <cell r="CL1337">
            <v>0</v>
          </cell>
          <cell r="CM1337">
            <v>0</v>
          </cell>
          <cell r="CN1337">
            <v>0</v>
          </cell>
          <cell r="CO1337">
            <v>0</v>
          </cell>
          <cell r="CP1337">
            <v>0</v>
          </cell>
          <cell r="CQ1337">
            <v>0</v>
          </cell>
          <cell r="CR1337">
            <v>0</v>
          </cell>
          <cell r="CS1337">
            <v>0</v>
          </cell>
          <cell r="CT1337">
            <v>0</v>
          </cell>
          <cell r="CU1337">
            <v>0</v>
          </cell>
          <cell r="CV1337">
            <v>0</v>
          </cell>
          <cell r="CW1337">
            <v>0</v>
          </cell>
          <cell r="CX1337">
            <v>0</v>
          </cell>
          <cell r="CY1337">
            <v>0</v>
          </cell>
          <cell r="CZ1337">
            <v>0</v>
          </cell>
          <cell r="DA1337">
            <v>0</v>
          </cell>
          <cell r="DB1337">
            <v>0</v>
          </cell>
          <cell r="DC1337">
            <v>0</v>
          </cell>
          <cell r="DD1337">
            <v>0</v>
          </cell>
          <cell r="DE1337">
            <v>0</v>
          </cell>
          <cell r="DF1337">
            <v>0</v>
          </cell>
          <cell r="DG1337">
            <v>0</v>
          </cell>
          <cell r="DH1337">
            <v>0</v>
          </cell>
          <cell r="DI1337">
            <v>0</v>
          </cell>
          <cell r="DJ1337">
            <v>0</v>
          </cell>
          <cell r="DK1337">
            <v>0</v>
          </cell>
          <cell r="DL1337">
            <v>0</v>
          </cell>
          <cell r="DM1337">
            <v>0</v>
          </cell>
          <cell r="DN1337">
            <v>0</v>
          </cell>
          <cell r="DO1337">
            <v>0</v>
          </cell>
          <cell r="DP1337">
            <v>0</v>
          </cell>
          <cell r="DQ1337">
            <v>0</v>
          </cell>
          <cell r="DR1337">
            <v>0</v>
          </cell>
          <cell r="DS1337">
            <v>0</v>
          </cell>
          <cell r="DT1337">
            <v>0</v>
          </cell>
          <cell r="DU1337">
            <v>0</v>
          </cell>
          <cell r="DV1337">
            <v>0</v>
          </cell>
          <cell r="DW1337">
            <v>0</v>
          </cell>
          <cell r="DX1337">
            <v>0</v>
          </cell>
          <cell r="DY1337">
            <v>0</v>
          </cell>
          <cell r="DZ1337">
            <v>0</v>
          </cell>
          <cell r="EA1337">
            <v>0</v>
          </cell>
          <cell r="EB1337">
            <v>0</v>
          </cell>
          <cell r="EC1337">
            <v>0</v>
          </cell>
          <cell r="ED1337">
            <v>0</v>
          </cell>
          <cell r="EE1337">
            <v>0</v>
          </cell>
          <cell r="EF1337">
            <v>0</v>
          </cell>
          <cell r="EG1337">
            <v>0</v>
          </cell>
          <cell r="EH1337">
            <v>0</v>
          </cell>
          <cell r="EI1337">
            <v>0</v>
          </cell>
          <cell r="EJ1337">
            <v>0</v>
          </cell>
          <cell r="EK1337">
            <v>0</v>
          </cell>
          <cell r="EL1337">
            <v>0</v>
          </cell>
          <cell r="EM1337">
            <v>0</v>
          </cell>
          <cell r="EN1337">
            <v>0</v>
          </cell>
          <cell r="EO1337">
            <v>0</v>
          </cell>
          <cell r="EP1337">
            <v>0</v>
          </cell>
          <cell r="EQ1337">
            <v>0</v>
          </cell>
          <cell r="ER1337">
            <v>0</v>
          </cell>
          <cell r="ES1337">
            <v>0</v>
          </cell>
          <cell r="ET1337">
            <v>0</v>
          </cell>
          <cell r="EU1337">
            <v>0</v>
          </cell>
          <cell r="EV1337">
            <v>0</v>
          </cell>
          <cell r="EW1337">
            <v>0</v>
          </cell>
          <cell r="EX1337">
            <v>0</v>
          </cell>
          <cell r="EY1337">
            <v>0</v>
          </cell>
          <cell r="EZ1337">
            <v>0</v>
          </cell>
        </row>
        <row r="1338">
          <cell r="AU1338" t="str">
            <v>X 870</v>
          </cell>
          <cell r="CG1338">
            <v>0</v>
          </cell>
          <cell r="CH1338">
            <v>0</v>
          </cell>
          <cell r="CI1338">
            <v>0</v>
          </cell>
          <cell r="CJ1338">
            <v>0</v>
          </cell>
          <cell r="CK1338">
            <v>0</v>
          </cell>
          <cell r="CL1338">
            <v>0</v>
          </cell>
          <cell r="CM1338">
            <v>0</v>
          </cell>
          <cell r="CN1338">
            <v>0</v>
          </cell>
          <cell r="CO1338">
            <v>0</v>
          </cell>
          <cell r="CP1338">
            <v>0</v>
          </cell>
          <cell r="CQ1338">
            <v>0</v>
          </cell>
          <cell r="CR1338">
            <v>0</v>
          </cell>
          <cell r="CS1338">
            <v>0</v>
          </cell>
          <cell r="CT1338">
            <v>0</v>
          </cell>
          <cell r="CU1338">
            <v>0</v>
          </cell>
          <cell r="CV1338">
            <v>0</v>
          </cell>
          <cell r="CW1338">
            <v>0</v>
          </cell>
          <cell r="CX1338">
            <v>0</v>
          </cell>
          <cell r="CY1338">
            <v>0</v>
          </cell>
          <cell r="CZ1338">
            <v>0</v>
          </cell>
          <cell r="DA1338">
            <v>0</v>
          </cell>
          <cell r="DB1338">
            <v>0</v>
          </cell>
          <cell r="DC1338">
            <v>0</v>
          </cell>
          <cell r="DD1338">
            <v>0</v>
          </cell>
          <cell r="DE1338">
            <v>0</v>
          </cell>
          <cell r="DF1338">
            <v>0</v>
          </cell>
          <cell r="DG1338">
            <v>0</v>
          </cell>
          <cell r="DH1338">
            <v>0</v>
          </cell>
          <cell r="DI1338">
            <v>0</v>
          </cell>
          <cell r="DJ1338">
            <v>0</v>
          </cell>
          <cell r="DK1338">
            <v>0</v>
          </cell>
          <cell r="DL1338">
            <v>0</v>
          </cell>
          <cell r="DM1338">
            <v>0</v>
          </cell>
          <cell r="DN1338">
            <v>0</v>
          </cell>
          <cell r="DO1338">
            <v>0</v>
          </cell>
          <cell r="DP1338">
            <v>0</v>
          </cell>
          <cell r="DQ1338">
            <v>0</v>
          </cell>
          <cell r="DR1338">
            <v>0</v>
          </cell>
          <cell r="DS1338">
            <v>0</v>
          </cell>
          <cell r="DT1338">
            <v>0</v>
          </cell>
          <cell r="DU1338">
            <v>0</v>
          </cell>
          <cell r="DV1338">
            <v>0</v>
          </cell>
          <cell r="DW1338">
            <v>0</v>
          </cell>
          <cell r="DX1338">
            <v>0</v>
          </cell>
          <cell r="DY1338">
            <v>0</v>
          </cell>
          <cell r="DZ1338">
            <v>0</v>
          </cell>
          <cell r="EA1338">
            <v>0</v>
          </cell>
          <cell r="EB1338">
            <v>0</v>
          </cell>
          <cell r="EC1338">
            <v>0</v>
          </cell>
          <cell r="ED1338">
            <v>0</v>
          </cell>
          <cell r="EE1338">
            <v>0</v>
          </cell>
          <cell r="EF1338">
            <v>0</v>
          </cell>
          <cell r="EG1338">
            <v>0</v>
          </cell>
          <cell r="EH1338">
            <v>0</v>
          </cell>
          <cell r="EI1338">
            <v>0</v>
          </cell>
          <cell r="EJ1338">
            <v>0</v>
          </cell>
          <cell r="EK1338">
            <v>0</v>
          </cell>
          <cell r="EL1338">
            <v>0</v>
          </cell>
          <cell r="EM1338">
            <v>0</v>
          </cell>
          <cell r="EN1338">
            <v>0</v>
          </cell>
          <cell r="EO1338">
            <v>0</v>
          </cell>
          <cell r="EP1338">
            <v>0</v>
          </cell>
          <cell r="EQ1338">
            <v>0</v>
          </cell>
          <cell r="ER1338">
            <v>0</v>
          </cell>
          <cell r="ES1338">
            <v>0</v>
          </cell>
          <cell r="ET1338">
            <v>0</v>
          </cell>
          <cell r="EU1338">
            <v>0</v>
          </cell>
          <cell r="EV1338">
            <v>0</v>
          </cell>
          <cell r="EW1338">
            <v>0</v>
          </cell>
          <cell r="EX1338">
            <v>0</v>
          </cell>
          <cell r="EY1338">
            <v>0</v>
          </cell>
          <cell r="EZ1338">
            <v>0</v>
          </cell>
        </row>
        <row r="1339">
          <cell r="AU1339" t="str">
            <v>X 870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  <cell r="BG1339">
            <v>0</v>
          </cell>
          <cell r="BH1339">
            <v>0</v>
          </cell>
          <cell r="BI1339">
            <v>0</v>
          </cell>
          <cell r="BJ1339">
            <v>0</v>
          </cell>
          <cell r="BK1339">
            <v>0</v>
          </cell>
          <cell r="BL1339">
            <v>0</v>
          </cell>
          <cell r="BM1339">
            <v>0</v>
          </cell>
          <cell r="BN1339">
            <v>0</v>
          </cell>
          <cell r="BO1339">
            <v>0</v>
          </cell>
          <cell r="BP1339">
            <v>0</v>
          </cell>
          <cell r="BQ1339">
            <v>0</v>
          </cell>
          <cell r="BR1339">
            <v>0</v>
          </cell>
          <cell r="BS1339">
            <v>0</v>
          </cell>
          <cell r="BT1339">
            <v>0</v>
          </cell>
          <cell r="BU1339">
            <v>0</v>
          </cell>
          <cell r="BV1339">
            <v>0</v>
          </cell>
          <cell r="BW1339">
            <v>0</v>
          </cell>
          <cell r="BX1339">
            <v>0</v>
          </cell>
          <cell r="BY1339">
            <v>0</v>
          </cell>
          <cell r="BZ1339">
            <v>0</v>
          </cell>
          <cell r="CA1339">
            <v>0</v>
          </cell>
          <cell r="CB1339">
            <v>0</v>
          </cell>
          <cell r="CC1339">
            <v>0</v>
          </cell>
          <cell r="CD1339">
            <v>0</v>
          </cell>
          <cell r="CE1339">
            <v>0</v>
          </cell>
          <cell r="CF1339">
            <v>0</v>
          </cell>
          <cell r="CG1339">
            <v>0</v>
          </cell>
          <cell r="CH1339">
            <v>0</v>
          </cell>
          <cell r="CI1339">
            <v>0</v>
          </cell>
          <cell r="CJ1339">
            <v>0</v>
          </cell>
          <cell r="CK1339">
            <v>0</v>
          </cell>
          <cell r="CL1339">
            <v>0</v>
          </cell>
          <cell r="CM1339">
            <v>0</v>
          </cell>
          <cell r="CN1339">
            <v>0</v>
          </cell>
          <cell r="CO1339">
            <v>0</v>
          </cell>
          <cell r="CP1339">
            <v>0</v>
          </cell>
          <cell r="CQ1339">
            <v>0</v>
          </cell>
          <cell r="CR1339">
            <v>0</v>
          </cell>
          <cell r="CS1339">
            <v>0</v>
          </cell>
          <cell r="CT1339">
            <v>0</v>
          </cell>
          <cell r="CU1339">
            <v>0</v>
          </cell>
          <cell r="CV1339">
            <v>0</v>
          </cell>
          <cell r="CW1339">
            <v>0</v>
          </cell>
          <cell r="CX1339">
            <v>0</v>
          </cell>
          <cell r="CY1339">
            <v>0</v>
          </cell>
          <cell r="CZ1339">
            <v>0</v>
          </cell>
          <cell r="DA1339">
            <v>0</v>
          </cell>
          <cell r="DB1339">
            <v>0</v>
          </cell>
          <cell r="DC1339">
            <v>0</v>
          </cell>
          <cell r="DD1339">
            <v>0</v>
          </cell>
          <cell r="DE1339">
            <v>0</v>
          </cell>
          <cell r="DF1339">
            <v>0</v>
          </cell>
          <cell r="DG1339">
            <v>0</v>
          </cell>
          <cell r="DH1339">
            <v>0</v>
          </cell>
          <cell r="DI1339">
            <v>0</v>
          </cell>
          <cell r="DJ1339">
            <v>0</v>
          </cell>
          <cell r="DK1339">
            <v>0</v>
          </cell>
          <cell r="DL1339">
            <v>0</v>
          </cell>
          <cell r="DM1339">
            <v>0</v>
          </cell>
          <cell r="DN1339">
            <v>0</v>
          </cell>
          <cell r="DO1339">
            <v>0</v>
          </cell>
          <cell r="DP1339">
            <v>0</v>
          </cell>
          <cell r="DQ1339">
            <v>0</v>
          </cell>
          <cell r="DR1339">
            <v>0</v>
          </cell>
          <cell r="DS1339">
            <v>0</v>
          </cell>
          <cell r="DT1339">
            <v>0</v>
          </cell>
          <cell r="DU1339">
            <v>0</v>
          </cell>
          <cell r="DV1339">
            <v>0</v>
          </cell>
          <cell r="DW1339">
            <v>0</v>
          </cell>
          <cell r="DX1339">
            <v>0</v>
          </cell>
          <cell r="DY1339">
            <v>0</v>
          </cell>
          <cell r="DZ1339">
            <v>0</v>
          </cell>
          <cell r="EA1339">
            <v>0</v>
          </cell>
          <cell r="EB1339">
            <v>0</v>
          </cell>
          <cell r="EC1339">
            <v>0</v>
          </cell>
          <cell r="ED1339">
            <v>0</v>
          </cell>
          <cell r="EE1339">
            <v>0</v>
          </cell>
          <cell r="EF1339">
            <v>0</v>
          </cell>
          <cell r="EG1339">
            <v>0</v>
          </cell>
          <cell r="EH1339">
            <v>0</v>
          </cell>
          <cell r="EI1339">
            <v>0</v>
          </cell>
          <cell r="EJ1339">
            <v>0</v>
          </cell>
          <cell r="EK1339">
            <v>0</v>
          </cell>
          <cell r="EL1339">
            <v>0</v>
          </cell>
          <cell r="EM1339">
            <v>0</v>
          </cell>
          <cell r="EN1339">
            <v>0</v>
          </cell>
          <cell r="EO1339">
            <v>0</v>
          </cell>
          <cell r="EP1339">
            <v>0</v>
          </cell>
          <cell r="EQ1339">
            <v>0</v>
          </cell>
          <cell r="ER1339">
            <v>0</v>
          </cell>
          <cell r="ES1339">
            <v>0</v>
          </cell>
          <cell r="ET1339">
            <v>0</v>
          </cell>
          <cell r="EU1339">
            <v>0</v>
          </cell>
          <cell r="EV1339">
            <v>0</v>
          </cell>
          <cell r="EW1339">
            <v>0</v>
          </cell>
          <cell r="EX1339">
            <v>0</v>
          </cell>
          <cell r="EY1339">
            <v>0</v>
          </cell>
          <cell r="EZ1339">
            <v>0</v>
          </cell>
        </row>
        <row r="1340">
          <cell r="AU1340" t="str">
            <v>X 880</v>
          </cell>
          <cell r="CG1340">
            <v>0</v>
          </cell>
          <cell r="CH1340">
            <v>0</v>
          </cell>
          <cell r="CI1340">
            <v>0</v>
          </cell>
          <cell r="CJ1340">
            <v>0</v>
          </cell>
          <cell r="CK1340">
            <v>0</v>
          </cell>
          <cell r="CL1340">
            <v>0</v>
          </cell>
          <cell r="CM1340">
            <v>0</v>
          </cell>
          <cell r="CN1340">
            <v>0</v>
          </cell>
          <cell r="CO1340">
            <v>0</v>
          </cell>
          <cell r="CP1340">
            <v>0</v>
          </cell>
          <cell r="CQ1340">
            <v>0</v>
          </cell>
          <cell r="CR1340">
            <v>0</v>
          </cell>
          <cell r="CS1340">
            <v>0</v>
          </cell>
          <cell r="CT1340">
            <v>0</v>
          </cell>
          <cell r="CU1340">
            <v>0</v>
          </cell>
          <cell r="CV1340">
            <v>0</v>
          </cell>
          <cell r="CW1340">
            <v>0</v>
          </cell>
          <cell r="CX1340">
            <v>0</v>
          </cell>
          <cell r="CY1340">
            <v>0</v>
          </cell>
          <cell r="CZ1340">
            <v>0</v>
          </cell>
          <cell r="DA1340">
            <v>0</v>
          </cell>
          <cell r="DB1340">
            <v>0</v>
          </cell>
          <cell r="DC1340">
            <v>0</v>
          </cell>
          <cell r="DD1340">
            <v>0</v>
          </cell>
          <cell r="DE1340">
            <v>0</v>
          </cell>
          <cell r="DF1340">
            <v>0</v>
          </cell>
          <cell r="DG1340">
            <v>0</v>
          </cell>
          <cell r="DH1340">
            <v>0</v>
          </cell>
          <cell r="DI1340">
            <v>0</v>
          </cell>
          <cell r="DJ1340">
            <v>0</v>
          </cell>
          <cell r="DK1340">
            <v>0</v>
          </cell>
          <cell r="DL1340">
            <v>0</v>
          </cell>
          <cell r="DM1340">
            <v>0</v>
          </cell>
          <cell r="DN1340">
            <v>0</v>
          </cell>
          <cell r="DO1340">
            <v>0</v>
          </cell>
          <cell r="DP1340">
            <v>0</v>
          </cell>
          <cell r="DQ1340">
            <v>0</v>
          </cell>
          <cell r="DR1340">
            <v>0</v>
          </cell>
          <cell r="DS1340">
            <v>0</v>
          </cell>
          <cell r="DT1340">
            <v>0</v>
          </cell>
          <cell r="DU1340">
            <v>0</v>
          </cell>
          <cell r="DV1340">
            <v>0</v>
          </cell>
          <cell r="DW1340">
            <v>0</v>
          </cell>
          <cell r="DX1340">
            <v>0</v>
          </cell>
          <cell r="DY1340">
            <v>0</v>
          </cell>
          <cell r="DZ1340">
            <v>0</v>
          </cell>
          <cell r="EA1340">
            <v>0</v>
          </cell>
          <cell r="EB1340">
            <v>0</v>
          </cell>
          <cell r="EC1340">
            <v>0</v>
          </cell>
          <cell r="ED1340">
            <v>0</v>
          </cell>
          <cell r="EE1340">
            <v>0</v>
          </cell>
          <cell r="EF1340">
            <v>0</v>
          </cell>
          <cell r="EG1340">
            <v>0</v>
          </cell>
          <cell r="EH1340">
            <v>0</v>
          </cell>
          <cell r="EI1340">
            <v>0</v>
          </cell>
          <cell r="EJ1340">
            <v>0</v>
          </cell>
          <cell r="EK1340">
            <v>0</v>
          </cell>
          <cell r="EL1340">
            <v>0</v>
          </cell>
          <cell r="EM1340">
            <v>0</v>
          </cell>
          <cell r="EN1340">
            <v>0</v>
          </cell>
          <cell r="EO1340">
            <v>0</v>
          </cell>
          <cell r="EP1340">
            <v>0</v>
          </cell>
          <cell r="EQ1340">
            <v>0</v>
          </cell>
          <cell r="ER1340">
            <v>0</v>
          </cell>
          <cell r="ES1340">
            <v>0</v>
          </cell>
          <cell r="ET1340">
            <v>0</v>
          </cell>
          <cell r="EU1340">
            <v>0</v>
          </cell>
          <cell r="EV1340">
            <v>0</v>
          </cell>
          <cell r="EW1340">
            <v>0</v>
          </cell>
          <cell r="EX1340">
            <v>0</v>
          </cell>
          <cell r="EY1340">
            <v>0</v>
          </cell>
          <cell r="EZ1340">
            <v>0</v>
          </cell>
        </row>
        <row r="1341">
          <cell r="AU1341" t="str">
            <v>X 880</v>
          </cell>
          <cell r="AV1341">
            <v>0</v>
          </cell>
          <cell r="AW1341">
            <v>0</v>
          </cell>
          <cell r="AX1341">
            <v>0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0</v>
          </cell>
          <cell r="BD1341">
            <v>0</v>
          </cell>
          <cell r="BE1341">
            <v>0</v>
          </cell>
          <cell r="BF1341">
            <v>0</v>
          </cell>
          <cell r="BG1341">
            <v>0</v>
          </cell>
          <cell r="BH1341">
            <v>0</v>
          </cell>
          <cell r="BI1341">
            <v>0</v>
          </cell>
          <cell r="BJ1341">
            <v>0</v>
          </cell>
          <cell r="BK1341">
            <v>0</v>
          </cell>
          <cell r="BL1341">
            <v>0</v>
          </cell>
          <cell r="BM1341">
            <v>0</v>
          </cell>
          <cell r="BN1341">
            <v>0</v>
          </cell>
          <cell r="BO1341">
            <v>0</v>
          </cell>
          <cell r="BP1341">
            <v>0</v>
          </cell>
          <cell r="BQ1341">
            <v>0</v>
          </cell>
          <cell r="BR1341">
            <v>0</v>
          </cell>
          <cell r="BS1341">
            <v>0</v>
          </cell>
          <cell r="BT1341">
            <v>0</v>
          </cell>
          <cell r="BU1341">
            <v>0</v>
          </cell>
          <cell r="BV1341">
            <v>0</v>
          </cell>
          <cell r="BW1341">
            <v>0</v>
          </cell>
          <cell r="BX1341">
            <v>0</v>
          </cell>
          <cell r="BY1341">
            <v>0</v>
          </cell>
          <cell r="BZ1341">
            <v>0</v>
          </cell>
          <cell r="CA1341">
            <v>0</v>
          </cell>
          <cell r="CB1341">
            <v>0</v>
          </cell>
          <cell r="CC1341">
            <v>0</v>
          </cell>
          <cell r="CD1341">
            <v>0</v>
          </cell>
          <cell r="CE1341">
            <v>0</v>
          </cell>
          <cell r="CF1341">
            <v>0</v>
          </cell>
          <cell r="CG1341">
            <v>0</v>
          </cell>
          <cell r="CH1341">
            <v>0</v>
          </cell>
          <cell r="CI1341">
            <v>0</v>
          </cell>
          <cell r="CJ1341">
            <v>0</v>
          </cell>
          <cell r="CK1341">
            <v>0</v>
          </cell>
          <cell r="CL1341">
            <v>0</v>
          </cell>
          <cell r="CM1341">
            <v>0</v>
          </cell>
          <cell r="CN1341">
            <v>0</v>
          </cell>
          <cell r="CO1341">
            <v>0</v>
          </cell>
          <cell r="CP1341">
            <v>0</v>
          </cell>
          <cell r="CQ1341">
            <v>0</v>
          </cell>
          <cell r="CR1341">
            <v>0</v>
          </cell>
          <cell r="CS1341">
            <v>0</v>
          </cell>
          <cell r="CT1341">
            <v>0</v>
          </cell>
          <cell r="CU1341">
            <v>0</v>
          </cell>
          <cell r="CV1341">
            <v>0</v>
          </cell>
          <cell r="CW1341">
            <v>0</v>
          </cell>
          <cell r="CX1341">
            <v>0</v>
          </cell>
          <cell r="CY1341">
            <v>0</v>
          </cell>
          <cell r="CZ1341">
            <v>0</v>
          </cell>
          <cell r="DA1341">
            <v>0</v>
          </cell>
          <cell r="DB1341">
            <v>0</v>
          </cell>
          <cell r="DC1341">
            <v>0</v>
          </cell>
          <cell r="DD1341">
            <v>0</v>
          </cell>
          <cell r="DE1341">
            <v>0</v>
          </cell>
          <cell r="DF1341">
            <v>0</v>
          </cell>
          <cell r="DG1341">
            <v>0</v>
          </cell>
          <cell r="DH1341">
            <v>0</v>
          </cell>
          <cell r="DI1341">
            <v>0</v>
          </cell>
          <cell r="DJ1341">
            <v>0</v>
          </cell>
          <cell r="DK1341">
            <v>0</v>
          </cell>
          <cell r="DL1341">
            <v>0</v>
          </cell>
          <cell r="DM1341">
            <v>0</v>
          </cell>
          <cell r="DN1341">
            <v>0</v>
          </cell>
          <cell r="DO1341">
            <v>0</v>
          </cell>
          <cell r="DP1341">
            <v>0</v>
          </cell>
          <cell r="DQ1341">
            <v>0</v>
          </cell>
          <cell r="DR1341">
            <v>0</v>
          </cell>
          <cell r="DS1341">
            <v>0</v>
          </cell>
          <cell r="DT1341">
            <v>0</v>
          </cell>
          <cell r="DU1341">
            <v>0</v>
          </cell>
          <cell r="DV1341">
            <v>0</v>
          </cell>
          <cell r="DW1341">
            <v>0</v>
          </cell>
          <cell r="DX1341">
            <v>0</v>
          </cell>
          <cell r="DY1341">
            <v>0</v>
          </cell>
          <cell r="DZ1341">
            <v>0</v>
          </cell>
          <cell r="EA1341">
            <v>0</v>
          </cell>
          <cell r="EB1341">
            <v>0</v>
          </cell>
          <cell r="EC1341">
            <v>0</v>
          </cell>
          <cell r="ED1341">
            <v>0</v>
          </cell>
          <cell r="EE1341">
            <v>0</v>
          </cell>
          <cell r="EF1341">
            <v>0</v>
          </cell>
          <cell r="EG1341">
            <v>0</v>
          </cell>
          <cell r="EH1341">
            <v>0</v>
          </cell>
          <cell r="EI1341">
            <v>0</v>
          </cell>
          <cell r="EJ1341">
            <v>0</v>
          </cell>
          <cell r="EK1341">
            <v>0</v>
          </cell>
          <cell r="EL1341">
            <v>0</v>
          </cell>
          <cell r="EM1341">
            <v>0</v>
          </cell>
          <cell r="EN1341">
            <v>0</v>
          </cell>
          <cell r="EO1341">
            <v>0</v>
          </cell>
          <cell r="EP1341">
            <v>0</v>
          </cell>
          <cell r="EQ1341">
            <v>0</v>
          </cell>
          <cell r="ER1341">
            <v>0</v>
          </cell>
          <cell r="ES1341">
            <v>0</v>
          </cell>
          <cell r="ET1341">
            <v>0</v>
          </cell>
          <cell r="EU1341">
            <v>0</v>
          </cell>
          <cell r="EV1341">
            <v>0</v>
          </cell>
          <cell r="EW1341">
            <v>0</v>
          </cell>
          <cell r="EX1341">
            <v>0</v>
          </cell>
          <cell r="EY1341">
            <v>0</v>
          </cell>
          <cell r="EZ1341">
            <v>0</v>
          </cell>
        </row>
        <row r="1342">
          <cell r="AU1342" t="str">
            <v>X 900</v>
          </cell>
          <cell r="CG1342">
            <v>0</v>
          </cell>
          <cell r="CH1342">
            <v>0</v>
          </cell>
          <cell r="CI1342">
            <v>0</v>
          </cell>
          <cell r="CJ1342">
            <v>0</v>
          </cell>
          <cell r="CK1342">
            <v>0</v>
          </cell>
          <cell r="CL1342">
            <v>0</v>
          </cell>
          <cell r="CM1342">
            <v>0</v>
          </cell>
          <cell r="CN1342">
            <v>0</v>
          </cell>
          <cell r="CO1342">
            <v>0</v>
          </cell>
          <cell r="CP1342">
            <v>0</v>
          </cell>
          <cell r="CQ1342">
            <v>0</v>
          </cell>
          <cell r="CR1342">
            <v>0</v>
          </cell>
          <cell r="CS1342">
            <v>0</v>
          </cell>
          <cell r="CT1342">
            <v>0</v>
          </cell>
          <cell r="CU1342">
            <v>0</v>
          </cell>
          <cell r="CV1342">
            <v>0</v>
          </cell>
          <cell r="CW1342">
            <v>0</v>
          </cell>
          <cell r="CX1342">
            <v>0</v>
          </cell>
          <cell r="CY1342">
            <v>0</v>
          </cell>
          <cell r="CZ1342">
            <v>0</v>
          </cell>
          <cell r="DA1342">
            <v>0</v>
          </cell>
          <cell r="DB1342">
            <v>0</v>
          </cell>
          <cell r="DC1342">
            <v>0</v>
          </cell>
          <cell r="DD1342">
            <v>0</v>
          </cell>
          <cell r="DE1342">
            <v>0</v>
          </cell>
          <cell r="DF1342">
            <v>0</v>
          </cell>
          <cell r="DG1342">
            <v>0</v>
          </cell>
          <cell r="DH1342">
            <v>0</v>
          </cell>
          <cell r="DI1342">
            <v>0</v>
          </cell>
          <cell r="DJ1342">
            <v>0</v>
          </cell>
          <cell r="DK1342">
            <v>0</v>
          </cell>
          <cell r="DL1342">
            <v>0</v>
          </cell>
          <cell r="DM1342">
            <v>0</v>
          </cell>
          <cell r="DN1342">
            <v>0</v>
          </cell>
          <cell r="DO1342">
            <v>0</v>
          </cell>
          <cell r="DP1342">
            <v>0</v>
          </cell>
          <cell r="DQ1342">
            <v>0</v>
          </cell>
          <cell r="DR1342">
            <v>0</v>
          </cell>
          <cell r="DS1342">
            <v>0</v>
          </cell>
          <cell r="DT1342">
            <v>0</v>
          </cell>
          <cell r="DU1342">
            <v>0</v>
          </cell>
          <cell r="DV1342">
            <v>0</v>
          </cell>
          <cell r="DW1342">
            <v>0</v>
          </cell>
          <cell r="DX1342">
            <v>0</v>
          </cell>
          <cell r="DY1342">
            <v>0</v>
          </cell>
          <cell r="DZ1342">
            <v>0</v>
          </cell>
          <cell r="EA1342">
            <v>0</v>
          </cell>
          <cell r="EB1342">
            <v>0</v>
          </cell>
          <cell r="EC1342">
            <v>0</v>
          </cell>
          <cell r="ED1342">
            <v>0</v>
          </cell>
          <cell r="EE1342">
            <v>0</v>
          </cell>
          <cell r="EF1342">
            <v>0</v>
          </cell>
          <cell r="EG1342">
            <v>0</v>
          </cell>
          <cell r="EH1342">
            <v>0</v>
          </cell>
          <cell r="EI1342">
            <v>0</v>
          </cell>
          <cell r="EJ1342">
            <v>0</v>
          </cell>
          <cell r="EK1342">
            <v>0</v>
          </cell>
          <cell r="EL1342">
            <v>0</v>
          </cell>
          <cell r="EM1342">
            <v>0</v>
          </cell>
          <cell r="EN1342">
            <v>0</v>
          </cell>
          <cell r="EO1342">
            <v>0</v>
          </cell>
          <cell r="EP1342">
            <v>0</v>
          </cell>
          <cell r="EQ1342">
            <v>0</v>
          </cell>
          <cell r="ER1342">
            <v>0</v>
          </cell>
          <cell r="ES1342">
            <v>0</v>
          </cell>
          <cell r="ET1342">
            <v>0</v>
          </cell>
          <cell r="EU1342">
            <v>0</v>
          </cell>
          <cell r="EV1342">
            <v>0</v>
          </cell>
          <cell r="EW1342">
            <v>0</v>
          </cell>
          <cell r="EX1342">
            <v>0</v>
          </cell>
          <cell r="EY1342">
            <v>0</v>
          </cell>
          <cell r="EZ1342">
            <v>0</v>
          </cell>
        </row>
        <row r="1343">
          <cell r="AU1343" t="str">
            <v>X 900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  <cell r="BF1343">
            <v>0</v>
          </cell>
          <cell r="BG1343">
            <v>0</v>
          </cell>
          <cell r="BH1343">
            <v>0</v>
          </cell>
          <cell r="BI1343">
            <v>0</v>
          </cell>
          <cell r="BJ1343">
            <v>0</v>
          </cell>
          <cell r="BK1343">
            <v>0</v>
          </cell>
          <cell r="BL1343">
            <v>0</v>
          </cell>
          <cell r="BM1343">
            <v>0</v>
          </cell>
          <cell r="BN1343">
            <v>0</v>
          </cell>
          <cell r="BO1343">
            <v>0</v>
          </cell>
          <cell r="BP1343">
            <v>0</v>
          </cell>
          <cell r="BQ1343">
            <v>0</v>
          </cell>
          <cell r="BR1343">
            <v>0</v>
          </cell>
          <cell r="BS1343">
            <v>0</v>
          </cell>
          <cell r="BT1343">
            <v>0</v>
          </cell>
          <cell r="BU1343">
            <v>0</v>
          </cell>
          <cell r="BV1343">
            <v>0</v>
          </cell>
          <cell r="BW1343">
            <v>0</v>
          </cell>
          <cell r="BX1343">
            <v>0</v>
          </cell>
          <cell r="BY1343">
            <v>0</v>
          </cell>
          <cell r="BZ1343">
            <v>0</v>
          </cell>
          <cell r="CA1343">
            <v>0</v>
          </cell>
          <cell r="CB1343">
            <v>0</v>
          </cell>
          <cell r="CC1343">
            <v>0</v>
          </cell>
          <cell r="CD1343">
            <v>0</v>
          </cell>
          <cell r="CE1343">
            <v>0</v>
          </cell>
          <cell r="CF1343">
            <v>0</v>
          </cell>
          <cell r="CG1343">
            <v>0</v>
          </cell>
          <cell r="CH1343">
            <v>0</v>
          </cell>
          <cell r="CI1343">
            <v>0</v>
          </cell>
          <cell r="CJ1343">
            <v>0</v>
          </cell>
          <cell r="CK1343">
            <v>0</v>
          </cell>
          <cell r="CL1343">
            <v>0</v>
          </cell>
          <cell r="CM1343">
            <v>0</v>
          </cell>
          <cell r="CN1343">
            <v>0</v>
          </cell>
          <cell r="CO1343">
            <v>0</v>
          </cell>
          <cell r="CP1343">
            <v>0</v>
          </cell>
          <cell r="CQ1343">
            <v>0</v>
          </cell>
          <cell r="CR1343">
            <v>0</v>
          </cell>
          <cell r="CS1343">
            <v>0</v>
          </cell>
          <cell r="CT1343">
            <v>0</v>
          </cell>
          <cell r="CU1343">
            <v>0</v>
          </cell>
          <cell r="CV1343">
            <v>0</v>
          </cell>
          <cell r="CW1343">
            <v>0</v>
          </cell>
          <cell r="CX1343">
            <v>0</v>
          </cell>
          <cell r="CY1343">
            <v>0</v>
          </cell>
          <cell r="CZ1343">
            <v>0</v>
          </cell>
          <cell r="DA1343">
            <v>0</v>
          </cell>
          <cell r="DB1343">
            <v>0</v>
          </cell>
          <cell r="DC1343">
            <v>0</v>
          </cell>
          <cell r="DD1343">
            <v>0</v>
          </cell>
          <cell r="DE1343">
            <v>0</v>
          </cell>
          <cell r="DF1343">
            <v>0</v>
          </cell>
          <cell r="DG1343">
            <v>0</v>
          </cell>
          <cell r="DH1343">
            <v>0</v>
          </cell>
          <cell r="DI1343">
            <v>0</v>
          </cell>
          <cell r="DJ1343">
            <v>0</v>
          </cell>
          <cell r="DK1343">
            <v>0</v>
          </cell>
          <cell r="DL1343">
            <v>0</v>
          </cell>
          <cell r="DM1343">
            <v>0</v>
          </cell>
          <cell r="DN1343">
            <v>0</v>
          </cell>
          <cell r="DO1343">
            <v>0</v>
          </cell>
          <cell r="DP1343">
            <v>0</v>
          </cell>
          <cell r="DQ1343">
            <v>0</v>
          </cell>
          <cell r="DR1343">
            <v>0</v>
          </cell>
          <cell r="DS1343">
            <v>0</v>
          </cell>
          <cell r="DT1343">
            <v>0</v>
          </cell>
          <cell r="DU1343">
            <v>0</v>
          </cell>
          <cell r="DV1343">
            <v>0</v>
          </cell>
          <cell r="DW1343">
            <v>0</v>
          </cell>
          <cell r="DX1343">
            <v>0</v>
          </cell>
          <cell r="DY1343">
            <v>0</v>
          </cell>
          <cell r="DZ1343">
            <v>0</v>
          </cell>
          <cell r="EA1343">
            <v>0</v>
          </cell>
          <cell r="EB1343">
            <v>0</v>
          </cell>
          <cell r="EC1343">
            <v>0</v>
          </cell>
          <cell r="ED1343">
            <v>0</v>
          </cell>
          <cell r="EE1343">
            <v>0</v>
          </cell>
          <cell r="EF1343">
            <v>0</v>
          </cell>
          <cell r="EG1343">
            <v>0</v>
          </cell>
          <cell r="EH1343">
            <v>0</v>
          </cell>
          <cell r="EI1343">
            <v>0</v>
          </cell>
          <cell r="EJ1343">
            <v>0</v>
          </cell>
          <cell r="EK1343">
            <v>0</v>
          </cell>
          <cell r="EL1343">
            <v>0</v>
          </cell>
          <cell r="EM1343">
            <v>0</v>
          </cell>
          <cell r="EN1343">
            <v>0</v>
          </cell>
          <cell r="EO1343">
            <v>0</v>
          </cell>
          <cell r="EP1343">
            <v>0</v>
          </cell>
          <cell r="EQ1343">
            <v>0</v>
          </cell>
          <cell r="ER1343">
            <v>0</v>
          </cell>
          <cell r="ES1343">
            <v>0</v>
          </cell>
          <cell r="ET1343">
            <v>0</v>
          </cell>
          <cell r="EU1343">
            <v>0</v>
          </cell>
          <cell r="EV1343">
            <v>0</v>
          </cell>
          <cell r="EW1343">
            <v>0</v>
          </cell>
          <cell r="EX1343">
            <v>0</v>
          </cell>
          <cell r="EY1343">
            <v>0</v>
          </cell>
          <cell r="EZ1343">
            <v>0</v>
          </cell>
        </row>
      </sheetData>
      <sheetData sheetId="7"/>
      <sheetData sheetId="8"/>
      <sheetData sheetId="9"/>
      <sheetData sheetId="10"/>
      <sheetData sheetId="11">
        <row r="1">
          <cell r="AR1" t="str">
            <v>Vörunr Ráðst</v>
          </cell>
          <cell r="AS1" t="str">
            <v>2011 12</v>
          </cell>
          <cell r="AT1" t="str">
            <v>2012 1</v>
          </cell>
          <cell r="AU1" t="str">
            <v>2012 2</v>
          </cell>
          <cell r="AV1" t="str">
            <v>2012 3</v>
          </cell>
          <cell r="AW1" t="str">
            <v>2012 4</v>
          </cell>
          <cell r="AX1" t="str">
            <v>2012 5</v>
          </cell>
          <cell r="AY1" t="str">
            <v>2012 6</v>
          </cell>
          <cell r="AZ1" t="str">
            <v>2012 7</v>
          </cell>
          <cell r="BA1" t="str">
            <v>2012 8</v>
          </cell>
          <cell r="BB1" t="str">
            <v>2012 9</v>
          </cell>
          <cell r="BC1" t="str">
            <v>2012 10</v>
          </cell>
          <cell r="BD1" t="str">
            <v>2012 11</v>
          </cell>
          <cell r="BE1" t="str">
            <v>2012 12</v>
          </cell>
          <cell r="BF1" t="str">
            <v>2013 1</v>
          </cell>
          <cell r="BG1" t="str">
            <v>2013 2</v>
          </cell>
          <cell r="BH1" t="str">
            <v>2013 3</v>
          </cell>
          <cell r="BI1" t="str">
            <v>2013 4</v>
          </cell>
          <cell r="BJ1" t="str">
            <v>2013 5</v>
          </cell>
          <cell r="BK1" t="str">
            <v>2013 6</v>
          </cell>
          <cell r="BL1" t="str">
            <v>2013 7</v>
          </cell>
          <cell r="BM1" t="str">
            <v>2013 8</v>
          </cell>
          <cell r="BN1" t="str">
            <v>2013 9</v>
          </cell>
          <cell r="BO1" t="str">
            <v>2013 10</v>
          </cell>
          <cell r="BP1" t="str">
            <v>2013 11</v>
          </cell>
          <cell r="BQ1" t="str">
            <v>2013 12</v>
          </cell>
          <cell r="BR1" t="str">
            <v>2014 1</v>
          </cell>
          <cell r="BS1" t="str">
            <v>2014 2</v>
          </cell>
          <cell r="BT1" t="str">
            <v>2014 3</v>
          </cell>
          <cell r="BU1" t="str">
            <v>2014 4</v>
          </cell>
          <cell r="BV1" t="str">
            <v>2014 5</v>
          </cell>
          <cell r="BW1" t="str">
            <v>2014 6</v>
          </cell>
          <cell r="BX1" t="str">
            <v>2014 7</v>
          </cell>
          <cell r="BY1" t="str">
            <v>2014 8</v>
          </cell>
          <cell r="BZ1" t="str">
            <v>2014 9</v>
          </cell>
          <cell r="CA1" t="str">
            <v>2014 10</v>
          </cell>
          <cell r="CB1" t="str">
            <v>2014 11</v>
          </cell>
          <cell r="CC1" t="str">
            <v>2014 12</v>
          </cell>
          <cell r="CD1" t="str">
            <v>2015 1</v>
          </cell>
          <cell r="CE1" t="str">
            <v>2015 2</v>
          </cell>
          <cell r="CF1" t="str">
            <v>2015 3</v>
          </cell>
          <cell r="CG1" t="str">
            <v>2015 4</v>
          </cell>
          <cell r="CH1" t="str">
            <v>2015 5</v>
          </cell>
          <cell r="CI1" t="str">
            <v>2015 6</v>
          </cell>
          <cell r="CJ1" t="str">
            <v>2015 7</v>
          </cell>
          <cell r="CK1" t="str">
            <v>2015 8</v>
          </cell>
          <cell r="CL1" t="str">
            <v>2015 9</v>
          </cell>
          <cell r="CM1" t="str">
            <v>2015 10</v>
          </cell>
          <cell r="CN1" t="str">
            <v>2015 11</v>
          </cell>
          <cell r="CO1" t="str">
            <v>2015 12</v>
          </cell>
          <cell r="CP1" t="str">
            <v>2016 1</v>
          </cell>
          <cell r="CQ1" t="str">
            <v>2016 2</v>
          </cell>
          <cell r="CR1" t="str">
            <v>2016 3</v>
          </cell>
          <cell r="CS1" t="str">
            <v>2016 4</v>
          </cell>
          <cell r="CT1" t="str">
            <v>2016 5</v>
          </cell>
          <cell r="CU1" t="str">
            <v>2016 6</v>
          </cell>
          <cell r="CV1" t="str">
            <v>2016 7</v>
          </cell>
          <cell r="CW1" t="str">
            <v>2016 8</v>
          </cell>
          <cell r="CX1" t="str">
            <v>2016 9</v>
          </cell>
          <cell r="CY1" t="str">
            <v>2016 10</v>
          </cell>
          <cell r="CZ1" t="str">
            <v>2016 11</v>
          </cell>
          <cell r="DA1" t="str">
            <v>2016 12</v>
          </cell>
          <cell r="DB1" t="str">
            <v>2017 1</v>
          </cell>
          <cell r="DC1" t="str">
            <v>2017 2</v>
          </cell>
          <cell r="DD1" t="str">
            <v>2017 3</v>
          </cell>
          <cell r="DE1" t="str">
            <v>2017 4</v>
          </cell>
          <cell r="DF1" t="str">
            <v>2017 5</v>
          </cell>
          <cell r="DG1" t="str">
            <v>2017 6</v>
          </cell>
          <cell r="DH1" t="str">
            <v>2017 7</v>
          </cell>
          <cell r="DI1" t="str">
            <v>2017 8</v>
          </cell>
          <cell r="DJ1" t="str">
            <v>2017 9</v>
          </cell>
          <cell r="DK1" t="str">
            <v>2017 10</v>
          </cell>
          <cell r="DL1" t="str">
            <v>2017 11</v>
          </cell>
          <cell r="DM1" t="str">
            <v>2017 12</v>
          </cell>
          <cell r="DN1" t="str">
            <v>2018 1</v>
          </cell>
          <cell r="DO1" t="str">
            <v>2018 2</v>
          </cell>
          <cell r="DP1" t="str">
            <v>2018 3</v>
          </cell>
          <cell r="DQ1" t="str">
            <v>2018 4</v>
          </cell>
          <cell r="DR1" t="str">
            <v>2018 5</v>
          </cell>
          <cell r="DS1" t="str">
            <v>2018 6</v>
          </cell>
          <cell r="DT1" t="str">
            <v>2018 7</v>
          </cell>
          <cell r="DU1" t="str">
            <v>2018 8</v>
          </cell>
          <cell r="DV1" t="str">
            <v>2018 9</v>
          </cell>
          <cell r="DW1" t="str">
            <v>2018 10</v>
          </cell>
          <cell r="DX1" t="str">
            <v>2018 11</v>
          </cell>
          <cell r="DY1" t="str">
            <v>2018 12</v>
          </cell>
          <cell r="DZ1" t="str">
            <v>2019 1</v>
          </cell>
          <cell r="EA1" t="str">
            <v>2019 2</v>
          </cell>
          <cell r="EB1" t="str">
            <v>2019 3</v>
          </cell>
          <cell r="EC1" t="str">
            <v>2019 4</v>
          </cell>
          <cell r="ED1" t="str">
            <v>2019 5</v>
          </cell>
          <cell r="EE1" t="str">
            <v>2019 6</v>
          </cell>
          <cell r="EF1" t="str">
            <v>2019 7</v>
          </cell>
          <cell r="EG1" t="str">
            <v>2019 8</v>
          </cell>
          <cell r="EH1" t="str">
            <v>2019 9</v>
          </cell>
          <cell r="EI1" t="str">
            <v>2019 10</v>
          </cell>
          <cell r="EJ1" t="str">
            <v>2019 11</v>
          </cell>
          <cell r="EK1" t="str">
            <v>2019 12</v>
          </cell>
          <cell r="EL1" t="str">
            <v>2020 1</v>
          </cell>
          <cell r="EM1" t="str">
            <v>2020 2</v>
          </cell>
          <cell r="EN1" t="str">
            <v>2020 3</v>
          </cell>
          <cell r="EO1" t="str">
            <v>2020 4</v>
          </cell>
          <cell r="EP1" t="str">
            <v>2020 5</v>
          </cell>
          <cell r="EQ1" t="str">
            <v>2020 6</v>
          </cell>
          <cell r="ER1" t="str">
            <v>2020 7</v>
          </cell>
          <cell r="ES1" t="str">
            <v>2020 8</v>
          </cell>
          <cell r="ET1" t="str">
            <v>2020 9</v>
          </cell>
          <cell r="EU1" t="str">
            <v>2020 10</v>
          </cell>
          <cell r="EV1" t="str">
            <v>2020 11</v>
          </cell>
          <cell r="EW1" t="str">
            <v>2020 12</v>
          </cell>
          <cell r="EX1" t="str">
            <v>2021 1</v>
          </cell>
          <cell r="EY1" t="str">
            <v>2021 2</v>
          </cell>
          <cell r="EZ1" t="str">
            <v>2021 3</v>
          </cell>
          <cell r="FA1" t="str">
            <v>2021 4</v>
          </cell>
          <cell r="FB1" t="str">
            <v>2021 5</v>
          </cell>
          <cell r="FC1" t="str">
            <v>2021 6</v>
          </cell>
          <cell r="FD1" t="str">
            <v>2021 7</v>
          </cell>
          <cell r="FE1" t="str">
            <v>2021 8</v>
          </cell>
          <cell r="FF1" t="str">
            <v>2021 9</v>
          </cell>
          <cell r="FG1" t="str">
            <v>2021 10</v>
          </cell>
          <cell r="FH1" t="str">
            <v>2021 11</v>
          </cell>
          <cell r="FI1" t="str">
            <v>2021 12</v>
          </cell>
          <cell r="FJ1" t="str">
            <v>2022 1</v>
          </cell>
          <cell r="FK1" t="str">
            <v>2022 2</v>
          </cell>
          <cell r="FL1" t="str">
            <v>2022 3</v>
          </cell>
          <cell r="FM1" t="str">
            <v>2022 4</v>
          </cell>
          <cell r="FN1" t="str">
            <v>2022 5</v>
          </cell>
          <cell r="FO1" t="str">
            <v>2022 6</v>
          </cell>
          <cell r="FP1" t="str">
            <v>2022 7</v>
          </cell>
          <cell r="FQ1" t="str">
            <v>2022 8</v>
          </cell>
          <cell r="FR1" t="str">
            <v>2022 9</v>
          </cell>
          <cell r="FS1" t="str">
            <v>2022 10</v>
          </cell>
          <cell r="FT1" t="str">
            <v>2022 11</v>
          </cell>
          <cell r="FU1" t="str">
            <v>2022 12</v>
          </cell>
          <cell r="FV1" t="str">
            <v>2023 1</v>
          </cell>
          <cell r="FW1" t="str">
            <v>2023 2</v>
          </cell>
          <cell r="FX1" t="str">
            <v>2023 3</v>
          </cell>
          <cell r="FY1" t="str">
            <v>2023 4</v>
          </cell>
          <cell r="FZ1" t="str">
            <v>2023 5</v>
          </cell>
          <cell r="GA1" t="str">
            <v>2023 6</v>
          </cell>
          <cell r="GB1" t="str">
            <v>2023 7</v>
          </cell>
          <cell r="GC1" t="str">
            <v>2023 8</v>
          </cell>
          <cell r="GD1" t="str">
            <v>2023 9</v>
          </cell>
          <cell r="GE1" t="str">
            <v>2023 10</v>
          </cell>
          <cell r="GF1" t="str">
            <v>2023 11</v>
          </cell>
          <cell r="GG1" t="str">
            <v>2023 12</v>
          </cell>
          <cell r="GH1" t="str">
            <v>2024 1</v>
          </cell>
          <cell r="GI1" t="str">
            <v>2024 2</v>
          </cell>
          <cell r="GJ1" t="str">
            <v>2024 3</v>
          </cell>
          <cell r="GK1" t="str">
            <v>2024 4</v>
          </cell>
          <cell r="GL1" t="str">
            <v>2024 5</v>
          </cell>
          <cell r="GM1" t="str">
            <v>2024 6</v>
          </cell>
          <cell r="GN1" t="str">
            <v>2024 7</v>
          </cell>
          <cell r="GO1" t="str">
            <v>2024 8</v>
          </cell>
          <cell r="GP1" t="str">
            <v>2024 9</v>
          </cell>
          <cell r="GQ1" t="str">
            <v>2024 10</v>
          </cell>
          <cell r="GR1" t="str">
            <v>2024 11</v>
          </cell>
          <cell r="GS1" t="str">
            <v>2024 12</v>
          </cell>
        </row>
        <row r="2">
          <cell r="AR2" t="str">
            <v>BSHBRE FO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110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149</v>
          </cell>
          <cell r="CS2">
            <v>157</v>
          </cell>
          <cell r="CT2">
            <v>157</v>
          </cell>
          <cell r="CU2">
            <v>157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161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167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177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</row>
        <row r="3">
          <cell r="AR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R4" t="str">
            <v>FRMEFN FO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106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142</v>
          </cell>
          <cell r="CS4">
            <v>152</v>
          </cell>
          <cell r="CT4">
            <v>152</v>
          </cell>
          <cell r="CU4">
            <v>152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155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163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173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191</v>
          </cell>
          <cell r="EM4">
            <v>191</v>
          </cell>
          <cell r="EN4">
            <v>191</v>
          </cell>
          <cell r="EO4">
            <v>191</v>
          </cell>
          <cell r="EP4">
            <v>191</v>
          </cell>
          <cell r="EQ4">
            <v>191</v>
          </cell>
          <cell r="ER4">
            <v>191</v>
          </cell>
          <cell r="ES4">
            <v>191</v>
          </cell>
          <cell r="ET4">
            <v>191</v>
          </cell>
          <cell r="EU4">
            <v>191</v>
          </cell>
          <cell r="EV4">
            <v>191</v>
          </cell>
          <cell r="EW4">
            <v>191</v>
          </cell>
          <cell r="EX4">
            <v>191</v>
          </cell>
          <cell r="EY4">
            <v>191</v>
          </cell>
          <cell r="EZ4">
            <v>191</v>
          </cell>
          <cell r="FA4">
            <v>191</v>
          </cell>
          <cell r="FB4">
            <v>191</v>
          </cell>
          <cell r="FC4">
            <v>191</v>
          </cell>
          <cell r="FD4">
            <v>191</v>
          </cell>
          <cell r="FE4">
            <v>191</v>
          </cell>
          <cell r="FF4">
            <v>191</v>
          </cell>
          <cell r="FG4">
            <v>191</v>
          </cell>
          <cell r="FH4">
            <v>191</v>
          </cell>
          <cell r="FI4">
            <v>191</v>
          </cell>
          <cell r="FJ4">
            <v>191</v>
          </cell>
          <cell r="FK4">
            <v>191</v>
          </cell>
          <cell r="FL4">
            <v>191</v>
          </cell>
          <cell r="FM4">
            <v>191</v>
          </cell>
          <cell r="FN4">
            <v>191</v>
          </cell>
          <cell r="FO4">
            <v>191</v>
          </cell>
          <cell r="FP4">
            <v>191</v>
          </cell>
          <cell r="FQ4">
            <v>191</v>
          </cell>
          <cell r="FR4">
            <v>191</v>
          </cell>
          <cell r="FS4">
            <v>191</v>
          </cell>
          <cell r="FT4">
            <v>191</v>
          </cell>
          <cell r="FU4">
            <v>191</v>
          </cell>
          <cell r="FV4">
            <v>191</v>
          </cell>
          <cell r="FW4">
            <v>191</v>
          </cell>
          <cell r="FX4">
            <v>191</v>
          </cell>
          <cell r="FY4">
            <v>191</v>
          </cell>
          <cell r="FZ4">
            <v>191</v>
          </cell>
          <cell r="GA4">
            <v>191</v>
          </cell>
          <cell r="GB4">
            <v>191</v>
          </cell>
          <cell r="GC4">
            <v>191</v>
          </cell>
          <cell r="GD4">
            <v>191</v>
          </cell>
          <cell r="GE4">
            <v>191</v>
          </cell>
          <cell r="GF4">
            <v>191</v>
          </cell>
          <cell r="GG4">
            <v>191</v>
          </cell>
          <cell r="GH4">
            <v>191</v>
          </cell>
          <cell r="GI4">
            <v>191</v>
          </cell>
          <cell r="GJ4">
            <v>191</v>
          </cell>
          <cell r="GK4">
            <v>191</v>
          </cell>
          <cell r="GL4">
            <v>191</v>
          </cell>
          <cell r="GM4">
            <v>191</v>
          </cell>
          <cell r="GN4">
            <v>191</v>
          </cell>
          <cell r="GO4">
            <v>191</v>
          </cell>
          <cell r="GP4">
            <v>191</v>
          </cell>
          <cell r="GQ4">
            <v>191</v>
          </cell>
          <cell r="GR4">
            <v>191</v>
          </cell>
          <cell r="GS4">
            <v>191</v>
          </cell>
        </row>
        <row r="5">
          <cell r="C5" t="str">
            <v>1900 1</v>
          </cell>
          <cell r="E5">
            <v>1767</v>
          </cell>
          <cell r="AR5" t="str">
            <v>FRMEFN FR</v>
          </cell>
        </row>
        <row r="6">
          <cell r="C6" t="str">
            <v>1900 1</v>
          </cell>
          <cell r="E6">
            <v>1766</v>
          </cell>
          <cell r="AR6" t="str">
            <v>FRMEFN UM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106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142</v>
          </cell>
          <cell r="CS6">
            <v>152</v>
          </cell>
          <cell r="CT6">
            <v>152</v>
          </cell>
          <cell r="CU6">
            <v>152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155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163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173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191</v>
          </cell>
          <cell r="EM6">
            <v>191</v>
          </cell>
          <cell r="EN6">
            <v>191</v>
          </cell>
          <cell r="EO6">
            <v>191</v>
          </cell>
          <cell r="EP6">
            <v>191</v>
          </cell>
          <cell r="EQ6">
            <v>191</v>
          </cell>
          <cell r="ER6">
            <v>191</v>
          </cell>
          <cell r="ES6">
            <v>191</v>
          </cell>
          <cell r="ET6">
            <v>191</v>
          </cell>
          <cell r="EU6">
            <v>191</v>
          </cell>
          <cell r="EV6">
            <v>191</v>
          </cell>
          <cell r="EW6">
            <v>191</v>
          </cell>
          <cell r="EX6">
            <v>191</v>
          </cell>
          <cell r="EY6">
            <v>191</v>
          </cell>
          <cell r="EZ6">
            <v>191</v>
          </cell>
          <cell r="FA6">
            <v>191</v>
          </cell>
          <cell r="FB6">
            <v>191</v>
          </cell>
          <cell r="FC6">
            <v>191</v>
          </cell>
          <cell r="FD6">
            <v>191</v>
          </cell>
          <cell r="FE6">
            <v>191</v>
          </cell>
          <cell r="FF6">
            <v>191</v>
          </cell>
          <cell r="FG6">
            <v>191</v>
          </cell>
          <cell r="FH6">
            <v>191</v>
          </cell>
          <cell r="FI6">
            <v>191</v>
          </cell>
          <cell r="FJ6">
            <v>191</v>
          </cell>
          <cell r="FK6">
            <v>191</v>
          </cell>
          <cell r="FL6">
            <v>191</v>
          </cell>
          <cell r="FM6">
            <v>191</v>
          </cell>
          <cell r="FN6">
            <v>191</v>
          </cell>
          <cell r="FO6">
            <v>191</v>
          </cell>
          <cell r="FP6">
            <v>191</v>
          </cell>
          <cell r="FQ6">
            <v>191</v>
          </cell>
          <cell r="FR6">
            <v>191</v>
          </cell>
          <cell r="FS6">
            <v>191</v>
          </cell>
          <cell r="FT6">
            <v>191</v>
          </cell>
          <cell r="FU6">
            <v>191</v>
          </cell>
          <cell r="FV6">
            <v>191</v>
          </cell>
          <cell r="FW6">
            <v>191</v>
          </cell>
          <cell r="FX6">
            <v>191</v>
          </cell>
          <cell r="FY6">
            <v>191</v>
          </cell>
          <cell r="FZ6">
            <v>191</v>
          </cell>
          <cell r="GA6">
            <v>191</v>
          </cell>
          <cell r="GB6">
            <v>191</v>
          </cell>
          <cell r="GC6">
            <v>191</v>
          </cell>
          <cell r="GD6">
            <v>191</v>
          </cell>
          <cell r="GE6">
            <v>191</v>
          </cell>
          <cell r="GF6">
            <v>191</v>
          </cell>
          <cell r="GG6">
            <v>191</v>
          </cell>
          <cell r="GH6">
            <v>191</v>
          </cell>
          <cell r="GI6">
            <v>191</v>
          </cell>
          <cell r="GJ6">
            <v>191</v>
          </cell>
          <cell r="GK6">
            <v>191</v>
          </cell>
          <cell r="GL6">
            <v>191</v>
          </cell>
          <cell r="GM6">
            <v>191</v>
          </cell>
          <cell r="GN6">
            <v>191</v>
          </cell>
          <cell r="GO6">
            <v>191</v>
          </cell>
          <cell r="GP6">
            <v>191</v>
          </cell>
          <cell r="GQ6">
            <v>191</v>
          </cell>
          <cell r="GR6">
            <v>191</v>
          </cell>
          <cell r="GS6">
            <v>191</v>
          </cell>
        </row>
        <row r="7">
          <cell r="C7" t="str">
            <v>1900 1</v>
          </cell>
          <cell r="E7">
            <v>1765</v>
          </cell>
          <cell r="AR7" t="str">
            <v>FRMEIM FR</v>
          </cell>
        </row>
        <row r="8">
          <cell r="C8" t="str">
            <v>1900 1</v>
          </cell>
          <cell r="E8">
            <v>1764</v>
          </cell>
          <cell r="AR8" t="str">
            <v>HALEFN FO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239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254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307</v>
          </cell>
          <cell r="CS8">
            <v>327</v>
          </cell>
          <cell r="CT8">
            <v>327</v>
          </cell>
          <cell r="CU8">
            <v>327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339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352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376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414</v>
          </cell>
          <cell r="EM8">
            <v>414</v>
          </cell>
          <cell r="EN8">
            <v>414</v>
          </cell>
          <cell r="EO8">
            <v>414</v>
          </cell>
          <cell r="EP8">
            <v>414</v>
          </cell>
          <cell r="EQ8">
            <v>414</v>
          </cell>
          <cell r="ER8">
            <v>414</v>
          </cell>
          <cell r="ES8">
            <v>414</v>
          </cell>
          <cell r="ET8">
            <v>414</v>
          </cell>
          <cell r="EU8">
            <v>414</v>
          </cell>
          <cell r="EV8">
            <v>414</v>
          </cell>
          <cell r="EW8">
            <v>414</v>
          </cell>
          <cell r="EX8">
            <v>414</v>
          </cell>
          <cell r="EY8">
            <v>414</v>
          </cell>
          <cell r="EZ8">
            <v>414</v>
          </cell>
          <cell r="FA8">
            <v>414</v>
          </cell>
          <cell r="FB8">
            <v>414</v>
          </cell>
          <cell r="FC8">
            <v>414</v>
          </cell>
          <cell r="FD8">
            <v>414</v>
          </cell>
          <cell r="FE8">
            <v>414</v>
          </cell>
          <cell r="FF8">
            <v>414</v>
          </cell>
          <cell r="FG8">
            <v>414</v>
          </cell>
          <cell r="FH8">
            <v>414</v>
          </cell>
          <cell r="FI8">
            <v>414</v>
          </cell>
          <cell r="FJ8">
            <v>414</v>
          </cell>
          <cell r="FK8">
            <v>414</v>
          </cell>
          <cell r="FL8">
            <v>414</v>
          </cell>
          <cell r="FM8">
            <v>414</v>
          </cell>
          <cell r="FN8">
            <v>414</v>
          </cell>
          <cell r="FO8">
            <v>414</v>
          </cell>
          <cell r="FP8">
            <v>414</v>
          </cell>
          <cell r="FQ8">
            <v>414</v>
          </cell>
          <cell r="FR8">
            <v>414</v>
          </cell>
          <cell r="FS8">
            <v>414</v>
          </cell>
          <cell r="FT8">
            <v>414</v>
          </cell>
          <cell r="FU8">
            <v>414</v>
          </cell>
          <cell r="FV8">
            <v>414</v>
          </cell>
          <cell r="FW8">
            <v>414</v>
          </cell>
          <cell r="FX8">
            <v>414</v>
          </cell>
          <cell r="FY8">
            <v>414</v>
          </cell>
          <cell r="FZ8">
            <v>414</v>
          </cell>
          <cell r="GA8">
            <v>414</v>
          </cell>
          <cell r="GB8">
            <v>414</v>
          </cell>
          <cell r="GC8">
            <v>414</v>
          </cell>
          <cell r="GD8">
            <v>414</v>
          </cell>
          <cell r="GE8">
            <v>414</v>
          </cell>
          <cell r="GF8">
            <v>414</v>
          </cell>
          <cell r="GG8">
            <v>414</v>
          </cell>
          <cell r="GH8">
            <v>414</v>
          </cell>
          <cell r="GI8">
            <v>414</v>
          </cell>
          <cell r="GJ8">
            <v>414</v>
          </cell>
          <cell r="GK8">
            <v>414</v>
          </cell>
          <cell r="GL8">
            <v>414</v>
          </cell>
          <cell r="GM8">
            <v>414</v>
          </cell>
          <cell r="GN8">
            <v>414</v>
          </cell>
          <cell r="GO8">
            <v>414</v>
          </cell>
          <cell r="GP8">
            <v>414</v>
          </cell>
          <cell r="GQ8">
            <v>414</v>
          </cell>
          <cell r="GR8">
            <v>414</v>
          </cell>
          <cell r="GS8">
            <v>414</v>
          </cell>
        </row>
        <row r="9">
          <cell r="C9" t="str">
            <v>1900 1</v>
          </cell>
          <cell r="E9">
            <v>1763</v>
          </cell>
          <cell r="AR9" t="str">
            <v>HALEFN FR</v>
          </cell>
        </row>
        <row r="10">
          <cell r="C10" t="str">
            <v>1900 1</v>
          </cell>
          <cell r="E10">
            <v>1762</v>
          </cell>
          <cell r="AR10" t="str">
            <v>HALEIM FR</v>
          </cell>
        </row>
        <row r="11">
          <cell r="C11" t="str">
            <v>1900 1</v>
          </cell>
          <cell r="E11">
            <v>1761</v>
          </cell>
          <cell r="AR11" t="str">
            <v>HALEIM UR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  <cell r="BQ11">
            <v>68</v>
          </cell>
        </row>
        <row r="12">
          <cell r="C12" t="str">
            <v>1900 1</v>
          </cell>
          <cell r="E12">
            <v>1760</v>
          </cell>
          <cell r="AR12" t="str">
            <v>HJOLBA AN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  <cell r="GS12">
            <v>42</v>
          </cell>
        </row>
        <row r="13">
          <cell r="C13" t="str">
            <v>1900 1</v>
          </cell>
          <cell r="E13">
            <v>1759</v>
          </cell>
          <cell r="AR13" t="str">
            <v>HJOLBA EV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38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65</v>
          </cell>
          <cell r="EM13">
            <v>65</v>
          </cell>
          <cell r="EN13">
            <v>65</v>
          </cell>
          <cell r="EO13">
            <v>65</v>
          </cell>
          <cell r="EP13">
            <v>65</v>
          </cell>
          <cell r="EQ13">
            <v>65</v>
          </cell>
          <cell r="ER13">
            <v>65</v>
          </cell>
          <cell r="ES13">
            <v>65</v>
          </cell>
          <cell r="ET13">
            <v>65</v>
          </cell>
          <cell r="EU13">
            <v>65</v>
          </cell>
          <cell r="EV13">
            <v>65</v>
          </cell>
          <cell r="EW13">
            <v>65</v>
          </cell>
          <cell r="EX13">
            <v>65</v>
          </cell>
          <cell r="EY13">
            <v>65</v>
          </cell>
          <cell r="EZ13">
            <v>65</v>
          </cell>
          <cell r="FA13">
            <v>65</v>
          </cell>
          <cell r="FB13">
            <v>65</v>
          </cell>
          <cell r="FC13">
            <v>65</v>
          </cell>
          <cell r="FD13">
            <v>65</v>
          </cell>
          <cell r="FE13">
            <v>65</v>
          </cell>
          <cell r="FF13">
            <v>65</v>
          </cell>
          <cell r="FG13">
            <v>65</v>
          </cell>
          <cell r="FH13">
            <v>65</v>
          </cell>
          <cell r="FI13">
            <v>65</v>
          </cell>
          <cell r="FJ13">
            <v>65</v>
          </cell>
          <cell r="FK13">
            <v>65</v>
          </cell>
          <cell r="FL13">
            <v>65</v>
          </cell>
          <cell r="FM13">
            <v>65</v>
          </cell>
          <cell r="FN13">
            <v>65</v>
          </cell>
          <cell r="FO13">
            <v>65</v>
          </cell>
          <cell r="FP13">
            <v>65</v>
          </cell>
          <cell r="FQ13">
            <v>65</v>
          </cell>
          <cell r="FR13">
            <v>65</v>
          </cell>
          <cell r="FS13">
            <v>65</v>
          </cell>
          <cell r="FT13">
            <v>65</v>
          </cell>
          <cell r="FU13">
            <v>65</v>
          </cell>
          <cell r="FV13">
            <v>65</v>
          </cell>
          <cell r="FW13">
            <v>65</v>
          </cell>
          <cell r="FX13">
            <v>65</v>
          </cell>
          <cell r="FY13">
            <v>65</v>
          </cell>
          <cell r="FZ13">
            <v>65</v>
          </cell>
          <cell r="GA13">
            <v>65</v>
          </cell>
          <cell r="GB13">
            <v>65</v>
          </cell>
          <cell r="GC13">
            <v>65</v>
          </cell>
          <cell r="GD13">
            <v>65</v>
          </cell>
          <cell r="GE13">
            <v>65</v>
          </cell>
          <cell r="GF13">
            <v>65</v>
          </cell>
          <cell r="GG13">
            <v>65</v>
          </cell>
          <cell r="GH13">
            <v>65</v>
          </cell>
          <cell r="GI13">
            <v>65</v>
          </cell>
          <cell r="GJ13">
            <v>65</v>
          </cell>
          <cell r="GK13">
            <v>65</v>
          </cell>
          <cell r="GL13">
            <v>65</v>
          </cell>
          <cell r="GM13">
            <v>65</v>
          </cell>
          <cell r="GN13">
            <v>65</v>
          </cell>
          <cell r="GO13">
            <v>65</v>
          </cell>
          <cell r="GP13">
            <v>65</v>
          </cell>
          <cell r="GQ13">
            <v>65</v>
          </cell>
          <cell r="GR13">
            <v>65</v>
          </cell>
          <cell r="GS13">
            <v>65</v>
          </cell>
        </row>
        <row r="14">
          <cell r="C14" t="str">
            <v>1900 1</v>
          </cell>
          <cell r="E14">
            <v>1758</v>
          </cell>
          <cell r="AR14" t="str">
            <v>HJOLBA FO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  <cell r="GS14">
            <v>42</v>
          </cell>
        </row>
        <row r="15">
          <cell r="C15" t="str">
            <v>1900 1</v>
          </cell>
          <cell r="E15">
            <v>1757</v>
          </cell>
          <cell r="AR15" t="str">
            <v>HJOLBA FR</v>
          </cell>
        </row>
        <row r="16">
          <cell r="C16" t="str">
            <v>1900 1</v>
          </cell>
          <cell r="E16">
            <v>1756</v>
          </cell>
          <cell r="AR16" t="str">
            <v>HJOLBA UE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38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  <cell r="GS16">
            <v>50</v>
          </cell>
        </row>
        <row r="17">
          <cell r="C17" t="str">
            <v>1900 1</v>
          </cell>
          <cell r="E17">
            <v>1755</v>
          </cell>
          <cell r="AR17" t="str">
            <v>HJOLBA UU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  <cell r="GS17">
            <v>26</v>
          </cell>
        </row>
        <row r="18">
          <cell r="C18" t="str">
            <v>1900 1</v>
          </cell>
          <cell r="E18">
            <v>1754</v>
          </cell>
          <cell r="AR18" t="str">
            <v>ISOSYA FO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140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185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198</v>
          </cell>
          <cell r="CS18">
            <v>211</v>
          </cell>
          <cell r="CT18">
            <v>211</v>
          </cell>
          <cell r="CU18">
            <v>211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216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226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240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264</v>
          </cell>
          <cell r="EM18">
            <v>264</v>
          </cell>
          <cell r="EN18">
            <v>264</v>
          </cell>
          <cell r="EO18">
            <v>264</v>
          </cell>
          <cell r="EP18">
            <v>264</v>
          </cell>
          <cell r="EQ18">
            <v>264</v>
          </cell>
          <cell r="ER18">
            <v>264</v>
          </cell>
          <cell r="ES18">
            <v>264</v>
          </cell>
          <cell r="ET18">
            <v>264</v>
          </cell>
          <cell r="EU18">
            <v>264</v>
          </cell>
          <cell r="EV18">
            <v>264</v>
          </cell>
          <cell r="EW18">
            <v>264</v>
          </cell>
          <cell r="EX18">
            <v>264</v>
          </cell>
          <cell r="EY18">
            <v>264</v>
          </cell>
          <cell r="EZ18">
            <v>264</v>
          </cell>
          <cell r="FA18">
            <v>264</v>
          </cell>
          <cell r="FB18">
            <v>264</v>
          </cell>
          <cell r="FC18">
            <v>264</v>
          </cell>
          <cell r="FD18">
            <v>264</v>
          </cell>
          <cell r="FE18">
            <v>264</v>
          </cell>
          <cell r="FF18">
            <v>264</v>
          </cell>
          <cell r="FG18">
            <v>264</v>
          </cell>
          <cell r="FH18">
            <v>264</v>
          </cell>
          <cell r="FI18">
            <v>264</v>
          </cell>
          <cell r="FJ18">
            <v>264</v>
          </cell>
          <cell r="FK18">
            <v>264</v>
          </cell>
          <cell r="FL18">
            <v>264</v>
          </cell>
          <cell r="FM18">
            <v>264</v>
          </cell>
          <cell r="FN18">
            <v>264</v>
          </cell>
          <cell r="FO18">
            <v>264</v>
          </cell>
          <cell r="FP18">
            <v>264</v>
          </cell>
          <cell r="FQ18">
            <v>264</v>
          </cell>
          <cell r="FR18">
            <v>264</v>
          </cell>
          <cell r="FS18">
            <v>264</v>
          </cell>
          <cell r="FT18">
            <v>264</v>
          </cell>
          <cell r="FU18">
            <v>264</v>
          </cell>
          <cell r="FV18">
            <v>264</v>
          </cell>
          <cell r="FW18">
            <v>264</v>
          </cell>
          <cell r="FX18">
            <v>264</v>
          </cell>
          <cell r="FY18">
            <v>264</v>
          </cell>
          <cell r="FZ18">
            <v>264</v>
          </cell>
          <cell r="GA18">
            <v>264</v>
          </cell>
          <cell r="GB18">
            <v>264</v>
          </cell>
          <cell r="GC18">
            <v>264</v>
          </cell>
          <cell r="GD18">
            <v>264</v>
          </cell>
          <cell r="GE18">
            <v>264</v>
          </cell>
          <cell r="GF18">
            <v>264</v>
          </cell>
          <cell r="GG18">
            <v>264</v>
          </cell>
          <cell r="GH18">
            <v>264</v>
          </cell>
          <cell r="GI18">
            <v>264</v>
          </cell>
          <cell r="GJ18">
            <v>264</v>
          </cell>
          <cell r="GK18">
            <v>264</v>
          </cell>
          <cell r="GL18">
            <v>264</v>
          </cell>
          <cell r="GM18">
            <v>264</v>
          </cell>
          <cell r="GN18">
            <v>264</v>
          </cell>
          <cell r="GO18">
            <v>264</v>
          </cell>
          <cell r="GP18">
            <v>264</v>
          </cell>
          <cell r="GQ18">
            <v>264</v>
          </cell>
          <cell r="GR18">
            <v>264</v>
          </cell>
          <cell r="GS18">
            <v>264</v>
          </cell>
        </row>
        <row r="19">
          <cell r="C19" t="str">
            <v>1900 1</v>
          </cell>
          <cell r="E19">
            <v>1753</v>
          </cell>
          <cell r="AR19" t="str">
            <v>ISOSYA FR</v>
          </cell>
        </row>
        <row r="20">
          <cell r="C20" t="str">
            <v>1900 1</v>
          </cell>
          <cell r="E20">
            <v>1752</v>
          </cell>
          <cell r="AR20" t="str">
            <v>KALMID EV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  <cell r="GS20">
            <v>356</v>
          </cell>
        </row>
        <row r="21">
          <cell r="C21" t="str">
            <v>1900 1</v>
          </cell>
          <cell r="E21">
            <v>1751</v>
          </cell>
          <cell r="AR21" t="str">
            <v>KALMID FO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  <cell r="GS21">
            <v>626</v>
          </cell>
        </row>
        <row r="22">
          <cell r="C22" t="str">
            <v>1900 1</v>
          </cell>
          <cell r="E22">
            <v>1750</v>
          </cell>
          <cell r="AR22" t="str">
            <v>KALMID FR</v>
          </cell>
        </row>
        <row r="23">
          <cell r="C23" t="str">
            <v>1900 1</v>
          </cell>
          <cell r="E23">
            <v>1749</v>
          </cell>
          <cell r="AR23" t="str">
            <v>KVIAMG FO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  <cell r="GS23">
            <v>292</v>
          </cell>
        </row>
        <row r="24">
          <cell r="C24" t="str">
            <v>1900 1</v>
          </cell>
          <cell r="E24">
            <v>1748</v>
          </cell>
          <cell r="AR24" t="str">
            <v>KVIAMG FR</v>
          </cell>
        </row>
        <row r="25">
          <cell r="C25" t="str">
            <v>1900 1</v>
          </cell>
          <cell r="E25">
            <v>1747</v>
          </cell>
          <cell r="AR25" t="str">
            <v>KVIAMS FO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  <cell r="GS25">
            <v>813</v>
          </cell>
        </row>
        <row r="26">
          <cell r="C26" t="str">
            <v>1900 1</v>
          </cell>
          <cell r="E26">
            <v>1746</v>
          </cell>
          <cell r="AR26" t="str">
            <v>KVIAMS FR</v>
          </cell>
        </row>
        <row r="27">
          <cell r="C27" t="str">
            <v>1900 1</v>
          </cell>
          <cell r="E27">
            <v>1745</v>
          </cell>
          <cell r="AR27" t="str">
            <v>LEYFOR FO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114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143</v>
          </cell>
          <cell r="CS27">
            <v>152</v>
          </cell>
          <cell r="CT27">
            <v>152</v>
          </cell>
          <cell r="CU27">
            <v>152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156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164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176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187</v>
          </cell>
          <cell r="EM27">
            <v>187</v>
          </cell>
          <cell r="EN27">
            <v>187</v>
          </cell>
          <cell r="EO27">
            <v>187</v>
          </cell>
          <cell r="EP27">
            <v>187</v>
          </cell>
          <cell r="EQ27">
            <v>187</v>
          </cell>
          <cell r="ER27">
            <v>187</v>
          </cell>
          <cell r="ES27">
            <v>187</v>
          </cell>
          <cell r="ET27">
            <v>187</v>
          </cell>
          <cell r="EU27">
            <v>187</v>
          </cell>
          <cell r="EV27">
            <v>187</v>
          </cell>
          <cell r="EW27">
            <v>187</v>
          </cell>
          <cell r="EX27">
            <v>187</v>
          </cell>
          <cell r="EY27">
            <v>187</v>
          </cell>
          <cell r="EZ27">
            <v>187</v>
          </cell>
          <cell r="FA27">
            <v>187</v>
          </cell>
          <cell r="FB27">
            <v>187</v>
          </cell>
          <cell r="FC27">
            <v>187</v>
          </cell>
          <cell r="FD27">
            <v>187</v>
          </cell>
          <cell r="FE27">
            <v>187</v>
          </cell>
          <cell r="FF27">
            <v>187</v>
          </cell>
          <cell r="FG27">
            <v>187</v>
          </cell>
          <cell r="FH27">
            <v>187</v>
          </cell>
          <cell r="FI27">
            <v>187</v>
          </cell>
          <cell r="FJ27">
            <v>187</v>
          </cell>
          <cell r="FK27">
            <v>187</v>
          </cell>
          <cell r="FL27">
            <v>187</v>
          </cell>
          <cell r="FM27">
            <v>187</v>
          </cell>
          <cell r="FN27">
            <v>187</v>
          </cell>
          <cell r="FO27">
            <v>187</v>
          </cell>
          <cell r="FP27">
            <v>187</v>
          </cell>
          <cell r="FQ27">
            <v>187</v>
          </cell>
          <cell r="FR27">
            <v>187</v>
          </cell>
          <cell r="FS27">
            <v>187</v>
          </cell>
          <cell r="FT27">
            <v>187</v>
          </cell>
          <cell r="FU27">
            <v>187</v>
          </cell>
          <cell r="FV27">
            <v>187</v>
          </cell>
          <cell r="FW27">
            <v>187</v>
          </cell>
          <cell r="FX27">
            <v>187</v>
          </cell>
          <cell r="FY27">
            <v>187</v>
          </cell>
          <cell r="FZ27">
            <v>187</v>
          </cell>
          <cell r="GA27">
            <v>187</v>
          </cell>
          <cell r="GB27">
            <v>187</v>
          </cell>
          <cell r="GC27">
            <v>187</v>
          </cell>
          <cell r="GD27">
            <v>187</v>
          </cell>
          <cell r="GE27">
            <v>187</v>
          </cell>
          <cell r="GF27">
            <v>187</v>
          </cell>
          <cell r="GG27">
            <v>187</v>
          </cell>
          <cell r="GH27">
            <v>187</v>
          </cell>
          <cell r="GI27">
            <v>187</v>
          </cell>
          <cell r="GJ27">
            <v>187</v>
          </cell>
          <cell r="GK27">
            <v>187</v>
          </cell>
          <cell r="GL27">
            <v>187</v>
          </cell>
          <cell r="GM27">
            <v>187</v>
          </cell>
          <cell r="GN27">
            <v>187</v>
          </cell>
          <cell r="GO27">
            <v>187</v>
          </cell>
          <cell r="GP27">
            <v>187</v>
          </cell>
          <cell r="GQ27">
            <v>187</v>
          </cell>
          <cell r="GR27">
            <v>187</v>
          </cell>
          <cell r="GS27">
            <v>187</v>
          </cell>
        </row>
        <row r="28">
          <cell r="C28" t="str">
            <v>1900 1</v>
          </cell>
          <cell r="E28">
            <v>1744</v>
          </cell>
          <cell r="AR28" t="str">
            <v>LEYFOR FR</v>
          </cell>
        </row>
        <row r="29">
          <cell r="C29" t="str">
            <v>1900 1</v>
          </cell>
          <cell r="E29">
            <v>1743</v>
          </cell>
          <cell r="AR29" t="str">
            <v>LEYFOR UM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114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143</v>
          </cell>
          <cell r="CS29">
            <v>152</v>
          </cell>
          <cell r="CT29">
            <v>152</v>
          </cell>
          <cell r="CU29">
            <v>152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156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164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176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187</v>
          </cell>
          <cell r="EM29">
            <v>187</v>
          </cell>
          <cell r="EN29">
            <v>187</v>
          </cell>
          <cell r="EO29">
            <v>187</v>
          </cell>
          <cell r="EP29">
            <v>187</v>
          </cell>
          <cell r="EQ29">
            <v>187</v>
          </cell>
          <cell r="ER29">
            <v>187</v>
          </cell>
          <cell r="ES29">
            <v>187</v>
          </cell>
          <cell r="ET29">
            <v>187</v>
          </cell>
          <cell r="EU29">
            <v>187</v>
          </cell>
          <cell r="EV29">
            <v>187</v>
          </cell>
          <cell r="EW29">
            <v>187</v>
          </cell>
          <cell r="EX29">
            <v>187</v>
          </cell>
          <cell r="EY29">
            <v>187</v>
          </cell>
          <cell r="EZ29">
            <v>187</v>
          </cell>
          <cell r="FA29">
            <v>187</v>
          </cell>
          <cell r="FB29">
            <v>187</v>
          </cell>
          <cell r="FC29">
            <v>187</v>
          </cell>
          <cell r="FD29">
            <v>187</v>
          </cell>
          <cell r="FE29">
            <v>187</v>
          </cell>
          <cell r="FF29">
            <v>187</v>
          </cell>
          <cell r="FG29">
            <v>187</v>
          </cell>
          <cell r="FH29">
            <v>187</v>
          </cell>
          <cell r="FI29">
            <v>187</v>
          </cell>
          <cell r="FJ29">
            <v>187</v>
          </cell>
          <cell r="FK29">
            <v>187</v>
          </cell>
          <cell r="FL29">
            <v>187</v>
          </cell>
          <cell r="FM29">
            <v>187</v>
          </cell>
          <cell r="FN29">
            <v>187</v>
          </cell>
          <cell r="FO29">
            <v>187</v>
          </cell>
          <cell r="FP29">
            <v>187</v>
          </cell>
          <cell r="FQ29">
            <v>187</v>
          </cell>
          <cell r="FR29">
            <v>187</v>
          </cell>
          <cell r="FS29">
            <v>187</v>
          </cell>
          <cell r="FT29">
            <v>187</v>
          </cell>
          <cell r="FU29">
            <v>187</v>
          </cell>
          <cell r="FV29">
            <v>187</v>
          </cell>
          <cell r="FW29">
            <v>187</v>
          </cell>
          <cell r="FX29">
            <v>187</v>
          </cell>
          <cell r="FY29">
            <v>187</v>
          </cell>
          <cell r="FZ29">
            <v>187</v>
          </cell>
          <cell r="GA29">
            <v>187</v>
          </cell>
          <cell r="GB29">
            <v>187</v>
          </cell>
          <cell r="GC29">
            <v>187</v>
          </cell>
          <cell r="GD29">
            <v>187</v>
          </cell>
          <cell r="GE29">
            <v>187</v>
          </cell>
          <cell r="GF29">
            <v>187</v>
          </cell>
          <cell r="GG29">
            <v>187</v>
          </cell>
          <cell r="GH29">
            <v>187</v>
          </cell>
          <cell r="GI29">
            <v>187</v>
          </cell>
          <cell r="GJ29">
            <v>187</v>
          </cell>
          <cell r="GK29">
            <v>187</v>
          </cell>
          <cell r="GL29">
            <v>187</v>
          </cell>
          <cell r="GM29">
            <v>187</v>
          </cell>
          <cell r="GN29">
            <v>187</v>
          </cell>
          <cell r="GO29">
            <v>187</v>
          </cell>
          <cell r="GP29">
            <v>187</v>
          </cell>
          <cell r="GQ29">
            <v>187</v>
          </cell>
          <cell r="GR29">
            <v>187</v>
          </cell>
          <cell r="GS29">
            <v>187</v>
          </cell>
        </row>
        <row r="30">
          <cell r="C30" t="str">
            <v>1900 1</v>
          </cell>
          <cell r="E30">
            <v>1742</v>
          </cell>
          <cell r="AR30" t="str">
            <v>LEYTER AN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116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146</v>
          </cell>
          <cell r="CS30">
            <v>155</v>
          </cell>
          <cell r="CT30">
            <v>155</v>
          </cell>
          <cell r="CU30">
            <v>155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159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167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177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182</v>
          </cell>
          <cell r="EL30">
            <v>194</v>
          </cell>
          <cell r="EM30">
            <v>194</v>
          </cell>
          <cell r="EN30">
            <v>194</v>
          </cell>
          <cell r="EO30">
            <v>194</v>
          </cell>
          <cell r="EP30">
            <v>194</v>
          </cell>
          <cell r="EQ30">
            <v>194</v>
          </cell>
          <cell r="ER30">
            <v>194</v>
          </cell>
          <cell r="ES30">
            <v>194</v>
          </cell>
          <cell r="ET30">
            <v>194</v>
          </cell>
          <cell r="EU30">
            <v>194</v>
          </cell>
          <cell r="EV30">
            <v>194</v>
          </cell>
          <cell r="EW30">
            <v>194</v>
          </cell>
          <cell r="EX30">
            <v>194</v>
          </cell>
          <cell r="EY30">
            <v>194</v>
          </cell>
          <cell r="EZ30">
            <v>194</v>
          </cell>
          <cell r="FA30">
            <v>194</v>
          </cell>
          <cell r="FB30">
            <v>194</v>
          </cell>
          <cell r="FC30">
            <v>194</v>
          </cell>
          <cell r="FD30">
            <v>194</v>
          </cell>
          <cell r="FE30">
            <v>194</v>
          </cell>
          <cell r="FF30">
            <v>194</v>
          </cell>
          <cell r="FG30">
            <v>194</v>
          </cell>
          <cell r="FH30">
            <v>194</v>
          </cell>
          <cell r="FI30">
            <v>194</v>
          </cell>
          <cell r="FJ30">
            <v>194</v>
          </cell>
          <cell r="FK30">
            <v>194</v>
          </cell>
          <cell r="FL30">
            <v>194</v>
          </cell>
          <cell r="FM30">
            <v>194</v>
          </cell>
          <cell r="FN30">
            <v>194</v>
          </cell>
          <cell r="FO30">
            <v>194</v>
          </cell>
          <cell r="FP30">
            <v>194</v>
          </cell>
          <cell r="FQ30">
            <v>194</v>
          </cell>
          <cell r="FR30">
            <v>194</v>
          </cell>
          <cell r="FS30">
            <v>194</v>
          </cell>
          <cell r="FT30">
            <v>194</v>
          </cell>
          <cell r="FU30">
            <v>194</v>
          </cell>
          <cell r="FV30">
            <v>194</v>
          </cell>
          <cell r="FW30">
            <v>194</v>
          </cell>
          <cell r="FX30">
            <v>194</v>
          </cell>
          <cell r="FY30">
            <v>194</v>
          </cell>
          <cell r="FZ30">
            <v>194</v>
          </cell>
          <cell r="GA30">
            <v>194</v>
          </cell>
          <cell r="GB30">
            <v>194</v>
          </cell>
          <cell r="GC30">
            <v>194</v>
          </cell>
          <cell r="GD30">
            <v>194</v>
          </cell>
          <cell r="GE30">
            <v>194</v>
          </cell>
          <cell r="GF30">
            <v>194</v>
          </cell>
          <cell r="GG30">
            <v>194</v>
          </cell>
          <cell r="GH30">
            <v>194</v>
          </cell>
          <cell r="GI30">
            <v>194</v>
          </cell>
          <cell r="GJ30">
            <v>194</v>
          </cell>
          <cell r="GK30">
            <v>194</v>
          </cell>
          <cell r="GL30">
            <v>194</v>
          </cell>
          <cell r="GM30">
            <v>194</v>
          </cell>
          <cell r="GN30">
            <v>194</v>
          </cell>
          <cell r="GO30">
            <v>194</v>
          </cell>
          <cell r="GP30">
            <v>194</v>
          </cell>
          <cell r="GQ30">
            <v>194</v>
          </cell>
          <cell r="GR30">
            <v>194</v>
          </cell>
          <cell r="GS30">
            <v>194</v>
          </cell>
        </row>
        <row r="31">
          <cell r="C31" t="str">
            <v>1900 1</v>
          </cell>
          <cell r="E31">
            <v>1741</v>
          </cell>
          <cell r="AR31" t="str">
            <v>LEYTER EV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116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146</v>
          </cell>
          <cell r="CS31">
            <v>155</v>
          </cell>
          <cell r="CT31">
            <v>155</v>
          </cell>
          <cell r="CU31">
            <v>155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159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167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177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194</v>
          </cell>
          <cell r="EM31">
            <v>194</v>
          </cell>
          <cell r="EN31">
            <v>194</v>
          </cell>
          <cell r="EO31">
            <v>194</v>
          </cell>
          <cell r="EP31">
            <v>194</v>
          </cell>
          <cell r="EQ31">
            <v>194</v>
          </cell>
          <cell r="ER31">
            <v>194</v>
          </cell>
          <cell r="ES31">
            <v>194</v>
          </cell>
          <cell r="ET31">
            <v>194</v>
          </cell>
          <cell r="EU31">
            <v>194</v>
          </cell>
          <cell r="EV31">
            <v>194</v>
          </cell>
          <cell r="EW31">
            <v>194</v>
          </cell>
          <cell r="EX31">
            <v>194</v>
          </cell>
          <cell r="EY31">
            <v>194</v>
          </cell>
          <cell r="EZ31">
            <v>194</v>
          </cell>
          <cell r="FA31">
            <v>194</v>
          </cell>
          <cell r="FB31">
            <v>194</v>
          </cell>
          <cell r="FC31">
            <v>194</v>
          </cell>
          <cell r="FD31">
            <v>194</v>
          </cell>
          <cell r="FE31">
            <v>194</v>
          </cell>
          <cell r="FF31">
            <v>194</v>
          </cell>
          <cell r="FG31">
            <v>194</v>
          </cell>
          <cell r="FH31">
            <v>194</v>
          </cell>
          <cell r="FI31">
            <v>194</v>
          </cell>
          <cell r="FJ31">
            <v>194</v>
          </cell>
          <cell r="FK31">
            <v>194</v>
          </cell>
          <cell r="FL31">
            <v>194</v>
          </cell>
          <cell r="FM31">
            <v>194</v>
          </cell>
          <cell r="FN31">
            <v>194</v>
          </cell>
          <cell r="FO31">
            <v>194</v>
          </cell>
          <cell r="FP31">
            <v>194</v>
          </cell>
          <cell r="FQ31">
            <v>194</v>
          </cell>
          <cell r="FR31">
            <v>194</v>
          </cell>
          <cell r="FS31">
            <v>194</v>
          </cell>
          <cell r="FT31">
            <v>194</v>
          </cell>
          <cell r="FU31">
            <v>194</v>
          </cell>
          <cell r="FV31">
            <v>194</v>
          </cell>
          <cell r="FW31">
            <v>194</v>
          </cell>
          <cell r="FX31">
            <v>194</v>
          </cell>
          <cell r="FY31">
            <v>194</v>
          </cell>
          <cell r="FZ31">
            <v>194</v>
          </cell>
          <cell r="GA31">
            <v>194</v>
          </cell>
          <cell r="GB31">
            <v>194</v>
          </cell>
          <cell r="GC31">
            <v>194</v>
          </cell>
          <cell r="GD31">
            <v>194</v>
          </cell>
          <cell r="GE31">
            <v>194</v>
          </cell>
          <cell r="GF31">
            <v>194</v>
          </cell>
          <cell r="GG31">
            <v>194</v>
          </cell>
          <cell r="GH31">
            <v>194</v>
          </cell>
          <cell r="GI31">
            <v>194</v>
          </cell>
          <cell r="GJ31">
            <v>194</v>
          </cell>
          <cell r="GK31">
            <v>194</v>
          </cell>
          <cell r="GL31">
            <v>194</v>
          </cell>
          <cell r="GM31">
            <v>194</v>
          </cell>
          <cell r="GN31">
            <v>194</v>
          </cell>
          <cell r="GO31">
            <v>194</v>
          </cell>
          <cell r="GP31">
            <v>194</v>
          </cell>
          <cell r="GQ31">
            <v>194</v>
          </cell>
          <cell r="GR31">
            <v>194</v>
          </cell>
          <cell r="GS31">
            <v>194</v>
          </cell>
        </row>
        <row r="32">
          <cell r="C32" t="str">
            <v>1900 1</v>
          </cell>
          <cell r="E32">
            <v>1740</v>
          </cell>
          <cell r="AR32" t="str">
            <v>LEYTER FO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116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146</v>
          </cell>
          <cell r="CS32">
            <v>155</v>
          </cell>
          <cell r="CT32">
            <v>155</v>
          </cell>
          <cell r="CU32">
            <v>155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159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167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177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194</v>
          </cell>
          <cell r="EM32">
            <v>194</v>
          </cell>
          <cell r="EN32">
            <v>194</v>
          </cell>
          <cell r="EO32">
            <v>194</v>
          </cell>
          <cell r="EP32">
            <v>194</v>
          </cell>
          <cell r="EQ32">
            <v>194</v>
          </cell>
          <cell r="ER32">
            <v>194</v>
          </cell>
          <cell r="ES32">
            <v>194</v>
          </cell>
          <cell r="ET32">
            <v>194</v>
          </cell>
          <cell r="EU32">
            <v>194</v>
          </cell>
          <cell r="EV32">
            <v>194</v>
          </cell>
          <cell r="EW32">
            <v>194</v>
          </cell>
          <cell r="EX32">
            <v>194</v>
          </cell>
          <cell r="EY32">
            <v>194</v>
          </cell>
          <cell r="EZ32">
            <v>194</v>
          </cell>
          <cell r="FA32">
            <v>194</v>
          </cell>
          <cell r="FB32">
            <v>194</v>
          </cell>
          <cell r="FC32">
            <v>194</v>
          </cell>
          <cell r="FD32">
            <v>194</v>
          </cell>
          <cell r="FE32">
            <v>194</v>
          </cell>
          <cell r="FF32">
            <v>194</v>
          </cell>
          <cell r="FG32">
            <v>194</v>
          </cell>
          <cell r="FH32">
            <v>194</v>
          </cell>
          <cell r="FI32">
            <v>194</v>
          </cell>
          <cell r="FJ32">
            <v>194</v>
          </cell>
          <cell r="FK32">
            <v>194</v>
          </cell>
          <cell r="FL32">
            <v>194</v>
          </cell>
          <cell r="FM32">
            <v>194</v>
          </cell>
          <cell r="FN32">
            <v>194</v>
          </cell>
          <cell r="FO32">
            <v>194</v>
          </cell>
          <cell r="FP32">
            <v>194</v>
          </cell>
          <cell r="FQ32">
            <v>194</v>
          </cell>
          <cell r="FR32">
            <v>194</v>
          </cell>
          <cell r="FS32">
            <v>194</v>
          </cell>
          <cell r="FT32">
            <v>194</v>
          </cell>
          <cell r="FU32">
            <v>194</v>
          </cell>
          <cell r="FV32">
            <v>194</v>
          </cell>
          <cell r="FW32">
            <v>194</v>
          </cell>
          <cell r="FX32">
            <v>194</v>
          </cell>
          <cell r="FY32">
            <v>194</v>
          </cell>
          <cell r="FZ32">
            <v>194</v>
          </cell>
          <cell r="GA32">
            <v>194</v>
          </cell>
          <cell r="GB32">
            <v>194</v>
          </cell>
          <cell r="GC32">
            <v>194</v>
          </cell>
          <cell r="GD32">
            <v>194</v>
          </cell>
          <cell r="GE32">
            <v>194</v>
          </cell>
          <cell r="GF32">
            <v>194</v>
          </cell>
          <cell r="GG32">
            <v>194</v>
          </cell>
          <cell r="GH32">
            <v>194</v>
          </cell>
          <cell r="GI32">
            <v>194</v>
          </cell>
          <cell r="GJ32">
            <v>194</v>
          </cell>
          <cell r="GK32">
            <v>194</v>
          </cell>
          <cell r="GL32">
            <v>194</v>
          </cell>
          <cell r="GM32">
            <v>194</v>
          </cell>
          <cell r="GN32">
            <v>194</v>
          </cell>
          <cell r="GO32">
            <v>194</v>
          </cell>
          <cell r="GP32">
            <v>194</v>
          </cell>
          <cell r="GQ32">
            <v>194</v>
          </cell>
          <cell r="GR32">
            <v>194</v>
          </cell>
          <cell r="GS32">
            <v>194</v>
          </cell>
        </row>
        <row r="33">
          <cell r="C33" t="str">
            <v>1900 1</v>
          </cell>
          <cell r="E33">
            <v>1739</v>
          </cell>
          <cell r="AR33" t="str">
            <v>LEYTER FR</v>
          </cell>
        </row>
        <row r="34">
          <cell r="C34" t="str">
            <v>1900 1</v>
          </cell>
          <cell r="E34">
            <v>1738</v>
          </cell>
          <cell r="AR34" t="str">
            <v>LEYTER FU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</v>
          </cell>
          <cell r="EY34">
            <v>2</v>
          </cell>
          <cell r="EZ34">
            <v>3</v>
          </cell>
          <cell r="FA34">
            <v>4</v>
          </cell>
          <cell r="FB34">
            <v>5</v>
          </cell>
          <cell r="FC34">
            <v>6</v>
          </cell>
          <cell r="FD34">
            <v>7</v>
          </cell>
          <cell r="FE34">
            <v>8</v>
          </cell>
          <cell r="FF34">
            <v>9</v>
          </cell>
          <cell r="FG34">
            <v>10</v>
          </cell>
          <cell r="FH34">
            <v>11</v>
          </cell>
          <cell r="FI34">
            <v>12</v>
          </cell>
          <cell r="FJ34">
            <v>13</v>
          </cell>
          <cell r="FK34">
            <v>14</v>
          </cell>
          <cell r="FL34">
            <v>15</v>
          </cell>
          <cell r="FM34">
            <v>16</v>
          </cell>
          <cell r="FN34">
            <v>17</v>
          </cell>
          <cell r="FO34">
            <v>18</v>
          </cell>
          <cell r="FP34">
            <v>19</v>
          </cell>
          <cell r="FQ34">
            <v>20</v>
          </cell>
          <cell r="FR34">
            <v>21</v>
          </cell>
          <cell r="FS34">
            <v>22</v>
          </cell>
          <cell r="FT34">
            <v>23</v>
          </cell>
          <cell r="FU34">
            <v>24</v>
          </cell>
          <cell r="FV34">
            <v>25</v>
          </cell>
          <cell r="FW34">
            <v>26</v>
          </cell>
          <cell r="FX34">
            <v>27</v>
          </cell>
          <cell r="FY34">
            <v>28</v>
          </cell>
          <cell r="FZ34">
            <v>29</v>
          </cell>
          <cell r="GA34">
            <v>30</v>
          </cell>
          <cell r="GB34">
            <v>31</v>
          </cell>
          <cell r="GC34">
            <v>32</v>
          </cell>
          <cell r="GD34">
            <v>33</v>
          </cell>
          <cell r="GE34">
            <v>34</v>
          </cell>
          <cell r="GF34">
            <v>35</v>
          </cell>
          <cell r="GG34">
            <v>36</v>
          </cell>
          <cell r="GH34">
            <v>37</v>
          </cell>
          <cell r="GI34">
            <v>38</v>
          </cell>
          <cell r="GJ34">
            <v>39</v>
          </cell>
          <cell r="GK34">
            <v>40</v>
          </cell>
          <cell r="GL34">
            <v>41</v>
          </cell>
          <cell r="GM34">
            <v>42</v>
          </cell>
          <cell r="GN34">
            <v>43</v>
          </cell>
          <cell r="GO34">
            <v>44</v>
          </cell>
          <cell r="GP34">
            <v>45</v>
          </cell>
          <cell r="GQ34">
            <v>46</v>
          </cell>
          <cell r="GR34">
            <v>47</v>
          </cell>
          <cell r="GS34">
            <v>48</v>
          </cell>
        </row>
        <row r="35">
          <cell r="C35" t="str">
            <v>1900 1</v>
          </cell>
          <cell r="E35">
            <v>1737</v>
          </cell>
          <cell r="AR35" t="str">
            <v>LEYTER OV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AY35">
            <v>116</v>
          </cell>
          <cell r="DF35">
            <v>167</v>
          </cell>
        </row>
        <row r="36">
          <cell r="C36" t="str">
            <v>1900 1</v>
          </cell>
          <cell r="E36">
            <v>1736</v>
          </cell>
          <cell r="AR36" t="str">
            <v>LEYTER UM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116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146</v>
          </cell>
          <cell r="CS36">
            <v>155</v>
          </cell>
          <cell r="CT36">
            <v>155</v>
          </cell>
          <cell r="CU36">
            <v>155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159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167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177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182</v>
          </cell>
          <cell r="EL36">
            <v>194</v>
          </cell>
          <cell r="EM36">
            <v>194</v>
          </cell>
          <cell r="EN36">
            <v>194</v>
          </cell>
          <cell r="EO36">
            <v>194</v>
          </cell>
          <cell r="EP36">
            <v>194</v>
          </cell>
          <cell r="EQ36">
            <v>194</v>
          </cell>
          <cell r="ER36">
            <v>194</v>
          </cell>
          <cell r="ES36">
            <v>194</v>
          </cell>
          <cell r="ET36">
            <v>194</v>
          </cell>
          <cell r="EU36">
            <v>194</v>
          </cell>
          <cell r="EV36">
            <v>194</v>
          </cell>
          <cell r="EW36">
            <v>194</v>
          </cell>
          <cell r="EX36">
            <v>194</v>
          </cell>
          <cell r="EY36">
            <v>194</v>
          </cell>
          <cell r="EZ36">
            <v>194</v>
          </cell>
          <cell r="FA36">
            <v>194</v>
          </cell>
          <cell r="FB36">
            <v>194</v>
          </cell>
          <cell r="FC36">
            <v>194</v>
          </cell>
          <cell r="FD36">
            <v>194</v>
          </cell>
          <cell r="FE36">
            <v>194</v>
          </cell>
          <cell r="FF36">
            <v>194</v>
          </cell>
          <cell r="FG36">
            <v>194</v>
          </cell>
          <cell r="FH36">
            <v>194</v>
          </cell>
          <cell r="FI36">
            <v>194</v>
          </cell>
          <cell r="FJ36">
            <v>194</v>
          </cell>
          <cell r="FK36">
            <v>194</v>
          </cell>
          <cell r="FL36">
            <v>194</v>
          </cell>
          <cell r="FM36">
            <v>194</v>
          </cell>
          <cell r="FN36">
            <v>194</v>
          </cell>
          <cell r="FO36">
            <v>194</v>
          </cell>
          <cell r="FP36">
            <v>194</v>
          </cell>
          <cell r="FQ36">
            <v>194</v>
          </cell>
          <cell r="FR36">
            <v>194</v>
          </cell>
          <cell r="FS36">
            <v>194</v>
          </cell>
          <cell r="FT36">
            <v>194</v>
          </cell>
          <cell r="FU36">
            <v>194</v>
          </cell>
          <cell r="FV36">
            <v>194</v>
          </cell>
          <cell r="FW36">
            <v>194</v>
          </cell>
          <cell r="FX36">
            <v>194</v>
          </cell>
          <cell r="FY36">
            <v>194</v>
          </cell>
          <cell r="FZ36">
            <v>194</v>
          </cell>
          <cell r="GA36">
            <v>194</v>
          </cell>
          <cell r="GB36">
            <v>194</v>
          </cell>
          <cell r="GC36">
            <v>194</v>
          </cell>
          <cell r="GD36">
            <v>194</v>
          </cell>
          <cell r="GE36">
            <v>194</v>
          </cell>
          <cell r="GF36">
            <v>194</v>
          </cell>
          <cell r="GG36">
            <v>194</v>
          </cell>
          <cell r="GH36">
            <v>194</v>
          </cell>
          <cell r="GI36">
            <v>194</v>
          </cell>
          <cell r="GJ36">
            <v>194</v>
          </cell>
          <cell r="GK36">
            <v>194</v>
          </cell>
          <cell r="GL36">
            <v>194</v>
          </cell>
          <cell r="GM36">
            <v>194</v>
          </cell>
          <cell r="GN36">
            <v>194</v>
          </cell>
          <cell r="GO36">
            <v>194</v>
          </cell>
          <cell r="GP36">
            <v>194</v>
          </cell>
          <cell r="GQ36">
            <v>194</v>
          </cell>
          <cell r="GR36">
            <v>194</v>
          </cell>
          <cell r="GS36">
            <v>194</v>
          </cell>
        </row>
        <row r="37">
          <cell r="C37" t="str">
            <v>1900 1</v>
          </cell>
          <cell r="E37">
            <v>1735</v>
          </cell>
          <cell r="AR37" t="str">
            <v>LEYTER UT</v>
          </cell>
          <cell r="EG37">
            <v>207</v>
          </cell>
          <cell r="EH37">
            <v>207</v>
          </cell>
          <cell r="EI37">
            <v>207</v>
          </cell>
          <cell r="EJ37">
            <v>207</v>
          </cell>
          <cell r="EK37">
            <v>207</v>
          </cell>
          <cell r="EL37">
            <v>207</v>
          </cell>
          <cell r="EM37">
            <v>207</v>
          </cell>
          <cell r="EN37">
            <v>207</v>
          </cell>
          <cell r="EO37">
            <v>207</v>
          </cell>
          <cell r="EP37">
            <v>207</v>
          </cell>
          <cell r="EQ37">
            <v>207</v>
          </cell>
          <cell r="ER37">
            <v>207</v>
          </cell>
          <cell r="ES37">
            <v>207</v>
          </cell>
          <cell r="ET37">
            <v>207</v>
          </cell>
          <cell r="EU37">
            <v>207</v>
          </cell>
          <cell r="EV37">
            <v>207</v>
          </cell>
          <cell r="EW37">
            <v>207</v>
          </cell>
          <cell r="EX37">
            <v>207</v>
          </cell>
          <cell r="EY37">
            <v>207</v>
          </cell>
          <cell r="EZ37">
            <v>207</v>
          </cell>
          <cell r="FA37">
            <v>207</v>
          </cell>
          <cell r="FB37">
            <v>207</v>
          </cell>
          <cell r="FC37">
            <v>207</v>
          </cell>
          <cell r="FD37">
            <v>207</v>
          </cell>
          <cell r="FE37">
            <v>207</v>
          </cell>
          <cell r="FF37">
            <v>207</v>
          </cell>
          <cell r="FG37">
            <v>207</v>
          </cell>
          <cell r="FH37">
            <v>207</v>
          </cell>
          <cell r="FI37">
            <v>207</v>
          </cell>
          <cell r="FJ37">
            <v>207</v>
          </cell>
          <cell r="FK37">
            <v>207</v>
          </cell>
          <cell r="FL37">
            <v>207</v>
          </cell>
          <cell r="FM37">
            <v>207</v>
          </cell>
          <cell r="FN37">
            <v>207</v>
          </cell>
          <cell r="FO37">
            <v>207</v>
          </cell>
          <cell r="FP37">
            <v>207</v>
          </cell>
          <cell r="FQ37">
            <v>207</v>
          </cell>
          <cell r="FR37">
            <v>207</v>
          </cell>
          <cell r="FS37">
            <v>207</v>
          </cell>
          <cell r="FT37">
            <v>207</v>
          </cell>
          <cell r="FU37">
            <v>207</v>
          </cell>
          <cell r="FV37">
            <v>207</v>
          </cell>
          <cell r="FW37">
            <v>207</v>
          </cell>
          <cell r="FX37">
            <v>207</v>
          </cell>
          <cell r="FY37">
            <v>207</v>
          </cell>
          <cell r="FZ37">
            <v>207</v>
          </cell>
          <cell r="GA37">
            <v>207</v>
          </cell>
          <cell r="GB37">
            <v>207</v>
          </cell>
          <cell r="GC37">
            <v>207</v>
          </cell>
          <cell r="GD37">
            <v>207</v>
          </cell>
          <cell r="GE37">
            <v>207</v>
          </cell>
          <cell r="GF37">
            <v>207</v>
          </cell>
          <cell r="GG37">
            <v>207</v>
          </cell>
          <cell r="GH37">
            <v>207</v>
          </cell>
          <cell r="GI37">
            <v>207</v>
          </cell>
          <cell r="GJ37">
            <v>207</v>
          </cell>
          <cell r="GK37">
            <v>207</v>
          </cell>
          <cell r="GL37">
            <v>207</v>
          </cell>
          <cell r="GM37">
            <v>207</v>
          </cell>
          <cell r="GN37">
            <v>207</v>
          </cell>
          <cell r="GO37">
            <v>207</v>
          </cell>
          <cell r="GP37">
            <v>207</v>
          </cell>
          <cell r="GQ37">
            <v>207</v>
          </cell>
          <cell r="GR37">
            <v>207</v>
          </cell>
          <cell r="GS37">
            <v>207</v>
          </cell>
        </row>
        <row r="38">
          <cell r="C38" t="str">
            <v>1900 1</v>
          </cell>
          <cell r="E38">
            <v>1734</v>
          </cell>
          <cell r="AR38" t="str">
            <v>MALING FO</v>
          </cell>
          <cell r="AZ38">
            <v>158</v>
          </cell>
          <cell r="BA38">
            <v>158</v>
          </cell>
          <cell r="BB38">
            <v>158</v>
          </cell>
          <cell r="BC38">
            <v>158</v>
          </cell>
          <cell r="BD38">
            <v>158</v>
          </cell>
          <cell r="BE38">
            <v>158</v>
          </cell>
          <cell r="BF38">
            <v>158</v>
          </cell>
          <cell r="BG38">
            <v>158</v>
          </cell>
          <cell r="BH38">
            <v>158</v>
          </cell>
          <cell r="BI38">
            <v>158</v>
          </cell>
          <cell r="BJ38">
            <v>158</v>
          </cell>
          <cell r="BK38">
            <v>158</v>
          </cell>
          <cell r="BL38">
            <v>158</v>
          </cell>
          <cell r="BM38">
            <v>158</v>
          </cell>
          <cell r="BN38">
            <v>158</v>
          </cell>
          <cell r="BO38">
            <v>158</v>
          </cell>
          <cell r="BP38">
            <v>158</v>
          </cell>
          <cell r="BQ38">
            <v>158</v>
          </cell>
          <cell r="BR38">
            <v>158</v>
          </cell>
          <cell r="BS38">
            <v>158</v>
          </cell>
          <cell r="BT38">
            <v>158</v>
          </cell>
          <cell r="BU38">
            <v>158</v>
          </cell>
          <cell r="BV38">
            <v>158</v>
          </cell>
          <cell r="BW38">
            <v>158</v>
          </cell>
          <cell r="BX38">
            <v>158</v>
          </cell>
          <cell r="BY38">
            <v>158</v>
          </cell>
          <cell r="BZ38">
            <v>158</v>
          </cell>
          <cell r="CA38">
            <v>158</v>
          </cell>
          <cell r="CB38">
            <v>158</v>
          </cell>
          <cell r="CC38">
            <v>158</v>
          </cell>
          <cell r="CD38">
            <v>157</v>
          </cell>
          <cell r="CE38">
            <v>157</v>
          </cell>
          <cell r="CF38">
            <v>157</v>
          </cell>
          <cell r="CG38">
            <v>157</v>
          </cell>
          <cell r="CH38">
            <v>157</v>
          </cell>
          <cell r="CI38">
            <v>157</v>
          </cell>
          <cell r="CJ38">
            <v>157</v>
          </cell>
          <cell r="CK38">
            <v>157</v>
          </cell>
          <cell r="CL38">
            <v>157</v>
          </cell>
          <cell r="CM38">
            <v>157</v>
          </cell>
          <cell r="CN38">
            <v>157</v>
          </cell>
          <cell r="CO38">
            <v>157</v>
          </cell>
          <cell r="CP38">
            <v>157</v>
          </cell>
          <cell r="CQ38">
            <v>157</v>
          </cell>
          <cell r="CR38">
            <v>157</v>
          </cell>
          <cell r="CS38">
            <v>166</v>
          </cell>
          <cell r="CT38">
            <v>166</v>
          </cell>
          <cell r="CU38">
            <v>166</v>
          </cell>
          <cell r="CV38">
            <v>170</v>
          </cell>
          <cell r="CW38">
            <v>170</v>
          </cell>
          <cell r="CX38">
            <v>170</v>
          </cell>
          <cell r="CY38">
            <v>170</v>
          </cell>
          <cell r="CZ38">
            <v>170</v>
          </cell>
          <cell r="DA38">
            <v>170</v>
          </cell>
          <cell r="DB38">
            <v>170</v>
          </cell>
          <cell r="DC38">
            <v>170</v>
          </cell>
          <cell r="DD38">
            <v>170</v>
          </cell>
          <cell r="DE38">
            <v>170</v>
          </cell>
          <cell r="DF38">
            <v>177</v>
          </cell>
          <cell r="DG38">
            <v>177</v>
          </cell>
          <cell r="DH38">
            <v>177</v>
          </cell>
          <cell r="DI38">
            <v>177</v>
          </cell>
          <cell r="DJ38">
            <v>177</v>
          </cell>
          <cell r="DK38">
            <v>177</v>
          </cell>
          <cell r="DL38">
            <v>177</v>
          </cell>
          <cell r="DM38">
            <v>177</v>
          </cell>
          <cell r="DN38">
            <v>187</v>
          </cell>
          <cell r="DO38">
            <v>187</v>
          </cell>
          <cell r="DP38">
            <v>187</v>
          </cell>
          <cell r="DQ38">
            <v>187</v>
          </cell>
          <cell r="DR38">
            <v>187</v>
          </cell>
          <cell r="DS38">
            <v>187</v>
          </cell>
          <cell r="DT38">
            <v>187</v>
          </cell>
          <cell r="DU38">
            <v>187</v>
          </cell>
          <cell r="DV38">
            <v>187</v>
          </cell>
          <cell r="DW38">
            <v>187</v>
          </cell>
          <cell r="DX38">
            <v>187</v>
          </cell>
          <cell r="DY38">
            <v>187</v>
          </cell>
          <cell r="DZ38">
            <v>193</v>
          </cell>
          <cell r="EA38">
            <v>193</v>
          </cell>
          <cell r="EB38">
            <v>193</v>
          </cell>
          <cell r="EC38">
            <v>193</v>
          </cell>
          <cell r="ED38">
            <v>193</v>
          </cell>
          <cell r="EE38">
            <v>193</v>
          </cell>
          <cell r="EF38">
            <v>193</v>
          </cell>
          <cell r="EG38">
            <v>193</v>
          </cell>
          <cell r="EH38">
            <v>193</v>
          </cell>
          <cell r="EI38">
            <v>193</v>
          </cell>
          <cell r="EJ38">
            <v>193</v>
          </cell>
          <cell r="EK38">
            <v>193</v>
          </cell>
          <cell r="EL38">
            <v>205</v>
          </cell>
          <cell r="EM38">
            <v>205</v>
          </cell>
          <cell r="EN38">
            <v>205</v>
          </cell>
          <cell r="EO38">
            <v>205</v>
          </cell>
          <cell r="EP38">
            <v>205</v>
          </cell>
          <cell r="EQ38">
            <v>205</v>
          </cell>
          <cell r="ER38">
            <v>205</v>
          </cell>
          <cell r="ES38">
            <v>205</v>
          </cell>
          <cell r="ET38">
            <v>205</v>
          </cell>
          <cell r="EU38">
            <v>205</v>
          </cell>
          <cell r="EV38">
            <v>205</v>
          </cell>
          <cell r="EW38">
            <v>205</v>
          </cell>
          <cell r="EX38">
            <v>205</v>
          </cell>
          <cell r="EY38">
            <v>205</v>
          </cell>
          <cell r="EZ38">
            <v>205</v>
          </cell>
          <cell r="FA38">
            <v>205</v>
          </cell>
          <cell r="FB38">
            <v>205</v>
          </cell>
          <cell r="FC38">
            <v>205</v>
          </cell>
          <cell r="FD38">
            <v>205</v>
          </cell>
          <cell r="FE38">
            <v>205</v>
          </cell>
          <cell r="FF38">
            <v>205</v>
          </cell>
          <cell r="FG38">
            <v>205</v>
          </cell>
          <cell r="FH38">
            <v>205</v>
          </cell>
          <cell r="FI38">
            <v>205</v>
          </cell>
          <cell r="FJ38">
            <v>205</v>
          </cell>
          <cell r="FK38">
            <v>205</v>
          </cell>
          <cell r="FL38">
            <v>205</v>
          </cell>
          <cell r="FM38">
            <v>205</v>
          </cell>
          <cell r="FN38">
            <v>205</v>
          </cell>
          <cell r="FO38">
            <v>205</v>
          </cell>
          <cell r="FP38">
            <v>205</v>
          </cell>
          <cell r="FQ38">
            <v>205</v>
          </cell>
          <cell r="FR38">
            <v>205</v>
          </cell>
          <cell r="FS38">
            <v>205</v>
          </cell>
          <cell r="FT38">
            <v>205</v>
          </cell>
          <cell r="FU38">
            <v>205</v>
          </cell>
          <cell r="FV38">
            <v>205</v>
          </cell>
          <cell r="FW38">
            <v>205</v>
          </cell>
          <cell r="FX38">
            <v>205</v>
          </cell>
          <cell r="FY38">
            <v>205</v>
          </cell>
          <cell r="FZ38">
            <v>205</v>
          </cell>
          <cell r="GA38">
            <v>205</v>
          </cell>
          <cell r="GB38">
            <v>205</v>
          </cell>
          <cell r="GC38">
            <v>205</v>
          </cell>
          <cell r="GD38">
            <v>205</v>
          </cell>
          <cell r="GE38">
            <v>205</v>
          </cell>
          <cell r="GF38">
            <v>205</v>
          </cell>
          <cell r="GG38">
            <v>205</v>
          </cell>
          <cell r="GH38">
            <v>205</v>
          </cell>
          <cell r="GI38">
            <v>205</v>
          </cell>
          <cell r="GJ38">
            <v>205</v>
          </cell>
          <cell r="GK38">
            <v>205</v>
          </cell>
          <cell r="GL38">
            <v>205</v>
          </cell>
          <cell r="GM38">
            <v>205</v>
          </cell>
          <cell r="GN38">
            <v>205</v>
          </cell>
          <cell r="GO38">
            <v>205</v>
          </cell>
          <cell r="GP38">
            <v>205</v>
          </cell>
          <cell r="GQ38">
            <v>205</v>
          </cell>
          <cell r="GR38">
            <v>205</v>
          </cell>
          <cell r="GS38">
            <v>205</v>
          </cell>
        </row>
        <row r="39">
          <cell r="C39" t="str">
            <v>1900 1</v>
          </cell>
          <cell r="E39">
            <v>1733</v>
          </cell>
          <cell r="AR39" t="str">
            <v>MALING FR</v>
          </cell>
        </row>
        <row r="40">
          <cell r="C40" t="str">
            <v>1900 1</v>
          </cell>
          <cell r="E40">
            <v>1732</v>
          </cell>
          <cell r="AR40" t="str">
            <v>MALING OV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142</v>
          </cell>
        </row>
        <row r="41">
          <cell r="C41" t="str">
            <v>1900 1</v>
          </cell>
          <cell r="E41">
            <v>1731</v>
          </cell>
          <cell r="AR41" t="str">
            <v>MALING UM</v>
          </cell>
          <cell r="AS41">
            <v>142</v>
          </cell>
          <cell r="AT41">
            <v>142</v>
          </cell>
          <cell r="AU41">
            <v>142</v>
          </cell>
          <cell r="AV41">
            <v>142</v>
          </cell>
          <cell r="AW41">
            <v>142</v>
          </cell>
          <cell r="AX41">
            <v>142</v>
          </cell>
          <cell r="AY41">
            <v>142</v>
          </cell>
          <cell r="AZ41">
            <v>158</v>
          </cell>
          <cell r="BA41">
            <v>158</v>
          </cell>
          <cell r="BB41">
            <v>158</v>
          </cell>
          <cell r="BC41">
            <v>158</v>
          </cell>
          <cell r="BD41">
            <v>158</v>
          </cell>
          <cell r="BE41">
            <v>158</v>
          </cell>
          <cell r="BF41">
            <v>158</v>
          </cell>
          <cell r="BG41">
            <v>158</v>
          </cell>
          <cell r="BH41">
            <v>158</v>
          </cell>
          <cell r="BI41">
            <v>158</v>
          </cell>
          <cell r="BJ41">
            <v>158</v>
          </cell>
          <cell r="BK41">
            <v>158</v>
          </cell>
          <cell r="BL41">
            <v>158</v>
          </cell>
          <cell r="BM41">
            <v>158</v>
          </cell>
          <cell r="BN41">
            <v>158</v>
          </cell>
          <cell r="BO41">
            <v>158</v>
          </cell>
          <cell r="BP41">
            <v>158</v>
          </cell>
          <cell r="BQ41">
            <v>158</v>
          </cell>
          <cell r="BR41">
            <v>158</v>
          </cell>
          <cell r="BS41">
            <v>158</v>
          </cell>
          <cell r="BT41">
            <v>158</v>
          </cell>
          <cell r="BU41">
            <v>158</v>
          </cell>
          <cell r="BV41">
            <v>158</v>
          </cell>
          <cell r="BW41">
            <v>158</v>
          </cell>
          <cell r="BX41">
            <v>158</v>
          </cell>
          <cell r="BY41">
            <v>158</v>
          </cell>
          <cell r="BZ41">
            <v>158</v>
          </cell>
          <cell r="CA41">
            <v>158</v>
          </cell>
          <cell r="CB41">
            <v>158</v>
          </cell>
          <cell r="CC41">
            <v>158</v>
          </cell>
          <cell r="CD41">
            <v>157</v>
          </cell>
          <cell r="CE41">
            <v>157</v>
          </cell>
          <cell r="CF41">
            <v>157</v>
          </cell>
          <cell r="CG41">
            <v>157</v>
          </cell>
          <cell r="CH41">
            <v>157</v>
          </cell>
          <cell r="CI41">
            <v>157</v>
          </cell>
          <cell r="CJ41">
            <v>157</v>
          </cell>
          <cell r="CK41">
            <v>157</v>
          </cell>
          <cell r="CL41">
            <v>157</v>
          </cell>
          <cell r="CM41">
            <v>157</v>
          </cell>
          <cell r="CN41">
            <v>157</v>
          </cell>
          <cell r="CO41">
            <v>157</v>
          </cell>
          <cell r="CP41">
            <v>157</v>
          </cell>
          <cell r="CQ41">
            <v>157</v>
          </cell>
          <cell r="CR41">
            <v>157</v>
          </cell>
          <cell r="CS41">
            <v>166</v>
          </cell>
          <cell r="CT41">
            <v>166</v>
          </cell>
          <cell r="CU41">
            <v>166</v>
          </cell>
          <cell r="CV41">
            <v>170</v>
          </cell>
          <cell r="CW41">
            <v>170</v>
          </cell>
          <cell r="CX41">
            <v>170</v>
          </cell>
          <cell r="CY41">
            <v>170</v>
          </cell>
          <cell r="CZ41">
            <v>170</v>
          </cell>
          <cell r="DA41">
            <v>170</v>
          </cell>
          <cell r="DB41">
            <v>170</v>
          </cell>
          <cell r="DC41">
            <v>170</v>
          </cell>
          <cell r="DD41">
            <v>170</v>
          </cell>
          <cell r="DE41">
            <v>170</v>
          </cell>
          <cell r="DF41">
            <v>177</v>
          </cell>
          <cell r="DG41">
            <v>177</v>
          </cell>
          <cell r="DH41">
            <v>177</v>
          </cell>
          <cell r="DI41">
            <v>177</v>
          </cell>
          <cell r="DJ41">
            <v>177</v>
          </cell>
          <cell r="DK41">
            <v>177</v>
          </cell>
          <cell r="DL41">
            <v>177</v>
          </cell>
          <cell r="DM41">
            <v>177</v>
          </cell>
          <cell r="DN41">
            <v>187</v>
          </cell>
          <cell r="DO41">
            <v>187</v>
          </cell>
          <cell r="DP41">
            <v>187</v>
          </cell>
          <cell r="DQ41">
            <v>187</v>
          </cell>
          <cell r="DR41">
            <v>187</v>
          </cell>
          <cell r="DS41">
            <v>187</v>
          </cell>
          <cell r="DT41">
            <v>187</v>
          </cell>
          <cell r="DU41">
            <v>187</v>
          </cell>
          <cell r="DV41">
            <v>187</v>
          </cell>
          <cell r="DW41">
            <v>187</v>
          </cell>
          <cell r="DX41">
            <v>187</v>
          </cell>
          <cell r="DY41">
            <v>187</v>
          </cell>
          <cell r="DZ41">
            <v>193</v>
          </cell>
          <cell r="EA41">
            <v>193</v>
          </cell>
          <cell r="EB41">
            <v>193</v>
          </cell>
          <cell r="EC41">
            <v>193</v>
          </cell>
          <cell r="ED41">
            <v>193</v>
          </cell>
          <cell r="EE41">
            <v>193</v>
          </cell>
          <cell r="EF41">
            <v>193</v>
          </cell>
          <cell r="EG41">
            <v>193</v>
          </cell>
          <cell r="EH41">
            <v>193</v>
          </cell>
          <cell r="EI41">
            <v>193</v>
          </cell>
          <cell r="EJ41">
            <v>193</v>
          </cell>
          <cell r="EK41">
            <v>193</v>
          </cell>
          <cell r="EL41">
            <v>205</v>
          </cell>
          <cell r="EM41">
            <v>205</v>
          </cell>
          <cell r="EN41">
            <v>205</v>
          </cell>
          <cell r="EO41">
            <v>205</v>
          </cell>
          <cell r="EP41">
            <v>205</v>
          </cell>
          <cell r="EQ41">
            <v>205</v>
          </cell>
          <cell r="ER41">
            <v>205</v>
          </cell>
          <cell r="ES41">
            <v>205</v>
          </cell>
          <cell r="ET41">
            <v>205</v>
          </cell>
          <cell r="EU41">
            <v>205</v>
          </cell>
          <cell r="EV41">
            <v>205</v>
          </cell>
          <cell r="EW41">
            <v>205</v>
          </cell>
          <cell r="EX41">
            <v>205</v>
          </cell>
          <cell r="EY41">
            <v>205</v>
          </cell>
          <cell r="EZ41">
            <v>205</v>
          </cell>
          <cell r="FA41">
            <v>205</v>
          </cell>
          <cell r="FB41">
            <v>205</v>
          </cell>
          <cell r="FC41">
            <v>205</v>
          </cell>
          <cell r="FD41">
            <v>205</v>
          </cell>
          <cell r="FE41">
            <v>205</v>
          </cell>
          <cell r="FF41">
            <v>205</v>
          </cell>
          <cell r="FG41">
            <v>205</v>
          </cell>
          <cell r="FH41">
            <v>205</v>
          </cell>
          <cell r="FI41">
            <v>205</v>
          </cell>
          <cell r="FJ41">
            <v>205</v>
          </cell>
          <cell r="FK41">
            <v>205</v>
          </cell>
          <cell r="FL41">
            <v>205</v>
          </cell>
          <cell r="FM41">
            <v>205</v>
          </cell>
          <cell r="FN41">
            <v>205</v>
          </cell>
          <cell r="FO41">
            <v>205</v>
          </cell>
          <cell r="FP41">
            <v>205</v>
          </cell>
          <cell r="FQ41">
            <v>205</v>
          </cell>
          <cell r="FR41">
            <v>205</v>
          </cell>
          <cell r="FS41">
            <v>205</v>
          </cell>
          <cell r="FT41">
            <v>205</v>
          </cell>
          <cell r="FU41">
            <v>205</v>
          </cell>
          <cell r="FV41">
            <v>205</v>
          </cell>
          <cell r="FW41">
            <v>205</v>
          </cell>
          <cell r="FX41">
            <v>205</v>
          </cell>
          <cell r="FY41">
            <v>205</v>
          </cell>
          <cell r="FZ41">
            <v>205</v>
          </cell>
          <cell r="GA41">
            <v>205</v>
          </cell>
          <cell r="GB41">
            <v>205</v>
          </cell>
          <cell r="GC41">
            <v>205</v>
          </cell>
          <cell r="GD41">
            <v>205</v>
          </cell>
          <cell r="GE41">
            <v>205</v>
          </cell>
          <cell r="GF41">
            <v>205</v>
          </cell>
          <cell r="GG41">
            <v>205</v>
          </cell>
          <cell r="GH41">
            <v>205</v>
          </cell>
          <cell r="GI41">
            <v>205</v>
          </cell>
          <cell r="GJ41">
            <v>205</v>
          </cell>
          <cell r="GK41">
            <v>205</v>
          </cell>
          <cell r="GL41">
            <v>205</v>
          </cell>
          <cell r="GM41">
            <v>205</v>
          </cell>
          <cell r="GN41">
            <v>205</v>
          </cell>
          <cell r="GO41">
            <v>205</v>
          </cell>
          <cell r="GP41">
            <v>205</v>
          </cell>
          <cell r="GQ41">
            <v>205</v>
          </cell>
          <cell r="GR41">
            <v>205</v>
          </cell>
          <cell r="GS41">
            <v>205</v>
          </cell>
        </row>
        <row r="42">
          <cell r="C42" t="str">
            <v>1900 1</v>
          </cell>
          <cell r="E42">
            <v>1730</v>
          </cell>
          <cell r="AR42" t="str">
            <v>MALING UT</v>
          </cell>
          <cell r="EG42">
            <v>262</v>
          </cell>
          <cell r="EH42">
            <v>262</v>
          </cell>
          <cell r="EI42">
            <v>262</v>
          </cell>
          <cell r="EJ42">
            <v>262</v>
          </cell>
          <cell r="EK42">
            <v>262</v>
          </cell>
          <cell r="EL42">
            <v>262</v>
          </cell>
          <cell r="EM42">
            <v>262</v>
          </cell>
          <cell r="EN42">
            <v>262</v>
          </cell>
          <cell r="EO42">
            <v>262</v>
          </cell>
          <cell r="EP42">
            <v>262</v>
          </cell>
          <cell r="EQ42">
            <v>262</v>
          </cell>
          <cell r="ER42">
            <v>262</v>
          </cell>
          <cell r="ES42">
            <v>262</v>
          </cell>
          <cell r="ET42">
            <v>262</v>
          </cell>
          <cell r="EU42">
            <v>262</v>
          </cell>
          <cell r="EV42">
            <v>262</v>
          </cell>
          <cell r="EW42">
            <v>262</v>
          </cell>
          <cell r="EX42">
            <v>262</v>
          </cell>
          <cell r="EY42">
            <v>262</v>
          </cell>
          <cell r="EZ42">
            <v>262</v>
          </cell>
          <cell r="FA42">
            <v>262</v>
          </cell>
          <cell r="FB42">
            <v>262</v>
          </cell>
          <cell r="FC42">
            <v>262</v>
          </cell>
          <cell r="FD42">
            <v>262</v>
          </cell>
          <cell r="FE42">
            <v>262</v>
          </cell>
          <cell r="FF42">
            <v>262</v>
          </cell>
          <cell r="FG42">
            <v>262</v>
          </cell>
          <cell r="FH42">
            <v>262</v>
          </cell>
          <cell r="FI42">
            <v>262</v>
          </cell>
          <cell r="FJ42">
            <v>262</v>
          </cell>
          <cell r="FK42">
            <v>262</v>
          </cell>
          <cell r="FL42">
            <v>262</v>
          </cell>
          <cell r="FM42">
            <v>262</v>
          </cell>
          <cell r="FN42">
            <v>262</v>
          </cell>
          <cell r="FO42">
            <v>262</v>
          </cell>
          <cell r="FP42">
            <v>262</v>
          </cell>
          <cell r="FQ42">
            <v>262</v>
          </cell>
          <cell r="FR42">
            <v>262</v>
          </cell>
          <cell r="FS42">
            <v>262</v>
          </cell>
          <cell r="FT42">
            <v>262</v>
          </cell>
          <cell r="FU42">
            <v>262</v>
          </cell>
          <cell r="FV42">
            <v>262</v>
          </cell>
          <cell r="FW42">
            <v>262</v>
          </cell>
          <cell r="FX42">
            <v>262</v>
          </cell>
          <cell r="FY42">
            <v>262</v>
          </cell>
          <cell r="FZ42">
            <v>262</v>
          </cell>
          <cell r="GA42">
            <v>262</v>
          </cell>
          <cell r="GB42">
            <v>262</v>
          </cell>
          <cell r="GC42">
            <v>262</v>
          </cell>
          <cell r="GD42">
            <v>262</v>
          </cell>
          <cell r="GE42">
            <v>262</v>
          </cell>
          <cell r="GF42">
            <v>262</v>
          </cell>
          <cell r="GG42">
            <v>262</v>
          </cell>
          <cell r="GH42">
            <v>262</v>
          </cell>
          <cell r="GI42">
            <v>262</v>
          </cell>
          <cell r="GJ42">
            <v>262</v>
          </cell>
          <cell r="GK42">
            <v>262</v>
          </cell>
          <cell r="GL42">
            <v>262</v>
          </cell>
          <cell r="GM42">
            <v>262</v>
          </cell>
          <cell r="GN42">
            <v>262</v>
          </cell>
          <cell r="GO42">
            <v>262</v>
          </cell>
          <cell r="GP42">
            <v>262</v>
          </cell>
          <cell r="GQ42">
            <v>262</v>
          </cell>
          <cell r="GR42">
            <v>262</v>
          </cell>
          <cell r="GS42">
            <v>262</v>
          </cell>
        </row>
        <row r="43">
          <cell r="C43" t="str">
            <v>1900 1</v>
          </cell>
          <cell r="E43">
            <v>1729</v>
          </cell>
          <cell r="AR43" t="str">
            <v>MALKIT FO</v>
          </cell>
          <cell r="AZ43">
            <v>174</v>
          </cell>
          <cell r="BA43">
            <v>174</v>
          </cell>
          <cell r="BB43">
            <v>174</v>
          </cell>
          <cell r="BC43">
            <v>174</v>
          </cell>
          <cell r="BD43">
            <v>174</v>
          </cell>
          <cell r="BE43">
            <v>174</v>
          </cell>
          <cell r="BF43">
            <v>174</v>
          </cell>
          <cell r="BG43">
            <v>174</v>
          </cell>
          <cell r="BH43">
            <v>174</v>
          </cell>
          <cell r="BI43">
            <v>174</v>
          </cell>
          <cell r="BJ43">
            <v>174</v>
          </cell>
          <cell r="BK43">
            <v>174</v>
          </cell>
          <cell r="BL43">
            <v>174</v>
          </cell>
          <cell r="BM43">
            <v>174</v>
          </cell>
          <cell r="BN43">
            <v>174</v>
          </cell>
          <cell r="BO43">
            <v>174</v>
          </cell>
          <cell r="BP43">
            <v>174</v>
          </cell>
          <cell r="BQ43">
            <v>174</v>
          </cell>
          <cell r="BR43">
            <v>174</v>
          </cell>
          <cell r="BS43">
            <v>174</v>
          </cell>
          <cell r="BT43">
            <v>174</v>
          </cell>
          <cell r="BU43">
            <v>174</v>
          </cell>
          <cell r="BV43">
            <v>174</v>
          </cell>
          <cell r="BW43">
            <v>174</v>
          </cell>
          <cell r="BX43">
            <v>174</v>
          </cell>
          <cell r="BY43">
            <v>174</v>
          </cell>
          <cell r="BZ43">
            <v>174</v>
          </cell>
          <cell r="CA43">
            <v>174</v>
          </cell>
          <cell r="CB43">
            <v>174</v>
          </cell>
          <cell r="CC43">
            <v>174</v>
          </cell>
          <cell r="CD43">
            <v>177</v>
          </cell>
          <cell r="CE43">
            <v>177</v>
          </cell>
          <cell r="CF43">
            <v>177</v>
          </cell>
          <cell r="CG43">
            <v>177</v>
          </cell>
          <cell r="CH43">
            <v>177</v>
          </cell>
          <cell r="CI43">
            <v>177</v>
          </cell>
          <cell r="CJ43">
            <v>177</v>
          </cell>
          <cell r="CK43">
            <v>177</v>
          </cell>
          <cell r="CL43">
            <v>177</v>
          </cell>
          <cell r="CM43">
            <v>177</v>
          </cell>
          <cell r="CN43">
            <v>177</v>
          </cell>
          <cell r="CO43">
            <v>177</v>
          </cell>
          <cell r="CP43">
            <v>177</v>
          </cell>
          <cell r="CQ43">
            <v>177</v>
          </cell>
          <cell r="CR43">
            <v>177</v>
          </cell>
          <cell r="CS43">
            <v>188</v>
          </cell>
          <cell r="CT43">
            <v>188</v>
          </cell>
          <cell r="CU43">
            <v>188</v>
          </cell>
          <cell r="CV43">
            <v>191</v>
          </cell>
          <cell r="CW43">
            <v>191</v>
          </cell>
          <cell r="CX43">
            <v>191</v>
          </cell>
          <cell r="CY43">
            <v>191</v>
          </cell>
          <cell r="CZ43">
            <v>191</v>
          </cell>
          <cell r="DA43">
            <v>191</v>
          </cell>
          <cell r="DB43">
            <v>191</v>
          </cell>
          <cell r="DC43">
            <v>191</v>
          </cell>
          <cell r="DD43">
            <v>191</v>
          </cell>
          <cell r="DE43">
            <v>191</v>
          </cell>
          <cell r="DF43">
            <v>200</v>
          </cell>
          <cell r="DG43">
            <v>200</v>
          </cell>
          <cell r="DH43">
            <v>200</v>
          </cell>
          <cell r="DI43">
            <v>200</v>
          </cell>
          <cell r="DJ43">
            <v>200</v>
          </cell>
          <cell r="DK43">
            <v>200</v>
          </cell>
          <cell r="DL43">
            <v>200</v>
          </cell>
          <cell r="DM43">
            <v>200</v>
          </cell>
          <cell r="DN43">
            <v>212</v>
          </cell>
          <cell r="DO43">
            <v>212</v>
          </cell>
          <cell r="DP43">
            <v>212</v>
          </cell>
          <cell r="DQ43">
            <v>212</v>
          </cell>
          <cell r="DR43">
            <v>212</v>
          </cell>
          <cell r="DS43">
            <v>212</v>
          </cell>
          <cell r="DT43">
            <v>212</v>
          </cell>
          <cell r="DU43">
            <v>212</v>
          </cell>
          <cell r="DV43">
            <v>212</v>
          </cell>
          <cell r="DW43">
            <v>212</v>
          </cell>
          <cell r="DX43">
            <v>212</v>
          </cell>
          <cell r="DY43">
            <v>212</v>
          </cell>
          <cell r="DZ43">
            <v>217</v>
          </cell>
          <cell r="EA43">
            <v>217</v>
          </cell>
          <cell r="EB43">
            <v>217</v>
          </cell>
          <cell r="EC43">
            <v>217</v>
          </cell>
          <cell r="ED43">
            <v>217</v>
          </cell>
          <cell r="EE43">
            <v>217</v>
          </cell>
          <cell r="EF43">
            <v>217</v>
          </cell>
          <cell r="EG43">
            <v>217</v>
          </cell>
          <cell r="EH43">
            <v>217</v>
          </cell>
          <cell r="EI43">
            <v>217</v>
          </cell>
          <cell r="EJ43">
            <v>217</v>
          </cell>
          <cell r="EK43">
            <v>217</v>
          </cell>
          <cell r="EL43">
            <v>231</v>
          </cell>
          <cell r="EM43">
            <v>231</v>
          </cell>
          <cell r="EN43">
            <v>231</v>
          </cell>
          <cell r="EO43">
            <v>231</v>
          </cell>
          <cell r="EP43">
            <v>231</v>
          </cell>
          <cell r="EQ43">
            <v>231</v>
          </cell>
          <cell r="ER43">
            <v>231</v>
          </cell>
          <cell r="ES43">
            <v>231</v>
          </cell>
          <cell r="ET43">
            <v>231</v>
          </cell>
          <cell r="EU43">
            <v>231</v>
          </cell>
          <cell r="EV43">
            <v>231</v>
          </cell>
          <cell r="EW43">
            <v>231</v>
          </cell>
          <cell r="EX43">
            <v>231</v>
          </cell>
          <cell r="EY43">
            <v>231</v>
          </cell>
          <cell r="EZ43">
            <v>231</v>
          </cell>
          <cell r="FA43">
            <v>231</v>
          </cell>
          <cell r="FB43">
            <v>231</v>
          </cell>
          <cell r="FC43">
            <v>231</v>
          </cell>
          <cell r="FD43">
            <v>231</v>
          </cell>
          <cell r="FE43">
            <v>231</v>
          </cell>
          <cell r="FF43">
            <v>231</v>
          </cell>
          <cell r="FG43">
            <v>231</v>
          </cell>
          <cell r="FH43">
            <v>231</v>
          </cell>
          <cell r="FI43">
            <v>231</v>
          </cell>
          <cell r="FJ43">
            <v>231</v>
          </cell>
          <cell r="FK43">
            <v>231</v>
          </cell>
          <cell r="FL43">
            <v>231</v>
          </cell>
          <cell r="FM43">
            <v>231</v>
          </cell>
          <cell r="FN43">
            <v>231</v>
          </cell>
          <cell r="FO43">
            <v>231</v>
          </cell>
          <cell r="FP43">
            <v>231</v>
          </cell>
          <cell r="FQ43">
            <v>231</v>
          </cell>
          <cell r="FR43">
            <v>231</v>
          </cell>
          <cell r="FS43">
            <v>231</v>
          </cell>
          <cell r="FT43">
            <v>231</v>
          </cell>
          <cell r="FU43">
            <v>231</v>
          </cell>
          <cell r="FV43">
            <v>231</v>
          </cell>
          <cell r="FW43">
            <v>231</v>
          </cell>
          <cell r="FX43">
            <v>231</v>
          </cell>
          <cell r="FY43">
            <v>231</v>
          </cell>
          <cell r="FZ43">
            <v>231</v>
          </cell>
          <cell r="GA43">
            <v>231</v>
          </cell>
          <cell r="GB43">
            <v>231</v>
          </cell>
          <cell r="GC43">
            <v>231</v>
          </cell>
          <cell r="GD43">
            <v>231</v>
          </cell>
          <cell r="GE43">
            <v>231</v>
          </cell>
          <cell r="GF43">
            <v>231</v>
          </cell>
          <cell r="GG43">
            <v>231</v>
          </cell>
          <cell r="GH43">
            <v>231</v>
          </cell>
          <cell r="GI43">
            <v>231</v>
          </cell>
          <cell r="GJ43">
            <v>231</v>
          </cell>
          <cell r="GK43">
            <v>231</v>
          </cell>
          <cell r="GL43">
            <v>231</v>
          </cell>
          <cell r="GM43">
            <v>231</v>
          </cell>
          <cell r="GN43">
            <v>231</v>
          </cell>
          <cell r="GO43">
            <v>231</v>
          </cell>
          <cell r="GP43">
            <v>231</v>
          </cell>
          <cell r="GQ43">
            <v>231</v>
          </cell>
          <cell r="GR43">
            <v>231</v>
          </cell>
          <cell r="GS43">
            <v>231</v>
          </cell>
        </row>
        <row r="44">
          <cell r="C44" t="str">
            <v>1900 1</v>
          </cell>
          <cell r="E44">
            <v>1728</v>
          </cell>
          <cell r="AR44" t="str">
            <v>MALKIT FR</v>
          </cell>
        </row>
        <row r="45">
          <cell r="C45" t="str">
            <v>1900 1</v>
          </cell>
          <cell r="E45">
            <v>1727</v>
          </cell>
          <cell r="AR45" t="str">
            <v>MALKIT OV</v>
          </cell>
          <cell r="AS45">
            <v>158</v>
          </cell>
          <cell r="AT45">
            <v>158</v>
          </cell>
          <cell r="AU45">
            <v>158</v>
          </cell>
          <cell r="AV45">
            <v>158</v>
          </cell>
          <cell r="AW45">
            <v>158</v>
          </cell>
          <cell r="AX45">
            <v>158</v>
          </cell>
          <cell r="AY45">
            <v>158</v>
          </cell>
        </row>
        <row r="46">
          <cell r="C46" t="str">
            <v>1900 1</v>
          </cell>
          <cell r="E46">
            <v>1726</v>
          </cell>
          <cell r="AR46" t="str">
            <v>MALKIT UM</v>
          </cell>
          <cell r="AS46">
            <v>158</v>
          </cell>
          <cell r="AT46">
            <v>158</v>
          </cell>
          <cell r="AU46">
            <v>158</v>
          </cell>
          <cell r="AV46">
            <v>158</v>
          </cell>
          <cell r="AW46">
            <v>158</v>
          </cell>
          <cell r="AX46">
            <v>158</v>
          </cell>
          <cell r="AY46">
            <v>158</v>
          </cell>
          <cell r="AZ46">
            <v>174</v>
          </cell>
          <cell r="BA46">
            <v>174</v>
          </cell>
          <cell r="BB46">
            <v>174</v>
          </cell>
          <cell r="BC46">
            <v>174</v>
          </cell>
          <cell r="BD46">
            <v>174</v>
          </cell>
          <cell r="BE46">
            <v>174</v>
          </cell>
          <cell r="BF46">
            <v>174</v>
          </cell>
          <cell r="BG46">
            <v>174</v>
          </cell>
          <cell r="BH46">
            <v>174</v>
          </cell>
          <cell r="BI46">
            <v>174</v>
          </cell>
          <cell r="BJ46">
            <v>174</v>
          </cell>
          <cell r="BK46">
            <v>174</v>
          </cell>
          <cell r="BL46">
            <v>174</v>
          </cell>
          <cell r="BM46">
            <v>174</v>
          </cell>
          <cell r="BN46">
            <v>174</v>
          </cell>
          <cell r="BO46">
            <v>174</v>
          </cell>
          <cell r="BP46">
            <v>174</v>
          </cell>
          <cell r="BQ46">
            <v>174</v>
          </cell>
          <cell r="BR46">
            <v>174</v>
          </cell>
          <cell r="BS46">
            <v>174</v>
          </cell>
          <cell r="BT46">
            <v>174</v>
          </cell>
          <cell r="BU46">
            <v>174</v>
          </cell>
          <cell r="BV46">
            <v>174</v>
          </cell>
          <cell r="BW46">
            <v>174</v>
          </cell>
          <cell r="BX46">
            <v>174</v>
          </cell>
          <cell r="BY46">
            <v>174</v>
          </cell>
          <cell r="BZ46">
            <v>174</v>
          </cell>
          <cell r="CA46">
            <v>174</v>
          </cell>
          <cell r="CB46">
            <v>174</v>
          </cell>
          <cell r="CC46">
            <v>174</v>
          </cell>
          <cell r="CD46">
            <v>177</v>
          </cell>
          <cell r="CE46">
            <v>177</v>
          </cell>
          <cell r="CF46">
            <v>177</v>
          </cell>
          <cell r="CG46">
            <v>177</v>
          </cell>
          <cell r="CH46">
            <v>177</v>
          </cell>
          <cell r="CI46">
            <v>177</v>
          </cell>
          <cell r="CJ46">
            <v>177</v>
          </cell>
          <cell r="CK46">
            <v>177</v>
          </cell>
          <cell r="CL46">
            <v>177</v>
          </cell>
          <cell r="CM46">
            <v>177</v>
          </cell>
          <cell r="CN46">
            <v>177</v>
          </cell>
          <cell r="CO46">
            <v>177</v>
          </cell>
          <cell r="CP46">
            <v>177</v>
          </cell>
          <cell r="CQ46">
            <v>177</v>
          </cell>
          <cell r="CR46">
            <v>177</v>
          </cell>
          <cell r="CS46">
            <v>188</v>
          </cell>
          <cell r="CT46">
            <v>188</v>
          </cell>
          <cell r="CU46">
            <v>188</v>
          </cell>
          <cell r="CV46">
            <v>191</v>
          </cell>
          <cell r="CW46">
            <v>191</v>
          </cell>
          <cell r="CX46">
            <v>191</v>
          </cell>
          <cell r="CY46">
            <v>191</v>
          </cell>
          <cell r="CZ46">
            <v>191</v>
          </cell>
          <cell r="DA46">
            <v>191</v>
          </cell>
          <cell r="DB46">
            <v>191</v>
          </cell>
          <cell r="DC46">
            <v>191</v>
          </cell>
          <cell r="DD46">
            <v>191</v>
          </cell>
          <cell r="DE46">
            <v>191</v>
          </cell>
          <cell r="DF46">
            <v>200</v>
          </cell>
          <cell r="DG46">
            <v>200</v>
          </cell>
          <cell r="DH46">
            <v>200</v>
          </cell>
          <cell r="DI46">
            <v>200</v>
          </cell>
          <cell r="DJ46">
            <v>200</v>
          </cell>
          <cell r="DK46">
            <v>200</v>
          </cell>
          <cell r="DL46">
            <v>200</v>
          </cell>
          <cell r="DM46">
            <v>200</v>
          </cell>
          <cell r="DN46">
            <v>212</v>
          </cell>
          <cell r="DO46">
            <v>212</v>
          </cell>
          <cell r="DP46">
            <v>212</v>
          </cell>
          <cell r="DQ46">
            <v>212</v>
          </cell>
          <cell r="DR46">
            <v>212</v>
          </cell>
          <cell r="DS46">
            <v>212</v>
          </cell>
          <cell r="DT46">
            <v>212</v>
          </cell>
          <cell r="DU46">
            <v>212</v>
          </cell>
          <cell r="DV46">
            <v>212</v>
          </cell>
          <cell r="DW46">
            <v>212</v>
          </cell>
          <cell r="DX46">
            <v>212</v>
          </cell>
          <cell r="DY46">
            <v>212</v>
          </cell>
          <cell r="DZ46">
            <v>217</v>
          </cell>
          <cell r="EA46">
            <v>217</v>
          </cell>
          <cell r="EB46">
            <v>217</v>
          </cell>
          <cell r="EC46">
            <v>217</v>
          </cell>
          <cell r="ED46">
            <v>217</v>
          </cell>
          <cell r="EE46">
            <v>217</v>
          </cell>
          <cell r="EF46">
            <v>217</v>
          </cell>
          <cell r="EG46">
            <v>217</v>
          </cell>
          <cell r="EH46">
            <v>217</v>
          </cell>
          <cell r="EI46">
            <v>217</v>
          </cell>
          <cell r="EJ46">
            <v>217</v>
          </cell>
          <cell r="EK46">
            <v>217</v>
          </cell>
          <cell r="EL46">
            <v>231</v>
          </cell>
          <cell r="EM46">
            <v>231</v>
          </cell>
          <cell r="EN46">
            <v>231</v>
          </cell>
          <cell r="EO46">
            <v>231</v>
          </cell>
          <cell r="EP46">
            <v>231</v>
          </cell>
          <cell r="EQ46">
            <v>231</v>
          </cell>
          <cell r="ER46">
            <v>231</v>
          </cell>
          <cell r="ES46">
            <v>231</v>
          </cell>
          <cell r="ET46">
            <v>231</v>
          </cell>
          <cell r="EU46">
            <v>231</v>
          </cell>
          <cell r="EV46">
            <v>231</v>
          </cell>
          <cell r="EW46">
            <v>231</v>
          </cell>
          <cell r="EX46">
            <v>231</v>
          </cell>
          <cell r="EY46">
            <v>231</v>
          </cell>
          <cell r="EZ46">
            <v>231</v>
          </cell>
          <cell r="FA46">
            <v>231</v>
          </cell>
          <cell r="FB46">
            <v>231</v>
          </cell>
          <cell r="FC46">
            <v>231</v>
          </cell>
          <cell r="FD46">
            <v>231</v>
          </cell>
          <cell r="FE46">
            <v>231</v>
          </cell>
          <cell r="FF46">
            <v>231</v>
          </cell>
          <cell r="FG46">
            <v>231</v>
          </cell>
          <cell r="FH46">
            <v>231</v>
          </cell>
          <cell r="FI46">
            <v>231</v>
          </cell>
          <cell r="FJ46">
            <v>231</v>
          </cell>
          <cell r="FK46">
            <v>231</v>
          </cell>
          <cell r="FL46">
            <v>231</v>
          </cell>
          <cell r="FM46">
            <v>231</v>
          </cell>
          <cell r="FN46">
            <v>231</v>
          </cell>
          <cell r="FO46">
            <v>231</v>
          </cell>
          <cell r="FP46">
            <v>231</v>
          </cell>
          <cell r="FQ46">
            <v>231</v>
          </cell>
          <cell r="FR46">
            <v>231</v>
          </cell>
          <cell r="FS46">
            <v>231</v>
          </cell>
          <cell r="FT46">
            <v>231</v>
          </cell>
          <cell r="FU46">
            <v>231</v>
          </cell>
          <cell r="FV46">
            <v>231</v>
          </cell>
          <cell r="FW46">
            <v>231</v>
          </cell>
          <cell r="FX46">
            <v>231</v>
          </cell>
          <cell r="FY46">
            <v>231</v>
          </cell>
          <cell r="FZ46">
            <v>231</v>
          </cell>
          <cell r="GA46">
            <v>231</v>
          </cell>
          <cell r="GB46">
            <v>231</v>
          </cell>
          <cell r="GC46">
            <v>231</v>
          </cell>
          <cell r="GD46">
            <v>231</v>
          </cell>
          <cell r="GE46">
            <v>231</v>
          </cell>
          <cell r="GF46">
            <v>231</v>
          </cell>
          <cell r="GG46">
            <v>231</v>
          </cell>
          <cell r="GH46">
            <v>231</v>
          </cell>
          <cell r="GI46">
            <v>231</v>
          </cell>
          <cell r="GJ46">
            <v>231</v>
          </cell>
          <cell r="GK46">
            <v>231</v>
          </cell>
          <cell r="GL46">
            <v>231</v>
          </cell>
          <cell r="GM46">
            <v>231</v>
          </cell>
          <cell r="GN46">
            <v>231</v>
          </cell>
          <cell r="GO46">
            <v>231</v>
          </cell>
          <cell r="GP46">
            <v>231</v>
          </cell>
          <cell r="GQ46">
            <v>231</v>
          </cell>
          <cell r="GR46">
            <v>231</v>
          </cell>
          <cell r="GS46">
            <v>231</v>
          </cell>
        </row>
        <row r="47">
          <cell r="C47" t="str">
            <v>1900 1</v>
          </cell>
          <cell r="E47">
            <v>1725</v>
          </cell>
          <cell r="AR47" t="str">
            <v>OKUTAK FR</v>
          </cell>
        </row>
        <row r="48">
          <cell r="C48" t="str">
            <v>1900 1</v>
          </cell>
          <cell r="E48">
            <v>1724</v>
          </cell>
          <cell r="AR48" t="str">
            <v>OLIFEI AN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</row>
        <row r="49">
          <cell r="C49" t="str">
            <v>1900 1</v>
          </cell>
          <cell r="E49">
            <v>1723</v>
          </cell>
          <cell r="AR49" t="str">
            <v>OLIFEI FR</v>
          </cell>
        </row>
        <row r="50">
          <cell r="C50" t="str">
            <v>1900 1</v>
          </cell>
          <cell r="E50">
            <v>1722</v>
          </cell>
          <cell r="AR50" t="str">
            <v>OLIFEI OV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9.76</v>
          </cell>
          <cell r="BS50">
            <v>9.76</v>
          </cell>
          <cell r="BT50">
            <v>9.76</v>
          </cell>
          <cell r="BU50">
            <v>9.76</v>
          </cell>
          <cell r="BV50">
            <v>9.76</v>
          </cell>
          <cell r="BW50">
            <v>9.76</v>
          </cell>
          <cell r="BX50">
            <v>9.76</v>
          </cell>
          <cell r="BY50">
            <v>9.76</v>
          </cell>
          <cell r="BZ50">
            <v>9.76</v>
          </cell>
          <cell r="CA50">
            <v>9.76</v>
          </cell>
          <cell r="CB50">
            <v>9.76</v>
          </cell>
          <cell r="CC50">
            <v>9.76</v>
          </cell>
          <cell r="CD50">
            <v>16.850000000000001</v>
          </cell>
          <cell r="CE50">
            <v>16.850000000000001</v>
          </cell>
          <cell r="CF50">
            <v>16.850000000000001</v>
          </cell>
          <cell r="CG50">
            <v>16.850000000000001</v>
          </cell>
          <cell r="CH50">
            <v>16.850000000000001</v>
          </cell>
          <cell r="CI50">
            <v>16.850000000000001</v>
          </cell>
          <cell r="CJ50">
            <v>16.850000000000001</v>
          </cell>
          <cell r="CK50">
            <v>16.850000000000001</v>
          </cell>
          <cell r="CL50">
            <v>16.850000000000001</v>
          </cell>
          <cell r="CM50">
            <v>16.850000000000001</v>
          </cell>
          <cell r="CN50">
            <v>16.850000000000001</v>
          </cell>
          <cell r="CO50">
            <v>16.850000000000001</v>
          </cell>
          <cell r="CP50">
            <v>23.7</v>
          </cell>
          <cell r="CQ50">
            <v>23.7</v>
          </cell>
          <cell r="CR50">
            <v>23.7</v>
          </cell>
          <cell r="CS50">
            <v>23.7</v>
          </cell>
          <cell r="CT50">
            <v>23.7</v>
          </cell>
          <cell r="CU50">
            <v>23.7</v>
          </cell>
          <cell r="CV50">
            <v>23.7</v>
          </cell>
          <cell r="CW50">
            <v>23.7</v>
          </cell>
          <cell r="CX50">
            <v>23.7</v>
          </cell>
          <cell r="CY50">
            <v>23.7</v>
          </cell>
          <cell r="CZ50">
            <v>23.7</v>
          </cell>
          <cell r="DA50">
            <v>23.7</v>
          </cell>
          <cell r="DB50">
            <v>23.92</v>
          </cell>
          <cell r="DC50">
            <v>23.92</v>
          </cell>
          <cell r="DD50">
            <v>23.92</v>
          </cell>
          <cell r="DE50">
            <v>23.92</v>
          </cell>
          <cell r="DF50">
            <v>23.92</v>
          </cell>
          <cell r="DG50">
            <v>23.92</v>
          </cell>
          <cell r="DH50">
            <v>23.92</v>
          </cell>
          <cell r="DI50">
            <v>23.92</v>
          </cell>
          <cell r="DJ50">
            <v>23.92</v>
          </cell>
          <cell r="DK50">
            <v>23.92</v>
          </cell>
          <cell r="DL50">
            <v>23.92</v>
          </cell>
          <cell r="DM50">
            <v>23.92</v>
          </cell>
          <cell r="DN50">
            <v>23.18</v>
          </cell>
          <cell r="DO50">
            <v>23.18</v>
          </cell>
          <cell r="DP50">
            <v>23.18</v>
          </cell>
          <cell r="DQ50">
            <v>23.18</v>
          </cell>
          <cell r="DR50">
            <v>23.18</v>
          </cell>
          <cell r="DS50">
            <v>23.18</v>
          </cell>
          <cell r="DT50">
            <v>23.18</v>
          </cell>
          <cell r="DU50">
            <v>23.18</v>
          </cell>
          <cell r="DV50">
            <v>23.18</v>
          </cell>
          <cell r="DW50">
            <v>23.18</v>
          </cell>
          <cell r="DX50">
            <v>23.18</v>
          </cell>
          <cell r="DY50">
            <v>23.18</v>
          </cell>
          <cell r="DZ50">
            <v>19.489999999999998</v>
          </cell>
          <cell r="EA50">
            <v>19.489999999999998</v>
          </cell>
          <cell r="EB50">
            <v>19.489999999999998</v>
          </cell>
          <cell r="EC50">
            <v>19.489999999999998</v>
          </cell>
          <cell r="ED50">
            <v>19.489999999999998</v>
          </cell>
          <cell r="EE50">
            <v>19.489999999999998</v>
          </cell>
          <cell r="EF50">
            <v>19.489999999999998</v>
          </cell>
          <cell r="EG50">
            <v>19.489999999999998</v>
          </cell>
          <cell r="EH50">
            <v>19.489999999999998</v>
          </cell>
          <cell r="EI50">
            <v>19.489999999999998</v>
          </cell>
          <cell r="EJ50">
            <v>19.489999999999998</v>
          </cell>
          <cell r="EK50">
            <v>19.489999999999998</v>
          </cell>
          <cell r="EL50">
            <v>25.43</v>
          </cell>
          <cell r="EM50">
            <v>25.43</v>
          </cell>
          <cell r="EN50">
            <v>25.43</v>
          </cell>
          <cell r="EO50">
            <v>25.43</v>
          </cell>
          <cell r="EP50">
            <v>25.43</v>
          </cell>
          <cell r="EQ50">
            <v>25.43</v>
          </cell>
          <cell r="ER50">
            <v>25.43</v>
          </cell>
          <cell r="ES50">
            <v>25.43</v>
          </cell>
          <cell r="ET50">
            <v>25.43</v>
          </cell>
          <cell r="EU50">
            <v>25.43</v>
          </cell>
          <cell r="EV50">
            <v>25.43</v>
          </cell>
          <cell r="EW50">
            <v>25.43</v>
          </cell>
          <cell r="EX50">
            <v>25.43</v>
          </cell>
          <cell r="EY50">
            <v>25.43</v>
          </cell>
          <cell r="EZ50">
            <v>25.43</v>
          </cell>
          <cell r="FA50">
            <v>25.43</v>
          </cell>
          <cell r="FB50">
            <v>25.43</v>
          </cell>
          <cell r="FC50">
            <v>25.43</v>
          </cell>
          <cell r="FD50">
            <v>25.43</v>
          </cell>
          <cell r="FE50">
            <v>25.43</v>
          </cell>
          <cell r="FF50">
            <v>25.43</v>
          </cell>
          <cell r="FG50">
            <v>25.43</v>
          </cell>
          <cell r="FH50">
            <v>25.43</v>
          </cell>
          <cell r="FI50">
            <v>25.43</v>
          </cell>
          <cell r="FJ50">
            <v>25.43</v>
          </cell>
          <cell r="FK50">
            <v>25.43</v>
          </cell>
          <cell r="FL50">
            <v>25.43</v>
          </cell>
          <cell r="FM50">
            <v>25.43</v>
          </cell>
          <cell r="FN50">
            <v>25.43</v>
          </cell>
          <cell r="FO50">
            <v>25.43</v>
          </cell>
          <cell r="FP50">
            <v>25.43</v>
          </cell>
          <cell r="FQ50">
            <v>25.43</v>
          </cell>
          <cell r="FR50">
            <v>25.43</v>
          </cell>
          <cell r="FS50">
            <v>25.43</v>
          </cell>
          <cell r="FT50">
            <v>25.43</v>
          </cell>
          <cell r="FU50">
            <v>25.43</v>
          </cell>
          <cell r="FV50">
            <v>25.43</v>
          </cell>
          <cell r="FW50">
            <v>25.43</v>
          </cell>
          <cell r="FX50">
            <v>25.43</v>
          </cell>
          <cell r="FY50">
            <v>25.43</v>
          </cell>
          <cell r="FZ50">
            <v>25.43</v>
          </cell>
          <cell r="GA50">
            <v>25.43</v>
          </cell>
          <cell r="GB50">
            <v>25.43</v>
          </cell>
          <cell r="GC50">
            <v>25.43</v>
          </cell>
          <cell r="GD50">
            <v>25.43</v>
          </cell>
          <cell r="GE50">
            <v>25.43</v>
          </cell>
          <cell r="GF50">
            <v>25.43</v>
          </cell>
          <cell r="GG50">
            <v>25.43</v>
          </cell>
          <cell r="GH50">
            <v>25.43</v>
          </cell>
          <cell r="GI50">
            <v>25.43</v>
          </cell>
          <cell r="GJ50">
            <v>25.43</v>
          </cell>
          <cell r="GK50">
            <v>25.43</v>
          </cell>
          <cell r="GL50">
            <v>25.43</v>
          </cell>
          <cell r="GM50">
            <v>25.43</v>
          </cell>
          <cell r="GN50">
            <v>25.43</v>
          </cell>
          <cell r="GO50">
            <v>25.43</v>
          </cell>
          <cell r="GP50">
            <v>25.43</v>
          </cell>
          <cell r="GQ50">
            <v>25.43</v>
          </cell>
          <cell r="GR50">
            <v>25.43</v>
          </cell>
          <cell r="GS50">
            <v>25.43</v>
          </cell>
        </row>
        <row r="51">
          <cell r="C51" t="str">
            <v>1900 1</v>
          </cell>
          <cell r="E51">
            <v>1721</v>
          </cell>
          <cell r="AR51" t="str">
            <v>OLIRYD FO</v>
          </cell>
          <cell r="AZ51">
            <v>142</v>
          </cell>
          <cell r="BA51">
            <v>142</v>
          </cell>
          <cell r="BB51">
            <v>142</v>
          </cell>
          <cell r="BC51">
            <v>142</v>
          </cell>
          <cell r="BD51">
            <v>142</v>
          </cell>
          <cell r="BE51">
            <v>142</v>
          </cell>
          <cell r="BF51">
            <v>142</v>
          </cell>
          <cell r="BG51">
            <v>142</v>
          </cell>
          <cell r="BH51">
            <v>142</v>
          </cell>
          <cell r="BI51">
            <v>142</v>
          </cell>
          <cell r="BJ51">
            <v>142</v>
          </cell>
          <cell r="BK51">
            <v>142</v>
          </cell>
          <cell r="BL51">
            <v>142</v>
          </cell>
          <cell r="BM51">
            <v>142</v>
          </cell>
          <cell r="BN51">
            <v>142</v>
          </cell>
          <cell r="BO51">
            <v>142</v>
          </cell>
          <cell r="BP51">
            <v>142</v>
          </cell>
          <cell r="BQ51">
            <v>142</v>
          </cell>
          <cell r="BR51">
            <v>142</v>
          </cell>
          <cell r="BS51">
            <v>142</v>
          </cell>
          <cell r="BT51">
            <v>142</v>
          </cell>
          <cell r="BU51">
            <v>142</v>
          </cell>
          <cell r="BV51">
            <v>142</v>
          </cell>
          <cell r="BW51">
            <v>142</v>
          </cell>
          <cell r="BX51">
            <v>142</v>
          </cell>
          <cell r="BY51">
            <v>142</v>
          </cell>
          <cell r="BZ51">
            <v>142</v>
          </cell>
          <cell r="CA51">
            <v>142</v>
          </cell>
          <cell r="CB51">
            <v>142</v>
          </cell>
          <cell r="CC51">
            <v>142</v>
          </cell>
          <cell r="CD51">
            <v>183</v>
          </cell>
          <cell r="CE51">
            <v>183</v>
          </cell>
          <cell r="CF51">
            <v>183</v>
          </cell>
          <cell r="CG51">
            <v>183</v>
          </cell>
          <cell r="CH51">
            <v>183</v>
          </cell>
          <cell r="CI51">
            <v>183</v>
          </cell>
          <cell r="CJ51">
            <v>183</v>
          </cell>
          <cell r="CK51">
            <v>183</v>
          </cell>
          <cell r="CL51">
            <v>183</v>
          </cell>
          <cell r="CM51">
            <v>183</v>
          </cell>
          <cell r="CN51">
            <v>183</v>
          </cell>
          <cell r="CO51">
            <v>183</v>
          </cell>
          <cell r="CP51">
            <v>183</v>
          </cell>
          <cell r="CQ51">
            <v>183</v>
          </cell>
          <cell r="CR51">
            <v>183</v>
          </cell>
          <cell r="CS51">
            <v>195</v>
          </cell>
          <cell r="CT51">
            <v>195</v>
          </cell>
          <cell r="CU51">
            <v>195</v>
          </cell>
          <cell r="CV51">
            <v>199</v>
          </cell>
          <cell r="CW51">
            <v>199</v>
          </cell>
          <cell r="CX51">
            <v>199</v>
          </cell>
          <cell r="CY51">
            <v>199</v>
          </cell>
          <cell r="CZ51">
            <v>199</v>
          </cell>
          <cell r="DA51">
            <v>199</v>
          </cell>
          <cell r="DB51">
            <v>199</v>
          </cell>
          <cell r="DC51">
            <v>199</v>
          </cell>
          <cell r="DD51">
            <v>199</v>
          </cell>
          <cell r="DE51">
            <v>199</v>
          </cell>
          <cell r="DF51">
            <v>209</v>
          </cell>
          <cell r="DG51">
            <v>209</v>
          </cell>
          <cell r="DH51">
            <v>209</v>
          </cell>
          <cell r="DI51">
            <v>209</v>
          </cell>
          <cell r="DJ51">
            <v>209</v>
          </cell>
          <cell r="DK51">
            <v>209</v>
          </cell>
          <cell r="DL51">
            <v>209</v>
          </cell>
          <cell r="DM51">
            <v>209</v>
          </cell>
          <cell r="DN51">
            <v>223</v>
          </cell>
          <cell r="DO51">
            <v>223</v>
          </cell>
          <cell r="DP51">
            <v>223</v>
          </cell>
          <cell r="DQ51">
            <v>223</v>
          </cell>
          <cell r="DR51">
            <v>223</v>
          </cell>
          <cell r="DS51">
            <v>223</v>
          </cell>
          <cell r="DT51">
            <v>223</v>
          </cell>
          <cell r="DU51">
            <v>223</v>
          </cell>
          <cell r="DV51">
            <v>223</v>
          </cell>
          <cell r="DW51">
            <v>223</v>
          </cell>
          <cell r="DX51">
            <v>223</v>
          </cell>
          <cell r="DY51">
            <v>223</v>
          </cell>
          <cell r="DZ51">
            <v>229</v>
          </cell>
          <cell r="EA51">
            <v>229</v>
          </cell>
          <cell r="EB51">
            <v>229</v>
          </cell>
          <cell r="EC51">
            <v>229</v>
          </cell>
          <cell r="ED51">
            <v>229</v>
          </cell>
          <cell r="EE51">
            <v>229</v>
          </cell>
          <cell r="EF51">
            <v>229</v>
          </cell>
          <cell r="EG51">
            <v>229</v>
          </cell>
          <cell r="EH51">
            <v>229</v>
          </cell>
          <cell r="EI51">
            <v>229</v>
          </cell>
          <cell r="EJ51">
            <v>229</v>
          </cell>
          <cell r="EK51">
            <v>229</v>
          </cell>
          <cell r="EL51">
            <v>245</v>
          </cell>
          <cell r="EM51">
            <v>245</v>
          </cell>
          <cell r="EN51">
            <v>245</v>
          </cell>
          <cell r="EO51">
            <v>245</v>
          </cell>
          <cell r="EP51">
            <v>245</v>
          </cell>
          <cell r="EQ51">
            <v>245</v>
          </cell>
          <cell r="ER51">
            <v>245</v>
          </cell>
          <cell r="ES51">
            <v>245</v>
          </cell>
          <cell r="ET51">
            <v>245</v>
          </cell>
          <cell r="EU51">
            <v>245</v>
          </cell>
          <cell r="EV51">
            <v>245</v>
          </cell>
          <cell r="EW51">
            <v>245</v>
          </cell>
          <cell r="EX51">
            <v>245</v>
          </cell>
          <cell r="EY51">
            <v>245</v>
          </cell>
          <cell r="EZ51">
            <v>245</v>
          </cell>
          <cell r="FA51">
            <v>245</v>
          </cell>
          <cell r="FB51">
            <v>245</v>
          </cell>
          <cell r="FC51">
            <v>245</v>
          </cell>
          <cell r="FD51">
            <v>245</v>
          </cell>
          <cell r="FE51">
            <v>245</v>
          </cell>
          <cell r="FF51">
            <v>245</v>
          </cell>
          <cell r="FG51">
            <v>245</v>
          </cell>
          <cell r="FH51">
            <v>245</v>
          </cell>
          <cell r="FI51">
            <v>245</v>
          </cell>
          <cell r="FJ51">
            <v>245</v>
          </cell>
          <cell r="FK51">
            <v>245</v>
          </cell>
          <cell r="FL51">
            <v>245</v>
          </cell>
          <cell r="FM51">
            <v>245</v>
          </cell>
          <cell r="FN51">
            <v>245</v>
          </cell>
          <cell r="FO51">
            <v>245</v>
          </cell>
          <cell r="FP51">
            <v>245</v>
          </cell>
          <cell r="FQ51">
            <v>245</v>
          </cell>
          <cell r="FR51">
            <v>245</v>
          </cell>
          <cell r="FS51">
            <v>245</v>
          </cell>
          <cell r="FT51">
            <v>245</v>
          </cell>
          <cell r="FU51">
            <v>245</v>
          </cell>
          <cell r="FV51">
            <v>245</v>
          </cell>
          <cell r="FW51">
            <v>245</v>
          </cell>
          <cell r="FX51">
            <v>245</v>
          </cell>
          <cell r="FY51">
            <v>245</v>
          </cell>
          <cell r="FZ51">
            <v>245</v>
          </cell>
          <cell r="GA51">
            <v>245</v>
          </cell>
          <cell r="GB51">
            <v>245</v>
          </cell>
          <cell r="GC51">
            <v>245</v>
          </cell>
          <cell r="GD51">
            <v>245</v>
          </cell>
          <cell r="GE51">
            <v>245</v>
          </cell>
          <cell r="GF51">
            <v>245</v>
          </cell>
          <cell r="GG51">
            <v>245</v>
          </cell>
          <cell r="GH51">
            <v>245</v>
          </cell>
          <cell r="GI51">
            <v>245</v>
          </cell>
          <cell r="GJ51">
            <v>245</v>
          </cell>
          <cell r="GK51">
            <v>245</v>
          </cell>
          <cell r="GL51">
            <v>245</v>
          </cell>
          <cell r="GM51">
            <v>245</v>
          </cell>
          <cell r="GN51">
            <v>245</v>
          </cell>
          <cell r="GO51">
            <v>245</v>
          </cell>
          <cell r="GP51">
            <v>245</v>
          </cell>
          <cell r="GQ51">
            <v>245</v>
          </cell>
          <cell r="GR51">
            <v>245</v>
          </cell>
          <cell r="GS51">
            <v>245</v>
          </cell>
        </row>
        <row r="52">
          <cell r="A52" t="str">
            <v>MALING UT</v>
          </cell>
          <cell r="B52">
            <v>262</v>
          </cell>
          <cell r="C52" t="str">
            <v>2019 8</v>
          </cell>
          <cell r="D52">
            <v>43678</v>
          </cell>
          <cell r="E52">
            <v>1720</v>
          </cell>
          <cell r="F52" t="str">
            <v>Skv. ákvörðun á stjórnarfundi þann 29.4.20.  T.póstur frá ÓK 29.4.20</v>
          </cell>
          <cell r="AR52" t="str">
            <v>OLIRYD FR</v>
          </cell>
        </row>
        <row r="53">
          <cell r="A53" t="str">
            <v>LEYTER UT</v>
          </cell>
          <cell r="B53">
            <v>207</v>
          </cell>
          <cell r="C53" t="str">
            <v>2019 8</v>
          </cell>
          <cell r="D53">
            <v>43678</v>
          </cell>
          <cell r="E53">
            <v>1719</v>
          </cell>
          <cell r="F53" t="str">
            <v>Skv. ákvörðun á stjórnarfundi þann 29.4.20.  T.póstur frá ÓK 29.4.20</v>
          </cell>
          <cell r="AR53" t="str">
            <v>OLIRYD OV</v>
          </cell>
          <cell r="AS53">
            <v>122</v>
          </cell>
          <cell r="AT53">
            <v>122</v>
          </cell>
          <cell r="AU53">
            <v>122</v>
          </cell>
          <cell r="AV53">
            <v>122</v>
          </cell>
          <cell r="AW53">
            <v>122</v>
          </cell>
          <cell r="AX53">
            <v>122</v>
          </cell>
          <cell r="AY53">
            <v>122</v>
          </cell>
        </row>
        <row r="54">
          <cell r="A54" t="str">
            <v>RAF2TU AN</v>
          </cell>
          <cell r="B54">
            <v>97</v>
          </cell>
          <cell r="C54" t="str">
            <v>2020 1</v>
          </cell>
          <cell r="D54">
            <v>43831</v>
          </cell>
          <cell r="E54">
            <v>1718</v>
          </cell>
          <cell r="F54" t="str">
            <v>Skv. ákvörðun á stjórnarfundi þann 11.3.20.  T.póstur frá ÓK 12.3.20</v>
          </cell>
          <cell r="AR54" t="str">
            <v>OLIRYD UM</v>
          </cell>
          <cell r="AS54">
            <v>122</v>
          </cell>
          <cell r="AT54">
            <v>122</v>
          </cell>
          <cell r="AU54">
            <v>122</v>
          </cell>
          <cell r="AV54">
            <v>122</v>
          </cell>
          <cell r="AW54">
            <v>122</v>
          </cell>
          <cell r="AX54">
            <v>122</v>
          </cell>
          <cell r="AY54">
            <v>122</v>
          </cell>
          <cell r="AZ54">
            <v>142</v>
          </cell>
          <cell r="BA54">
            <v>142</v>
          </cell>
          <cell r="BB54">
            <v>142</v>
          </cell>
          <cell r="BC54">
            <v>142</v>
          </cell>
          <cell r="BD54">
            <v>142</v>
          </cell>
          <cell r="BE54">
            <v>142</v>
          </cell>
          <cell r="BF54">
            <v>142</v>
          </cell>
          <cell r="BG54">
            <v>142</v>
          </cell>
          <cell r="BH54">
            <v>142</v>
          </cell>
          <cell r="BI54">
            <v>142</v>
          </cell>
          <cell r="BJ54">
            <v>142</v>
          </cell>
          <cell r="BK54">
            <v>142</v>
          </cell>
          <cell r="BL54">
            <v>142</v>
          </cell>
          <cell r="BM54">
            <v>142</v>
          </cell>
          <cell r="BN54">
            <v>142</v>
          </cell>
          <cell r="BO54">
            <v>142</v>
          </cell>
          <cell r="BP54">
            <v>142</v>
          </cell>
          <cell r="BQ54">
            <v>142</v>
          </cell>
          <cell r="BR54">
            <v>142</v>
          </cell>
          <cell r="BS54">
            <v>142</v>
          </cell>
          <cell r="BT54">
            <v>142</v>
          </cell>
          <cell r="BU54">
            <v>142</v>
          </cell>
          <cell r="BV54">
            <v>142</v>
          </cell>
          <cell r="BW54">
            <v>142</v>
          </cell>
          <cell r="BX54">
            <v>142</v>
          </cell>
          <cell r="BY54">
            <v>142</v>
          </cell>
          <cell r="BZ54">
            <v>142</v>
          </cell>
          <cell r="CA54">
            <v>142</v>
          </cell>
          <cell r="CB54">
            <v>142</v>
          </cell>
          <cell r="CC54">
            <v>142</v>
          </cell>
          <cell r="CD54">
            <v>183</v>
          </cell>
          <cell r="CE54">
            <v>183</v>
          </cell>
          <cell r="CF54">
            <v>183</v>
          </cell>
          <cell r="CG54">
            <v>183</v>
          </cell>
          <cell r="CH54">
            <v>183</v>
          </cell>
          <cell r="CI54">
            <v>183</v>
          </cell>
          <cell r="CJ54">
            <v>183</v>
          </cell>
          <cell r="CK54">
            <v>183</v>
          </cell>
          <cell r="CL54">
            <v>183</v>
          </cell>
          <cell r="CM54">
            <v>183</v>
          </cell>
          <cell r="CN54">
            <v>183</v>
          </cell>
          <cell r="CO54">
            <v>183</v>
          </cell>
          <cell r="CP54">
            <v>183</v>
          </cell>
          <cell r="CQ54">
            <v>183</v>
          </cell>
          <cell r="CR54">
            <v>183</v>
          </cell>
          <cell r="CS54">
            <v>195</v>
          </cell>
          <cell r="CT54">
            <v>195</v>
          </cell>
          <cell r="CU54">
            <v>195</v>
          </cell>
          <cell r="CV54">
            <v>199</v>
          </cell>
          <cell r="CW54">
            <v>199</v>
          </cell>
          <cell r="CX54">
            <v>199</v>
          </cell>
          <cell r="CY54">
            <v>199</v>
          </cell>
          <cell r="CZ54">
            <v>199</v>
          </cell>
          <cell r="DA54">
            <v>199</v>
          </cell>
          <cell r="DB54">
            <v>199</v>
          </cell>
          <cell r="DC54">
            <v>199</v>
          </cell>
          <cell r="DD54">
            <v>199</v>
          </cell>
          <cell r="DE54">
            <v>199</v>
          </cell>
          <cell r="DF54">
            <v>209</v>
          </cell>
          <cell r="DG54">
            <v>209</v>
          </cell>
          <cell r="DH54">
            <v>209</v>
          </cell>
          <cell r="DI54">
            <v>209</v>
          </cell>
          <cell r="DJ54">
            <v>209</v>
          </cell>
          <cell r="DK54">
            <v>209</v>
          </cell>
          <cell r="DL54">
            <v>209</v>
          </cell>
          <cell r="DM54">
            <v>209</v>
          </cell>
          <cell r="DN54">
            <v>223</v>
          </cell>
          <cell r="DO54">
            <v>223</v>
          </cell>
          <cell r="DP54">
            <v>223</v>
          </cell>
          <cell r="DQ54">
            <v>223</v>
          </cell>
          <cell r="DR54">
            <v>223</v>
          </cell>
          <cell r="DS54">
            <v>223</v>
          </cell>
          <cell r="DT54">
            <v>223</v>
          </cell>
          <cell r="DU54">
            <v>223</v>
          </cell>
          <cell r="DV54">
            <v>223</v>
          </cell>
          <cell r="DW54">
            <v>223</v>
          </cell>
          <cell r="DX54">
            <v>223</v>
          </cell>
          <cell r="DY54">
            <v>223</v>
          </cell>
          <cell r="DZ54">
            <v>229</v>
          </cell>
          <cell r="EA54">
            <v>229</v>
          </cell>
          <cell r="EB54">
            <v>229</v>
          </cell>
          <cell r="EC54">
            <v>229</v>
          </cell>
          <cell r="ED54">
            <v>229</v>
          </cell>
          <cell r="EE54">
            <v>229</v>
          </cell>
          <cell r="EF54">
            <v>229</v>
          </cell>
          <cell r="EG54">
            <v>229</v>
          </cell>
          <cell r="EH54">
            <v>229</v>
          </cell>
          <cell r="EI54">
            <v>229</v>
          </cell>
          <cell r="EJ54">
            <v>229</v>
          </cell>
          <cell r="EK54">
            <v>229</v>
          </cell>
          <cell r="EL54">
            <v>245</v>
          </cell>
          <cell r="EM54">
            <v>245</v>
          </cell>
          <cell r="EN54">
            <v>245</v>
          </cell>
          <cell r="EO54">
            <v>245</v>
          </cell>
          <cell r="EP54">
            <v>245</v>
          </cell>
          <cell r="EQ54">
            <v>245</v>
          </cell>
          <cell r="ER54">
            <v>245</v>
          </cell>
          <cell r="ES54">
            <v>245</v>
          </cell>
          <cell r="ET54">
            <v>245</v>
          </cell>
          <cell r="EU54">
            <v>245</v>
          </cell>
          <cell r="EV54">
            <v>245</v>
          </cell>
          <cell r="EW54">
            <v>245</v>
          </cell>
          <cell r="EX54">
            <v>245</v>
          </cell>
          <cell r="EY54">
            <v>245</v>
          </cell>
          <cell r="EZ54">
            <v>245</v>
          </cell>
          <cell r="FA54">
            <v>245</v>
          </cell>
          <cell r="FB54">
            <v>245</v>
          </cell>
          <cell r="FC54">
            <v>245</v>
          </cell>
          <cell r="FD54">
            <v>245</v>
          </cell>
          <cell r="FE54">
            <v>245</v>
          </cell>
          <cell r="FF54">
            <v>245</v>
          </cell>
          <cell r="FG54">
            <v>245</v>
          </cell>
          <cell r="FH54">
            <v>245</v>
          </cell>
          <cell r="FI54">
            <v>245</v>
          </cell>
          <cell r="FJ54">
            <v>245</v>
          </cell>
          <cell r="FK54">
            <v>245</v>
          </cell>
          <cell r="FL54">
            <v>245</v>
          </cell>
          <cell r="FM54">
            <v>245</v>
          </cell>
          <cell r="FN54">
            <v>245</v>
          </cell>
          <cell r="FO54">
            <v>245</v>
          </cell>
          <cell r="FP54">
            <v>245</v>
          </cell>
          <cell r="FQ54">
            <v>245</v>
          </cell>
          <cell r="FR54">
            <v>245</v>
          </cell>
          <cell r="FS54">
            <v>245</v>
          </cell>
          <cell r="FT54">
            <v>245</v>
          </cell>
          <cell r="FU54">
            <v>245</v>
          </cell>
          <cell r="FV54">
            <v>245</v>
          </cell>
          <cell r="FW54">
            <v>245</v>
          </cell>
          <cell r="FX54">
            <v>245</v>
          </cell>
          <cell r="FY54">
            <v>245</v>
          </cell>
          <cell r="FZ54">
            <v>245</v>
          </cell>
          <cell r="GA54">
            <v>245</v>
          </cell>
          <cell r="GB54">
            <v>245</v>
          </cell>
          <cell r="GC54">
            <v>245</v>
          </cell>
          <cell r="GD54">
            <v>245</v>
          </cell>
          <cell r="GE54">
            <v>245</v>
          </cell>
          <cell r="GF54">
            <v>245</v>
          </cell>
          <cell r="GG54">
            <v>245</v>
          </cell>
          <cell r="GH54">
            <v>245</v>
          </cell>
          <cell r="GI54">
            <v>245</v>
          </cell>
          <cell r="GJ54">
            <v>245</v>
          </cell>
          <cell r="GK54">
            <v>245</v>
          </cell>
          <cell r="GL54">
            <v>245</v>
          </cell>
          <cell r="GM54">
            <v>245</v>
          </cell>
          <cell r="GN54">
            <v>245</v>
          </cell>
          <cell r="GO54">
            <v>245</v>
          </cell>
          <cell r="GP54">
            <v>245</v>
          </cell>
          <cell r="GQ54">
            <v>245</v>
          </cell>
          <cell r="GR54">
            <v>245</v>
          </cell>
          <cell r="GS54">
            <v>245</v>
          </cell>
        </row>
        <row r="55">
          <cell r="A55" t="str">
            <v>RAF2TU EV</v>
          </cell>
          <cell r="B55">
            <v>97</v>
          </cell>
          <cell r="C55" t="str">
            <v>2020 1</v>
          </cell>
          <cell r="D55">
            <v>43831</v>
          </cell>
          <cell r="E55">
            <v>1717</v>
          </cell>
          <cell r="F55" t="str">
            <v>Skv. ákvörðun á stjórnarfundi þann 11.3.20.  T.póstur frá ÓK 12.3.20</v>
          </cell>
          <cell r="AR55" t="str">
            <v>OLISMA FR</v>
          </cell>
        </row>
        <row r="56">
          <cell r="A56" t="str">
            <v>RAF2TU OV</v>
          </cell>
          <cell r="B56">
            <v>97</v>
          </cell>
          <cell r="C56" t="str">
            <v>2020 1</v>
          </cell>
          <cell r="D56">
            <v>43831</v>
          </cell>
          <cell r="E56">
            <v>1716</v>
          </cell>
          <cell r="F56" t="str">
            <v>Skv. ákvörðun á stjórnarfundi þann 11.3.20.  T.póstur frá ÓK 12.3.20</v>
          </cell>
          <cell r="AR56" t="str">
            <v>OLISMA FO</v>
          </cell>
          <cell r="AS56">
            <v>96</v>
          </cell>
          <cell r="AT56">
            <v>96</v>
          </cell>
          <cell r="AU56">
            <v>96</v>
          </cell>
          <cell r="AV56">
            <v>96</v>
          </cell>
          <cell r="AW56">
            <v>96</v>
          </cell>
          <cell r="AX56">
            <v>96</v>
          </cell>
          <cell r="AY56">
            <v>96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116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89</v>
          </cell>
          <cell r="CS56">
            <v>15</v>
          </cell>
          <cell r="CT56">
            <v>15</v>
          </cell>
          <cell r="CU56">
            <v>15</v>
          </cell>
          <cell r="CV56">
            <v>15</v>
          </cell>
          <cell r="CW56">
            <v>15</v>
          </cell>
          <cell r="CX56">
            <v>15</v>
          </cell>
          <cell r="CY56">
            <v>15</v>
          </cell>
          <cell r="CZ56">
            <v>15</v>
          </cell>
          <cell r="DA56">
            <v>15</v>
          </cell>
          <cell r="DB56">
            <v>15</v>
          </cell>
          <cell r="DC56">
            <v>15</v>
          </cell>
          <cell r="DD56">
            <v>15</v>
          </cell>
          <cell r="DE56">
            <v>15</v>
          </cell>
          <cell r="DF56">
            <v>15</v>
          </cell>
          <cell r="DG56">
            <v>15</v>
          </cell>
          <cell r="DH56">
            <v>15</v>
          </cell>
          <cell r="DI56">
            <v>15</v>
          </cell>
          <cell r="DJ56">
            <v>15</v>
          </cell>
          <cell r="DK56">
            <v>15</v>
          </cell>
          <cell r="DL56">
            <v>15</v>
          </cell>
          <cell r="DM56">
            <v>15</v>
          </cell>
          <cell r="DN56">
            <v>15</v>
          </cell>
          <cell r="DO56">
            <v>15</v>
          </cell>
          <cell r="DP56">
            <v>15</v>
          </cell>
          <cell r="DQ56">
            <v>15</v>
          </cell>
          <cell r="DR56">
            <v>15</v>
          </cell>
          <cell r="DS56">
            <v>15</v>
          </cell>
          <cell r="DT56">
            <v>15</v>
          </cell>
          <cell r="DU56">
            <v>15</v>
          </cell>
          <cell r="DV56">
            <v>15</v>
          </cell>
          <cell r="DW56">
            <v>15</v>
          </cell>
          <cell r="DX56">
            <v>15</v>
          </cell>
          <cell r="DY56">
            <v>15</v>
          </cell>
          <cell r="DZ56">
            <v>15</v>
          </cell>
          <cell r="EA56">
            <v>15</v>
          </cell>
          <cell r="EB56">
            <v>15</v>
          </cell>
          <cell r="EC56">
            <v>15</v>
          </cell>
          <cell r="ED56">
            <v>15</v>
          </cell>
          <cell r="EE56">
            <v>15</v>
          </cell>
          <cell r="EF56">
            <v>15</v>
          </cell>
          <cell r="EG56">
            <v>15</v>
          </cell>
          <cell r="EH56">
            <v>15</v>
          </cell>
          <cell r="EI56">
            <v>15</v>
          </cell>
          <cell r="EJ56">
            <v>15</v>
          </cell>
          <cell r="EK56">
            <v>15</v>
          </cell>
          <cell r="EL56">
            <v>15</v>
          </cell>
          <cell r="EM56">
            <v>15</v>
          </cell>
          <cell r="EN56">
            <v>15</v>
          </cell>
          <cell r="EO56">
            <v>15</v>
          </cell>
          <cell r="EP56">
            <v>15</v>
          </cell>
          <cell r="EQ56">
            <v>15</v>
          </cell>
          <cell r="ER56">
            <v>15</v>
          </cell>
          <cell r="ES56">
            <v>15</v>
          </cell>
          <cell r="ET56">
            <v>15</v>
          </cell>
          <cell r="EU56">
            <v>15</v>
          </cell>
          <cell r="EV56">
            <v>15</v>
          </cell>
          <cell r="EW56">
            <v>15</v>
          </cell>
          <cell r="EX56">
            <v>15</v>
          </cell>
          <cell r="EY56">
            <v>15</v>
          </cell>
          <cell r="EZ56">
            <v>15</v>
          </cell>
          <cell r="FA56">
            <v>15</v>
          </cell>
          <cell r="FB56">
            <v>15</v>
          </cell>
          <cell r="FC56">
            <v>15</v>
          </cell>
          <cell r="FD56">
            <v>15</v>
          </cell>
          <cell r="FE56">
            <v>15</v>
          </cell>
          <cell r="FF56">
            <v>15</v>
          </cell>
          <cell r="FG56">
            <v>15</v>
          </cell>
          <cell r="FH56">
            <v>15</v>
          </cell>
          <cell r="FI56">
            <v>15</v>
          </cell>
          <cell r="FJ56">
            <v>15</v>
          </cell>
          <cell r="FK56">
            <v>15</v>
          </cell>
          <cell r="FL56">
            <v>15</v>
          </cell>
          <cell r="FM56">
            <v>15</v>
          </cell>
          <cell r="FN56">
            <v>15</v>
          </cell>
          <cell r="FO56">
            <v>15</v>
          </cell>
          <cell r="FP56">
            <v>15</v>
          </cell>
          <cell r="FQ56">
            <v>15</v>
          </cell>
          <cell r="FR56">
            <v>15</v>
          </cell>
          <cell r="FS56">
            <v>15</v>
          </cell>
          <cell r="FT56">
            <v>15</v>
          </cell>
          <cell r="FU56">
            <v>15</v>
          </cell>
          <cell r="FV56">
            <v>15</v>
          </cell>
          <cell r="FW56">
            <v>15</v>
          </cell>
          <cell r="FX56">
            <v>15</v>
          </cell>
          <cell r="FY56">
            <v>15</v>
          </cell>
          <cell r="FZ56">
            <v>15</v>
          </cell>
          <cell r="GA56">
            <v>15</v>
          </cell>
          <cell r="GB56">
            <v>15</v>
          </cell>
          <cell r="GC56">
            <v>15</v>
          </cell>
          <cell r="GD56">
            <v>15</v>
          </cell>
          <cell r="GE56">
            <v>15</v>
          </cell>
          <cell r="GF56">
            <v>15</v>
          </cell>
          <cell r="GG56">
            <v>15</v>
          </cell>
          <cell r="GH56">
            <v>15</v>
          </cell>
          <cell r="GI56">
            <v>15</v>
          </cell>
          <cell r="GJ56">
            <v>15</v>
          </cell>
          <cell r="GK56">
            <v>15</v>
          </cell>
          <cell r="GL56">
            <v>15</v>
          </cell>
          <cell r="GM56">
            <v>15</v>
          </cell>
          <cell r="GN56">
            <v>15</v>
          </cell>
          <cell r="GO56">
            <v>15</v>
          </cell>
          <cell r="GP56">
            <v>15</v>
          </cell>
          <cell r="GQ56">
            <v>15</v>
          </cell>
          <cell r="GR56">
            <v>15</v>
          </cell>
          <cell r="GS56">
            <v>15</v>
          </cell>
        </row>
        <row r="57">
          <cell r="A57" t="str">
            <v>RAF2FL AN</v>
          </cell>
          <cell r="B57">
            <v>97</v>
          </cell>
          <cell r="C57" t="str">
            <v>2020 1</v>
          </cell>
          <cell r="D57">
            <v>43831</v>
          </cell>
          <cell r="E57">
            <v>1715</v>
          </cell>
          <cell r="F57" t="str">
            <v>Skv. ákvörðun á stjórnarfundi þann 11.3.20.  T.póstur frá ÓK 12.3.20</v>
          </cell>
          <cell r="AR57" t="str">
            <v>OLISMA UM</v>
          </cell>
          <cell r="AS57">
            <v>96</v>
          </cell>
          <cell r="AT57">
            <v>96</v>
          </cell>
          <cell r="AU57">
            <v>96</v>
          </cell>
          <cell r="AV57">
            <v>96</v>
          </cell>
          <cell r="AW57">
            <v>96</v>
          </cell>
          <cell r="AX57">
            <v>96</v>
          </cell>
          <cell r="AY57">
            <v>96</v>
          </cell>
          <cell r="AZ57">
            <v>116</v>
          </cell>
          <cell r="BA57">
            <v>116</v>
          </cell>
          <cell r="BB57">
            <v>116</v>
          </cell>
          <cell r="BC57">
            <v>116</v>
          </cell>
          <cell r="BD57">
            <v>116</v>
          </cell>
          <cell r="BE57">
            <v>116</v>
          </cell>
          <cell r="BF57">
            <v>116</v>
          </cell>
          <cell r="BG57">
            <v>116</v>
          </cell>
          <cell r="BH57">
            <v>116</v>
          </cell>
          <cell r="BI57">
            <v>116</v>
          </cell>
          <cell r="BJ57">
            <v>116</v>
          </cell>
          <cell r="BK57">
            <v>116</v>
          </cell>
          <cell r="BL57">
            <v>116</v>
          </cell>
          <cell r="BM57">
            <v>116</v>
          </cell>
          <cell r="BN57">
            <v>116</v>
          </cell>
          <cell r="BO57">
            <v>116</v>
          </cell>
          <cell r="BP57">
            <v>116</v>
          </cell>
          <cell r="BQ57">
            <v>116</v>
          </cell>
          <cell r="BR57">
            <v>116</v>
          </cell>
          <cell r="BS57">
            <v>116</v>
          </cell>
          <cell r="BT57">
            <v>116</v>
          </cell>
          <cell r="BU57">
            <v>116</v>
          </cell>
          <cell r="BV57">
            <v>116</v>
          </cell>
          <cell r="BW57">
            <v>116</v>
          </cell>
          <cell r="BX57">
            <v>116</v>
          </cell>
          <cell r="BY57">
            <v>116</v>
          </cell>
          <cell r="BZ57">
            <v>116</v>
          </cell>
          <cell r="CA57">
            <v>116</v>
          </cell>
          <cell r="CB57">
            <v>116</v>
          </cell>
          <cell r="CC57">
            <v>116</v>
          </cell>
          <cell r="CD57">
            <v>89</v>
          </cell>
          <cell r="CE57">
            <v>89</v>
          </cell>
          <cell r="CF57">
            <v>89</v>
          </cell>
          <cell r="CG57">
            <v>89</v>
          </cell>
          <cell r="CH57">
            <v>89</v>
          </cell>
          <cell r="CI57">
            <v>89</v>
          </cell>
          <cell r="CJ57">
            <v>89</v>
          </cell>
          <cell r="CK57">
            <v>89</v>
          </cell>
          <cell r="CL57">
            <v>89</v>
          </cell>
          <cell r="CM57">
            <v>89</v>
          </cell>
          <cell r="CN57">
            <v>89</v>
          </cell>
          <cell r="CO57">
            <v>89</v>
          </cell>
          <cell r="CP57">
            <v>89</v>
          </cell>
          <cell r="CQ57">
            <v>89</v>
          </cell>
          <cell r="CR57">
            <v>89</v>
          </cell>
          <cell r="CS57">
            <v>15</v>
          </cell>
          <cell r="CT57">
            <v>15</v>
          </cell>
          <cell r="CU57">
            <v>15</v>
          </cell>
          <cell r="CV57">
            <v>15</v>
          </cell>
          <cell r="CW57">
            <v>15</v>
          </cell>
          <cell r="CX57">
            <v>15</v>
          </cell>
          <cell r="CY57">
            <v>15</v>
          </cell>
          <cell r="CZ57">
            <v>15</v>
          </cell>
          <cell r="DA57">
            <v>15</v>
          </cell>
          <cell r="DB57">
            <v>15</v>
          </cell>
          <cell r="DC57">
            <v>15</v>
          </cell>
          <cell r="DD57">
            <v>15</v>
          </cell>
          <cell r="DE57">
            <v>15</v>
          </cell>
          <cell r="DF57">
            <v>15</v>
          </cell>
          <cell r="DG57">
            <v>15</v>
          </cell>
          <cell r="DH57">
            <v>15</v>
          </cell>
          <cell r="DI57">
            <v>15</v>
          </cell>
          <cell r="DJ57">
            <v>15</v>
          </cell>
          <cell r="DK57">
            <v>15</v>
          </cell>
          <cell r="DL57">
            <v>15</v>
          </cell>
          <cell r="DM57">
            <v>15</v>
          </cell>
          <cell r="DN57">
            <v>15</v>
          </cell>
          <cell r="DO57">
            <v>15</v>
          </cell>
          <cell r="DP57">
            <v>15</v>
          </cell>
          <cell r="DQ57">
            <v>15</v>
          </cell>
          <cell r="DR57">
            <v>15</v>
          </cell>
          <cell r="DS57">
            <v>15</v>
          </cell>
          <cell r="DT57">
            <v>15</v>
          </cell>
          <cell r="DU57">
            <v>15</v>
          </cell>
          <cell r="DV57">
            <v>15</v>
          </cell>
          <cell r="DW57">
            <v>15</v>
          </cell>
          <cell r="DX57">
            <v>15</v>
          </cell>
          <cell r="DY57">
            <v>15</v>
          </cell>
          <cell r="DZ57">
            <v>15</v>
          </cell>
          <cell r="EA57">
            <v>15</v>
          </cell>
          <cell r="EB57">
            <v>15</v>
          </cell>
          <cell r="EC57">
            <v>15</v>
          </cell>
          <cell r="ED57">
            <v>15</v>
          </cell>
          <cell r="EE57">
            <v>15</v>
          </cell>
          <cell r="EF57">
            <v>15</v>
          </cell>
          <cell r="EG57">
            <v>15</v>
          </cell>
          <cell r="EH57">
            <v>15</v>
          </cell>
          <cell r="EI57">
            <v>15</v>
          </cell>
          <cell r="EJ57">
            <v>15</v>
          </cell>
          <cell r="EK57">
            <v>15</v>
          </cell>
          <cell r="EL57">
            <v>15</v>
          </cell>
          <cell r="EM57">
            <v>15</v>
          </cell>
          <cell r="EN57">
            <v>15</v>
          </cell>
          <cell r="EO57">
            <v>15</v>
          </cell>
          <cell r="EP57">
            <v>15</v>
          </cell>
          <cell r="EQ57">
            <v>15</v>
          </cell>
          <cell r="ER57">
            <v>15</v>
          </cell>
          <cell r="ES57">
            <v>15</v>
          </cell>
          <cell r="ET57">
            <v>15</v>
          </cell>
          <cell r="EU57">
            <v>15</v>
          </cell>
          <cell r="EV57">
            <v>15</v>
          </cell>
          <cell r="EW57">
            <v>15</v>
          </cell>
          <cell r="EX57">
            <v>15</v>
          </cell>
          <cell r="EY57">
            <v>15</v>
          </cell>
          <cell r="EZ57">
            <v>15</v>
          </cell>
          <cell r="FA57">
            <v>15</v>
          </cell>
          <cell r="FB57">
            <v>15</v>
          </cell>
          <cell r="FC57">
            <v>15</v>
          </cell>
          <cell r="FD57">
            <v>15</v>
          </cell>
          <cell r="FE57">
            <v>15</v>
          </cell>
          <cell r="FF57">
            <v>15</v>
          </cell>
          <cell r="FG57">
            <v>15</v>
          </cell>
          <cell r="FH57">
            <v>15</v>
          </cell>
          <cell r="FI57">
            <v>15</v>
          </cell>
          <cell r="FJ57">
            <v>15</v>
          </cell>
          <cell r="FK57">
            <v>15</v>
          </cell>
          <cell r="FL57">
            <v>15</v>
          </cell>
          <cell r="FM57">
            <v>15</v>
          </cell>
          <cell r="FN57">
            <v>15</v>
          </cell>
          <cell r="FO57">
            <v>15</v>
          </cell>
          <cell r="FP57">
            <v>15</v>
          </cell>
          <cell r="FQ57">
            <v>15</v>
          </cell>
          <cell r="FR57">
            <v>15</v>
          </cell>
          <cell r="FS57">
            <v>15</v>
          </cell>
          <cell r="FT57">
            <v>15</v>
          </cell>
          <cell r="FU57">
            <v>15</v>
          </cell>
          <cell r="FV57">
            <v>15</v>
          </cell>
          <cell r="FW57">
            <v>15</v>
          </cell>
          <cell r="FX57">
            <v>15</v>
          </cell>
          <cell r="FY57">
            <v>15</v>
          </cell>
          <cell r="FZ57">
            <v>15</v>
          </cell>
          <cell r="GA57">
            <v>15</v>
          </cell>
          <cell r="GB57">
            <v>15</v>
          </cell>
          <cell r="GC57">
            <v>15</v>
          </cell>
          <cell r="GD57">
            <v>15</v>
          </cell>
          <cell r="GE57">
            <v>15</v>
          </cell>
          <cell r="GF57">
            <v>15</v>
          </cell>
          <cell r="GG57">
            <v>15</v>
          </cell>
          <cell r="GH57">
            <v>15</v>
          </cell>
          <cell r="GI57">
            <v>15</v>
          </cell>
          <cell r="GJ57">
            <v>15</v>
          </cell>
          <cell r="GK57">
            <v>15</v>
          </cell>
          <cell r="GL57">
            <v>15</v>
          </cell>
          <cell r="GM57">
            <v>15</v>
          </cell>
          <cell r="GN57">
            <v>15</v>
          </cell>
          <cell r="GO57">
            <v>15</v>
          </cell>
          <cell r="GP57">
            <v>15</v>
          </cell>
          <cell r="GQ57">
            <v>15</v>
          </cell>
          <cell r="GR57">
            <v>15</v>
          </cell>
          <cell r="GS57">
            <v>15</v>
          </cell>
        </row>
        <row r="58">
          <cell r="A58" t="str">
            <v>RAF2FL EV</v>
          </cell>
          <cell r="B58">
            <v>97</v>
          </cell>
          <cell r="C58" t="str">
            <v>2020 1</v>
          </cell>
          <cell r="D58">
            <v>43831</v>
          </cell>
          <cell r="E58">
            <v>1714</v>
          </cell>
          <cell r="F58" t="str">
            <v>Skv. ákvörðun á stjórnarfundi þann 11.3.20.  T.póstur frá ÓK 12.3.20</v>
          </cell>
          <cell r="AR58" t="str">
            <v>OLISMU FO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116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  <cell r="CR58">
            <v>89</v>
          </cell>
          <cell r="CS58">
            <v>96</v>
          </cell>
          <cell r="CT58">
            <v>96</v>
          </cell>
          <cell r="CU58">
            <v>96</v>
          </cell>
          <cell r="CV58">
            <v>96</v>
          </cell>
          <cell r="CW58">
            <v>96</v>
          </cell>
          <cell r="CX58">
            <v>96</v>
          </cell>
          <cell r="CY58">
            <v>96</v>
          </cell>
          <cell r="CZ58">
            <v>96</v>
          </cell>
          <cell r="DA58">
            <v>96</v>
          </cell>
          <cell r="DB58">
            <v>96</v>
          </cell>
          <cell r="DC58">
            <v>96</v>
          </cell>
          <cell r="DD58">
            <v>96</v>
          </cell>
          <cell r="DE58">
            <v>96</v>
          </cell>
          <cell r="DF58">
            <v>102</v>
          </cell>
          <cell r="DG58">
            <v>102</v>
          </cell>
          <cell r="DH58">
            <v>102</v>
          </cell>
          <cell r="DI58">
            <v>102</v>
          </cell>
          <cell r="DJ58">
            <v>102</v>
          </cell>
          <cell r="DK58">
            <v>102</v>
          </cell>
          <cell r="DL58">
            <v>102</v>
          </cell>
          <cell r="DM58">
            <v>102</v>
          </cell>
          <cell r="DN58">
            <v>108</v>
          </cell>
          <cell r="DO58">
            <v>108</v>
          </cell>
          <cell r="DP58">
            <v>108</v>
          </cell>
          <cell r="DQ58">
            <v>108</v>
          </cell>
          <cell r="DR58">
            <v>108</v>
          </cell>
          <cell r="DS58">
            <v>108</v>
          </cell>
          <cell r="DT58">
            <v>108</v>
          </cell>
          <cell r="DU58">
            <v>108</v>
          </cell>
          <cell r="DV58">
            <v>108</v>
          </cell>
          <cell r="DW58">
            <v>108</v>
          </cell>
          <cell r="DX58">
            <v>108</v>
          </cell>
          <cell r="DY58">
            <v>108</v>
          </cell>
          <cell r="DZ58">
            <v>110</v>
          </cell>
          <cell r="EA58">
            <v>110</v>
          </cell>
          <cell r="EB58">
            <v>110</v>
          </cell>
          <cell r="EC58">
            <v>110</v>
          </cell>
          <cell r="ED58">
            <v>110</v>
          </cell>
          <cell r="EE58">
            <v>110</v>
          </cell>
          <cell r="EF58">
            <v>110</v>
          </cell>
          <cell r="EG58">
            <v>110</v>
          </cell>
          <cell r="EH58">
            <v>110</v>
          </cell>
          <cell r="EI58">
            <v>110</v>
          </cell>
          <cell r="EJ58">
            <v>110</v>
          </cell>
          <cell r="EK58">
            <v>110</v>
          </cell>
          <cell r="EL58">
            <v>118</v>
          </cell>
          <cell r="EM58">
            <v>118</v>
          </cell>
          <cell r="EN58">
            <v>118</v>
          </cell>
          <cell r="EO58">
            <v>118</v>
          </cell>
          <cell r="EP58">
            <v>118</v>
          </cell>
          <cell r="EQ58">
            <v>118</v>
          </cell>
          <cell r="ER58">
            <v>118</v>
          </cell>
          <cell r="ES58">
            <v>118</v>
          </cell>
          <cell r="ET58">
            <v>118</v>
          </cell>
          <cell r="EU58">
            <v>118</v>
          </cell>
          <cell r="EV58">
            <v>118</v>
          </cell>
          <cell r="EW58">
            <v>118</v>
          </cell>
          <cell r="EX58">
            <v>118</v>
          </cell>
          <cell r="EY58">
            <v>118</v>
          </cell>
          <cell r="EZ58">
            <v>118</v>
          </cell>
          <cell r="FA58">
            <v>118</v>
          </cell>
          <cell r="FB58">
            <v>118</v>
          </cell>
          <cell r="FC58">
            <v>118</v>
          </cell>
          <cell r="FD58">
            <v>118</v>
          </cell>
          <cell r="FE58">
            <v>118</v>
          </cell>
          <cell r="FF58">
            <v>118</v>
          </cell>
          <cell r="FG58">
            <v>118</v>
          </cell>
          <cell r="FH58">
            <v>118</v>
          </cell>
          <cell r="FI58">
            <v>118</v>
          </cell>
          <cell r="FJ58">
            <v>118</v>
          </cell>
          <cell r="FK58">
            <v>118</v>
          </cell>
          <cell r="FL58">
            <v>118</v>
          </cell>
          <cell r="FM58">
            <v>118</v>
          </cell>
          <cell r="FN58">
            <v>118</v>
          </cell>
          <cell r="FO58">
            <v>118</v>
          </cell>
          <cell r="FP58">
            <v>118</v>
          </cell>
          <cell r="FQ58">
            <v>118</v>
          </cell>
          <cell r="FR58">
            <v>118</v>
          </cell>
          <cell r="FS58">
            <v>118</v>
          </cell>
          <cell r="FT58">
            <v>118</v>
          </cell>
          <cell r="FU58">
            <v>118</v>
          </cell>
          <cell r="FV58">
            <v>118</v>
          </cell>
          <cell r="FW58">
            <v>118</v>
          </cell>
          <cell r="FX58">
            <v>118</v>
          </cell>
          <cell r="FY58">
            <v>118</v>
          </cell>
          <cell r="FZ58">
            <v>118</v>
          </cell>
          <cell r="GA58">
            <v>118</v>
          </cell>
          <cell r="GB58">
            <v>118</v>
          </cell>
          <cell r="GC58">
            <v>118</v>
          </cell>
          <cell r="GD58">
            <v>118</v>
          </cell>
          <cell r="GE58">
            <v>118</v>
          </cell>
          <cell r="GF58">
            <v>118</v>
          </cell>
          <cell r="GG58">
            <v>118</v>
          </cell>
          <cell r="GH58">
            <v>118</v>
          </cell>
          <cell r="GI58">
            <v>118</v>
          </cell>
          <cell r="GJ58">
            <v>118</v>
          </cell>
          <cell r="GK58">
            <v>118</v>
          </cell>
          <cell r="GL58">
            <v>118</v>
          </cell>
          <cell r="GM58">
            <v>118</v>
          </cell>
          <cell r="GN58">
            <v>118</v>
          </cell>
          <cell r="GO58">
            <v>118</v>
          </cell>
          <cell r="GP58">
            <v>118</v>
          </cell>
          <cell r="GQ58">
            <v>118</v>
          </cell>
          <cell r="GR58">
            <v>118</v>
          </cell>
          <cell r="GS58">
            <v>118</v>
          </cell>
        </row>
        <row r="59">
          <cell r="A59" t="str">
            <v>RAF2FL OV</v>
          </cell>
          <cell r="B59">
            <v>97</v>
          </cell>
          <cell r="C59" t="str">
            <v>2020 1</v>
          </cell>
          <cell r="D59">
            <v>43831</v>
          </cell>
          <cell r="E59">
            <v>1713</v>
          </cell>
          <cell r="F59" t="str">
            <v>Skv. ákvörðun á stjórnarfundi þann 11.3.20.  T.póstur frá ÓK 12.3.20</v>
          </cell>
          <cell r="AR59" t="str">
            <v>OLISMU FR</v>
          </cell>
        </row>
        <row r="60">
          <cell r="A60" t="str">
            <v>RAF5LI AN</v>
          </cell>
          <cell r="B60">
            <v>72</v>
          </cell>
          <cell r="C60" t="str">
            <v>2020 1</v>
          </cell>
          <cell r="D60">
            <v>43831</v>
          </cell>
          <cell r="E60">
            <v>1712</v>
          </cell>
          <cell r="F60" t="str">
            <v>Skv. ákvörðun á stjórnarfundi þann 11.3.20.  T.póstur frá ÓK 12.3.20</v>
          </cell>
          <cell r="AR60" t="str">
            <v>OLISMU OV</v>
          </cell>
          <cell r="AS60">
            <v>96</v>
          </cell>
          <cell r="AT60">
            <v>96</v>
          </cell>
          <cell r="AU60">
            <v>96</v>
          </cell>
          <cell r="AV60">
            <v>96</v>
          </cell>
          <cell r="AW60">
            <v>96</v>
          </cell>
          <cell r="AX60">
            <v>96</v>
          </cell>
          <cell r="AY60">
            <v>96</v>
          </cell>
          <cell r="AZ60">
            <v>116</v>
          </cell>
          <cell r="BA60">
            <v>116</v>
          </cell>
          <cell r="BB60">
            <v>116</v>
          </cell>
          <cell r="BC60">
            <v>116</v>
          </cell>
          <cell r="BD60">
            <v>116</v>
          </cell>
          <cell r="BE60">
            <v>116</v>
          </cell>
          <cell r="BF60">
            <v>116</v>
          </cell>
          <cell r="BG60">
            <v>116</v>
          </cell>
          <cell r="BH60">
            <v>116</v>
          </cell>
          <cell r="BI60">
            <v>116</v>
          </cell>
          <cell r="BJ60">
            <v>116</v>
          </cell>
          <cell r="BK60">
            <v>116</v>
          </cell>
          <cell r="BL60">
            <v>116</v>
          </cell>
          <cell r="BM60">
            <v>116</v>
          </cell>
          <cell r="BN60">
            <v>116</v>
          </cell>
          <cell r="BO60">
            <v>116</v>
          </cell>
          <cell r="BP60">
            <v>116</v>
          </cell>
          <cell r="BQ60">
            <v>116</v>
          </cell>
          <cell r="BR60">
            <v>116</v>
          </cell>
          <cell r="BS60">
            <v>116</v>
          </cell>
          <cell r="BT60">
            <v>116</v>
          </cell>
          <cell r="BU60">
            <v>116</v>
          </cell>
          <cell r="BV60">
            <v>116</v>
          </cell>
          <cell r="BW60">
            <v>116</v>
          </cell>
          <cell r="BX60">
            <v>116</v>
          </cell>
          <cell r="BY60">
            <v>116</v>
          </cell>
          <cell r="BZ60">
            <v>116</v>
          </cell>
          <cell r="CA60">
            <v>116</v>
          </cell>
          <cell r="CB60">
            <v>116</v>
          </cell>
          <cell r="CC60">
            <v>116</v>
          </cell>
          <cell r="CD60">
            <v>89</v>
          </cell>
          <cell r="CE60">
            <v>89</v>
          </cell>
          <cell r="CF60">
            <v>89</v>
          </cell>
          <cell r="CG60">
            <v>89</v>
          </cell>
          <cell r="CH60">
            <v>89</v>
          </cell>
          <cell r="CI60">
            <v>89</v>
          </cell>
          <cell r="CJ60">
            <v>89</v>
          </cell>
          <cell r="CK60">
            <v>89</v>
          </cell>
          <cell r="CL60">
            <v>89</v>
          </cell>
          <cell r="CM60">
            <v>89</v>
          </cell>
          <cell r="CN60">
            <v>89</v>
          </cell>
          <cell r="CO60">
            <v>89</v>
          </cell>
          <cell r="CP60">
            <v>89</v>
          </cell>
          <cell r="CQ60">
            <v>89</v>
          </cell>
          <cell r="CR60">
            <v>89</v>
          </cell>
        </row>
        <row r="61">
          <cell r="A61" t="str">
            <v>RAF5LI EV</v>
          </cell>
          <cell r="B61">
            <v>72</v>
          </cell>
          <cell r="C61" t="str">
            <v>2020 1</v>
          </cell>
          <cell r="D61">
            <v>43831</v>
          </cell>
          <cell r="E61">
            <v>1711</v>
          </cell>
          <cell r="F61" t="str">
            <v>Skv. ákvörðun á stjórnarfundi þann 11.3.20.  T.póstur frá ÓK 12.3.20</v>
          </cell>
          <cell r="AR61" t="str">
            <v>OLISMU UM</v>
          </cell>
          <cell r="AS61">
            <v>96</v>
          </cell>
          <cell r="AT61">
            <v>96</v>
          </cell>
          <cell r="AU61">
            <v>96</v>
          </cell>
          <cell r="AV61">
            <v>96</v>
          </cell>
          <cell r="AW61">
            <v>96</v>
          </cell>
          <cell r="AX61">
            <v>96</v>
          </cell>
          <cell r="AY61">
            <v>96</v>
          </cell>
          <cell r="AZ61">
            <v>116</v>
          </cell>
          <cell r="BA61">
            <v>116</v>
          </cell>
          <cell r="BB61">
            <v>116</v>
          </cell>
          <cell r="BC61">
            <v>116</v>
          </cell>
          <cell r="BD61">
            <v>116</v>
          </cell>
          <cell r="BE61">
            <v>116</v>
          </cell>
          <cell r="BF61">
            <v>116</v>
          </cell>
          <cell r="BG61">
            <v>116</v>
          </cell>
          <cell r="BH61">
            <v>116</v>
          </cell>
          <cell r="BI61">
            <v>116</v>
          </cell>
          <cell r="BJ61">
            <v>116</v>
          </cell>
          <cell r="BK61">
            <v>116</v>
          </cell>
          <cell r="BL61">
            <v>116</v>
          </cell>
          <cell r="BM61">
            <v>116</v>
          </cell>
          <cell r="BN61">
            <v>116</v>
          </cell>
          <cell r="BO61">
            <v>116</v>
          </cell>
          <cell r="BP61">
            <v>116</v>
          </cell>
          <cell r="BQ61">
            <v>116</v>
          </cell>
          <cell r="BR61">
            <v>116</v>
          </cell>
          <cell r="BS61">
            <v>116</v>
          </cell>
          <cell r="BT61">
            <v>116</v>
          </cell>
          <cell r="BU61">
            <v>116</v>
          </cell>
          <cell r="BV61">
            <v>116</v>
          </cell>
          <cell r="BW61">
            <v>116</v>
          </cell>
          <cell r="BX61">
            <v>116</v>
          </cell>
          <cell r="BY61">
            <v>116</v>
          </cell>
          <cell r="BZ61">
            <v>116</v>
          </cell>
          <cell r="CA61">
            <v>116</v>
          </cell>
          <cell r="CB61">
            <v>116</v>
          </cell>
          <cell r="CC61">
            <v>116</v>
          </cell>
          <cell r="CD61">
            <v>89</v>
          </cell>
          <cell r="CE61">
            <v>89</v>
          </cell>
          <cell r="CF61">
            <v>89</v>
          </cell>
          <cell r="CG61">
            <v>89</v>
          </cell>
          <cell r="CH61">
            <v>89</v>
          </cell>
          <cell r="CI61">
            <v>89</v>
          </cell>
          <cell r="CJ61">
            <v>89</v>
          </cell>
          <cell r="CK61">
            <v>89</v>
          </cell>
          <cell r="CL61">
            <v>89</v>
          </cell>
          <cell r="CM61">
            <v>89</v>
          </cell>
          <cell r="CN61">
            <v>89</v>
          </cell>
          <cell r="CO61">
            <v>89</v>
          </cell>
          <cell r="CP61">
            <v>89</v>
          </cell>
          <cell r="CQ61">
            <v>89</v>
          </cell>
          <cell r="CR61">
            <v>89</v>
          </cell>
          <cell r="CS61">
            <v>96</v>
          </cell>
          <cell r="CT61">
            <v>96</v>
          </cell>
          <cell r="CU61">
            <v>96</v>
          </cell>
          <cell r="CV61">
            <v>96</v>
          </cell>
          <cell r="CW61">
            <v>96</v>
          </cell>
          <cell r="CX61">
            <v>96</v>
          </cell>
          <cell r="CY61">
            <v>96</v>
          </cell>
          <cell r="CZ61">
            <v>96</v>
          </cell>
          <cell r="DA61">
            <v>96</v>
          </cell>
          <cell r="DB61">
            <v>96</v>
          </cell>
          <cell r="DC61">
            <v>96</v>
          </cell>
          <cell r="DD61">
            <v>96</v>
          </cell>
          <cell r="DE61">
            <v>96</v>
          </cell>
          <cell r="DF61">
            <v>102</v>
          </cell>
          <cell r="DG61">
            <v>102</v>
          </cell>
          <cell r="DH61">
            <v>102</v>
          </cell>
          <cell r="DI61">
            <v>102</v>
          </cell>
          <cell r="DJ61">
            <v>102</v>
          </cell>
          <cell r="DK61">
            <v>102</v>
          </cell>
          <cell r="DL61">
            <v>102</v>
          </cell>
          <cell r="DM61">
            <v>102</v>
          </cell>
          <cell r="DN61">
            <v>108</v>
          </cell>
          <cell r="DO61">
            <v>108</v>
          </cell>
          <cell r="DP61">
            <v>108</v>
          </cell>
          <cell r="DQ61">
            <v>108</v>
          </cell>
          <cell r="DR61">
            <v>108</v>
          </cell>
          <cell r="DS61">
            <v>108</v>
          </cell>
          <cell r="DT61">
            <v>108</v>
          </cell>
          <cell r="DU61">
            <v>108</v>
          </cell>
          <cell r="DV61">
            <v>108</v>
          </cell>
          <cell r="DW61">
            <v>108</v>
          </cell>
          <cell r="DX61">
            <v>108</v>
          </cell>
          <cell r="DY61">
            <v>108</v>
          </cell>
          <cell r="DZ61">
            <v>110</v>
          </cell>
          <cell r="EA61">
            <v>110</v>
          </cell>
          <cell r="EB61">
            <v>110</v>
          </cell>
          <cell r="EC61">
            <v>110</v>
          </cell>
          <cell r="ED61">
            <v>110</v>
          </cell>
          <cell r="EE61">
            <v>110</v>
          </cell>
          <cell r="EF61">
            <v>110</v>
          </cell>
          <cell r="EG61">
            <v>110</v>
          </cell>
          <cell r="EH61">
            <v>110</v>
          </cell>
          <cell r="EI61">
            <v>110</v>
          </cell>
          <cell r="EJ61">
            <v>110</v>
          </cell>
          <cell r="EK61">
            <v>110</v>
          </cell>
          <cell r="EL61">
            <v>118</v>
          </cell>
          <cell r="EM61">
            <v>118</v>
          </cell>
          <cell r="EN61">
            <v>118</v>
          </cell>
          <cell r="EO61">
            <v>118</v>
          </cell>
          <cell r="EP61">
            <v>118</v>
          </cell>
          <cell r="EQ61">
            <v>118</v>
          </cell>
          <cell r="ER61">
            <v>118</v>
          </cell>
          <cell r="ES61">
            <v>118</v>
          </cell>
          <cell r="ET61">
            <v>118</v>
          </cell>
          <cell r="EU61">
            <v>118</v>
          </cell>
          <cell r="EV61">
            <v>118</v>
          </cell>
          <cell r="EW61">
            <v>118</v>
          </cell>
          <cell r="EX61">
            <v>118</v>
          </cell>
          <cell r="EY61">
            <v>118</v>
          </cell>
          <cell r="EZ61">
            <v>118</v>
          </cell>
          <cell r="FA61">
            <v>118</v>
          </cell>
          <cell r="FB61">
            <v>118</v>
          </cell>
          <cell r="FC61">
            <v>118</v>
          </cell>
          <cell r="FD61">
            <v>118</v>
          </cell>
          <cell r="FE61">
            <v>118</v>
          </cell>
          <cell r="FF61">
            <v>118</v>
          </cell>
          <cell r="FG61">
            <v>118</v>
          </cell>
          <cell r="FH61">
            <v>118</v>
          </cell>
          <cell r="FI61">
            <v>118</v>
          </cell>
          <cell r="FJ61">
            <v>118</v>
          </cell>
          <cell r="FK61">
            <v>118</v>
          </cell>
          <cell r="FL61">
            <v>118</v>
          </cell>
          <cell r="FM61">
            <v>118</v>
          </cell>
          <cell r="FN61">
            <v>118</v>
          </cell>
          <cell r="FO61">
            <v>118</v>
          </cell>
          <cell r="FP61">
            <v>118</v>
          </cell>
          <cell r="FQ61">
            <v>118</v>
          </cell>
          <cell r="FR61">
            <v>118</v>
          </cell>
          <cell r="FS61">
            <v>118</v>
          </cell>
          <cell r="FT61">
            <v>118</v>
          </cell>
          <cell r="FU61">
            <v>118</v>
          </cell>
          <cell r="FV61">
            <v>118</v>
          </cell>
          <cell r="FW61">
            <v>118</v>
          </cell>
          <cell r="FX61">
            <v>118</v>
          </cell>
          <cell r="FY61">
            <v>118</v>
          </cell>
          <cell r="FZ61">
            <v>118</v>
          </cell>
          <cell r="GA61">
            <v>118</v>
          </cell>
          <cell r="GB61">
            <v>118</v>
          </cell>
          <cell r="GC61">
            <v>118</v>
          </cell>
          <cell r="GD61">
            <v>118</v>
          </cell>
          <cell r="GE61">
            <v>118</v>
          </cell>
          <cell r="GF61">
            <v>118</v>
          </cell>
          <cell r="GG61">
            <v>118</v>
          </cell>
          <cell r="GH61">
            <v>118</v>
          </cell>
          <cell r="GI61">
            <v>118</v>
          </cell>
          <cell r="GJ61">
            <v>118</v>
          </cell>
          <cell r="GK61">
            <v>118</v>
          </cell>
          <cell r="GL61">
            <v>118</v>
          </cell>
          <cell r="GM61">
            <v>118</v>
          </cell>
          <cell r="GN61">
            <v>118</v>
          </cell>
          <cell r="GO61">
            <v>118</v>
          </cell>
          <cell r="GP61">
            <v>118</v>
          </cell>
          <cell r="GQ61">
            <v>118</v>
          </cell>
          <cell r="GR61">
            <v>118</v>
          </cell>
          <cell r="GS61">
            <v>118</v>
          </cell>
        </row>
        <row r="62">
          <cell r="A62" t="str">
            <v>RAF5LI OV</v>
          </cell>
          <cell r="B62">
            <v>72</v>
          </cell>
          <cell r="C62" t="str">
            <v>2020 1</v>
          </cell>
          <cell r="D62">
            <v>43831</v>
          </cell>
          <cell r="E62">
            <v>1710</v>
          </cell>
          <cell r="F62" t="str">
            <v>Skv. ákvörðun á stjórnarfundi þann 11.3.20.  T.póstur frá ÓK 12.3.20</v>
          </cell>
          <cell r="AA62" t="str">
            <v>EV</v>
          </cell>
          <cell r="AB62" t="str">
            <v>OV</v>
          </cell>
          <cell r="AC62" t="str">
            <v>MO</v>
          </cell>
          <cell r="AD62" t="str">
            <v>UR</v>
          </cell>
          <cell r="AE62" t="str">
            <v>UE</v>
          </cell>
          <cell r="AF62" t="str">
            <v>UU</v>
          </cell>
          <cell r="AG62" t="str">
            <v>FO</v>
          </cell>
          <cell r="AH62" t="str">
            <v>FR</v>
          </cell>
          <cell r="AI62" t="str">
            <v>UM</v>
          </cell>
          <cell r="AL62" t="str">
            <v>FU</v>
          </cell>
          <cell r="AM62" t="str">
            <v>AN</v>
          </cell>
          <cell r="AR62" t="str">
            <v>PAPBYL AN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</row>
        <row r="63">
          <cell r="A63" t="str">
            <v>HJOLBA EV</v>
          </cell>
          <cell r="B63">
            <v>65</v>
          </cell>
          <cell r="C63" t="str">
            <v>2020 1</v>
          </cell>
          <cell r="D63">
            <v>43831</v>
          </cell>
          <cell r="E63">
            <v>1709</v>
          </cell>
          <cell r="F63" t="str">
            <v xml:space="preserve">Hækkun, stjórnarfundur 12.2.20, vegna hærra "gate fee" og hækkunar á olíu. T.póstur frá ÓK </v>
          </cell>
          <cell r="AR63" t="str">
            <v>PAPBYL EV</v>
          </cell>
          <cell r="AS63">
            <v>13</v>
          </cell>
          <cell r="AT63">
            <v>13</v>
          </cell>
          <cell r="AU63">
            <v>13</v>
          </cell>
          <cell r="AV63">
            <v>13</v>
          </cell>
          <cell r="AW63">
            <v>13</v>
          </cell>
          <cell r="AX63">
            <v>13</v>
          </cell>
          <cell r="AY63">
            <v>13</v>
          </cell>
          <cell r="AZ63">
            <v>13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15</v>
          </cell>
          <cell r="DR63">
            <v>15</v>
          </cell>
          <cell r="DS63">
            <v>15</v>
          </cell>
          <cell r="DT63">
            <v>15</v>
          </cell>
          <cell r="DU63">
            <v>15</v>
          </cell>
          <cell r="DV63">
            <v>15</v>
          </cell>
          <cell r="DW63">
            <v>15</v>
          </cell>
          <cell r="DX63">
            <v>15</v>
          </cell>
          <cell r="DY63">
            <v>15</v>
          </cell>
          <cell r="DZ63">
            <v>15</v>
          </cell>
          <cell r="EA63">
            <v>15</v>
          </cell>
          <cell r="EB63">
            <v>15</v>
          </cell>
          <cell r="EC63">
            <v>15</v>
          </cell>
          <cell r="ED63">
            <v>15</v>
          </cell>
          <cell r="EE63">
            <v>15</v>
          </cell>
          <cell r="EF63">
            <v>15</v>
          </cell>
          <cell r="EG63">
            <v>15</v>
          </cell>
          <cell r="EH63">
            <v>15</v>
          </cell>
          <cell r="EI63">
            <v>15</v>
          </cell>
          <cell r="EJ63">
            <v>15</v>
          </cell>
          <cell r="EK63">
            <v>15</v>
          </cell>
          <cell r="EL63">
            <v>22</v>
          </cell>
          <cell r="EM63">
            <v>22</v>
          </cell>
          <cell r="EN63">
            <v>22</v>
          </cell>
          <cell r="EO63">
            <v>22</v>
          </cell>
          <cell r="EP63">
            <v>22</v>
          </cell>
          <cell r="EQ63">
            <v>22</v>
          </cell>
          <cell r="ER63">
            <v>22</v>
          </cell>
          <cell r="ES63">
            <v>22</v>
          </cell>
          <cell r="ET63">
            <v>22</v>
          </cell>
          <cell r="EU63">
            <v>22</v>
          </cell>
          <cell r="EV63">
            <v>22</v>
          </cell>
          <cell r="EW63">
            <v>22</v>
          </cell>
          <cell r="EX63">
            <v>22</v>
          </cell>
          <cell r="EY63">
            <v>22</v>
          </cell>
          <cell r="EZ63">
            <v>22</v>
          </cell>
          <cell r="FA63">
            <v>22</v>
          </cell>
          <cell r="FB63">
            <v>22</v>
          </cell>
          <cell r="FC63">
            <v>22</v>
          </cell>
          <cell r="FD63">
            <v>22</v>
          </cell>
          <cell r="FE63">
            <v>22</v>
          </cell>
          <cell r="FF63">
            <v>22</v>
          </cell>
          <cell r="FG63">
            <v>22</v>
          </cell>
          <cell r="FH63">
            <v>22</v>
          </cell>
          <cell r="FI63">
            <v>22</v>
          </cell>
          <cell r="FJ63">
            <v>22</v>
          </cell>
          <cell r="FK63">
            <v>22</v>
          </cell>
          <cell r="FL63">
            <v>22</v>
          </cell>
          <cell r="FM63">
            <v>22</v>
          </cell>
          <cell r="FN63">
            <v>22</v>
          </cell>
          <cell r="FO63">
            <v>22</v>
          </cell>
          <cell r="FP63">
            <v>22</v>
          </cell>
          <cell r="FQ63">
            <v>22</v>
          </cell>
          <cell r="FR63">
            <v>22</v>
          </cell>
          <cell r="FS63">
            <v>22</v>
          </cell>
          <cell r="FT63">
            <v>22</v>
          </cell>
          <cell r="FU63">
            <v>22</v>
          </cell>
          <cell r="FV63">
            <v>22</v>
          </cell>
          <cell r="FW63">
            <v>22</v>
          </cell>
          <cell r="FX63">
            <v>22</v>
          </cell>
          <cell r="FY63">
            <v>22</v>
          </cell>
          <cell r="FZ63">
            <v>22</v>
          </cell>
          <cell r="GA63">
            <v>22</v>
          </cell>
          <cell r="GB63">
            <v>22</v>
          </cell>
          <cell r="GC63">
            <v>22</v>
          </cell>
          <cell r="GD63">
            <v>22</v>
          </cell>
          <cell r="GE63">
            <v>22</v>
          </cell>
          <cell r="GF63">
            <v>22</v>
          </cell>
          <cell r="GG63">
            <v>22</v>
          </cell>
          <cell r="GH63">
            <v>22</v>
          </cell>
          <cell r="GI63">
            <v>22</v>
          </cell>
          <cell r="GJ63">
            <v>22</v>
          </cell>
          <cell r="GK63">
            <v>22</v>
          </cell>
          <cell r="GL63">
            <v>22</v>
          </cell>
          <cell r="GM63">
            <v>22</v>
          </cell>
          <cell r="GN63">
            <v>22</v>
          </cell>
          <cell r="GO63">
            <v>22</v>
          </cell>
          <cell r="GP63">
            <v>22</v>
          </cell>
          <cell r="GQ63">
            <v>22</v>
          </cell>
          <cell r="GR63">
            <v>22</v>
          </cell>
          <cell r="GS63">
            <v>22</v>
          </cell>
        </row>
        <row r="64">
          <cell r="A64" t="str">
            <v>OLIFEI OV</v>
          </cell>
          <cell r="B64">
            <v>25.43</v>
          </cell>
          <cell r="C64" t="str">
            <v>2020 1</v>
          </cell>
          <cell r="D64">
            <v>43831</v>
          </cell>
          <cell r="E64">
            <v>1708</v>
          </cell>
          <cell r="F64" t="str">
            <v>SÚM samningar - Árið 2019   OV 25.43 kr/kg og fl.jöfn. 40,92 kr/kg. Skv. Tölvupósti frá ÓK 5.2.2020</v>
          </cell>
          <cell r="AR64" t="str">
            <v>PAPBYL FR</v>
          </cell>
        </row>
        <row r="65">
          <cell r="A65" t="str">
            <v>PAPBYL EV</v>
          </cell>
          <cell r="B65">
            <v>22</v>
          </cell>
          <cell r="C65" t="str">
            <v>2020 1</v>
          </cell>
          <cell r="D65">
            <v>43831</v>
          </cell>
          <cell r="E65">
            <v>1707</v>
          </cell>
          <cell r="F65" t="str">
            <v>Skv. ákvörðun á stjórnarfundi þann 29.1.20.  T.póstur frá ÓK 29.1.18</v>
          </cell>
          <cell r="AR65" t="str">
            <v>PAPBYL MO</v>
          </cell>
          <cell r="AS65">
            <v>12</v>
          </cell>
          <cell r="AT65">
            <v>12</v>
          </cell>
          <cell r="AU65">
            <v>12</v>
          </cell>
          <cell r="AV65">
            <v>12</v>
          </cell>
          <cell r="AW65">
            <v>12</v>
          </cell>
          <cell r="AX65">
            <v>12</v>
          </cell>
          <cell r="AY65">
            <v>12</v>
          </cell>
          <cell r="AZ65">
            <v>12</v>
          </cell>
          <cell r="BA65">
            <v>11</v>
          </cell>
          <cell r="BB65">
            <v>11</v>
          </cell>
          <cell r="BC65">
            <v>11</v>
          </cell>
          <cell r="BD65">
            <v>11</v>
          </cell>
          <cell r="BE65">
            <v>11</v>
          </cell>
          <cell r="BF65">
            <v>11</v>
          </cell>
          <cell r="BG65">
            <v>11</v>
          </cell>
          <cell r="BH65">
            <v>11</v>
          </cell>
          <cell r="BI65">
            <v>11</v>
          </cell>
          <cell r="BJ65">
            <v>11</v>
          </cell>
          <cell r="BK65">
            <v>11</v>
          </cell>
          <cell r="BL65">
            <v>11</v>
          </cell>
          <cell r="BM65">
            <v>11</v>
          </cell>
          <cell r="BN65">
            <v>11</v>
          </cell>
          <cell r="BO65">
            <v>11</v>
          </cell>
          <cell r="BP65">
            <v>11</v>
          </cell>
          <cell r="BQ65">
            <v>11</v>
          </cell>
          <cell r="BR65">
            <v>11</v>
          </cell>
          <cell r="BS65">
            <v>11</v>
          </cell>
          <cell r="BT65">
            <v>11</v>
          </cell>
          <cell r="BU65">
            <v>11</v>
          </cell>
          <cell r="BV65">
            <v>11</v>
          </cell>
          <cell r="BW65">
            <v>11</v>
          </cell>
          <cell r="BX65">
            <v>11</v>
          </cell>
          <cell r="BY65">
            <v>11</v>
          </cell>
          <cell r="BZ65">
            <v>11</v>
          </cell>
          <cell r="CA65">
            <v>11</v>
          </cell>
          <cell r="CB65">
            <v>11</v>
          </cell>
          <cell r="CC65">
            <v>11</v>
          </cell>
          <cell r="CD65">
            <v>11</v>
          </cell>
          <cell r="CE65">
            <v>11</v>
          </cell>
          <cell r="CF65">
            <v>11</v>
          </cell>
          <cell r="CG65">
            <v>11</v>
          </cell>
          <cell r="CH65">
            <v>11</v>
          </cell>
          <cell r="CI65">
            <v>11</v>
          </cell>
          <cell r="CJ65">
            <v>11</v>
          </cell>
          <cell r="CK65">
            <v>11</v>
          </cell>
          <cell r="CL65">
            <v>11</v>
          </cell>
          <cell r="CM65">
            <v>11</v>
          </cell>
          <cell r="CN65">
            <v>11</v>
          </cell>
          <cell r="CO65">
            <v>11</v>
          </cell>
          <cell r="CP65">
            <v>11</v>
          </cell>
          <cell r="CQ65">
            <v>11</v>
          </cell>
          <cell r="CR65">
            <v>11</v>
          </cell>
          <cell r="CS65">
            <v>11</v>
          </cell>
          <cell r="CT65">
            <v>11</v>
          </cell>
          <cell r="CU65">
            <v>11</v>
          </cell>
          <cell r="CV65">
            <v>11</v>
          </cell>
          <cell r="CW65">
            <v>11</v>
          </cell>
          <cell r="CX65">
            <v>11</v>
          </cell>
          <cell r="CY65">
            <v>11</v>
          </cell>
          <cell r="CZ65">
            <v>11</v>
          </cell>
          <cell r="DA65">
            <v>11</v>
          </cell>
          <cell r="DB65">
            <v>11</v>
          </cell>
          <cell r="DC65">
            <v>11</v>
          </cell>
          <cell r="DD65">
            <v>11</v>
          </cell>
          <cell r="DE65">
            <v>11</v>
          </cell>
          <cell r="DF65">
            <v>11</v>
          </cell>
          <cell r="DG65">
            <v>11</v>
          </cell>
          <cell r="DH65">
            <v>11</v>
          </cell>
          <cell r="DI65">
            <v>11</v>
          </cell>
          <cell r="DJ65">
            <v>11</v>
          </cell>
          <cell r="DK65">
            <v>11</v>
          </cell>
          <cell r="DL65">
            <v>11</v>
          </cell>
          <cell r="DM65">
            <v>11</v>
          </cell>
          <cell r="DN65">
            <v>11</v>
          </cell>
          <cell r="DO65">
            <v>11</v>
          </cell>
          <cell r="DP65">
            <v>11</v>
          </cell>
          <cell r="DQ65">
            <v>11</v>
          </cell>
          <cell r="DR65">
            <v>11</v>
          </cell>
          <cell r="DS65">
            <v>11</v>
          </cell>
          <cell r="DT65">
            <v>11</v>
          </cell>
          <cell r="DU65">
            <v>11</v>
          </cell>
          <cell r="DV65">
            <v>11</v>
          </cell>
          <cell r="DW65">
            <v>11</v>
          </cell>
          <cell r="DX65">
            <v>11</v>
          </cell>
          <cell r="DY65">
            <v>11</v>
          </cell>
          <cell r="DZ65">
            <v>11</v>
          </cell>
          <cell r="EA65">
            <v>11</v>
          </cell>
          <cell r="EB65">
            <v>11</v>
          </cell>
          <cell r="EC65">
            <v>11</v>
          </cell>
          <cell r="ED65">
            <v>11</v>
          </cell>
          <cell r="EE65">
            <v>11</v>
          </cell>
          <cell r="EF65">
            <v>11</v>
          </cell>
          <cell r="EG65">
            <v>11</v>
          </cell>
          <cell r="EH65">
            <v>11</v>
          </cell>
          <cell r="EI65">
            <v>11</v>
          </cell>
          <cell r="EJ65">
            <v>11</v>
          </cell>
          <cell r="EK65">
            <v>11</v>
          </cell>
          <cell r="EL65">
            <v>11</v>
          </cell>
          <cell r="EM65">
            <v>11</v>
          </cell>
          <cell r="EN65">
            <v>11</v>
          </cell>
          <cell r="EO65">
            <v>11</v>
          </cell>
          <cell r="EP65">
            <v>11</v>
          </cell>
          <cell r="EQ65">
            <v>11</v>
          </cell>
          <cell r="ER65">
            <v>11</v>
          </cell>
          <cell r="ES65">
            <v>11</v>
          </cell>
          <cell r="ET65">
            <v>11</v>
          </cell>
          <cell r="EU65">
            <v>11</v>
          </cell>
          <cell r="EV65">
            <v>11</v>
          </cell>
          <cell r="EW65">
            <v>11</v>
          </cell>
          <cell r="EX65">
            <v>11</v>
          </cell>
          <cell r="EY65">
            <v>11</v>
          </cell>
          <cell r="EZ65">
            <v>11</v>
          </cell>
          <cell r="FA65">
            <v>11</v>
          </cell>
          <cell r="FB65">
            <v>11</v>
          </cell>
          <cell r="FC65">
            <v>11</v>
          </cell>
          <cell r="FD65">
            <v>11</v>
          </cell>
          <cell r="FE65">
            <v>11</v>
          </cell>
          <cell r="FF65">
            <v>11</v>
          </cell>
          <cell r="FG65">
            <v>11</v>
          </cell>
          <cell r="FH65">
            <v>11</v>
          </cell>
          <cell r="FI65">
            <v>11</v>
          </cell>
          <cell r="FJ65">
            <v>11</v>
          </cell>
          <cell r="FK65">
            <v>11</v>
          </cell>
          <cell r="FL65">
            <v>11</v>
          </cell>
          <cell r="FM65">
            <v>11</v>
          </cell>
          <cell r="FN65">
            <v>11</v>
          </cell>
          <cell r="FO65">
            <v>11</v>
          </cell>
          <cell r="FP65">
            <v>11</v>
          </cell>
          <cell r="FQ65">
            <v>11</v>
          </cell>
          <cell r="FR65">
            <v>11</v>
          </cell>
          <cell r="FS65">
            <v>11</v>
          </cell>
          <cell r="FT65">
            <v>11</v>
          </cell>
          <cell r="FU65">
            <v>11</v>
          </cell>
          <cell r="FV65">
            <v>11</v>
          </cell>
          <cell r="FW65">
            <v>11</v>
          </cell>
          <cell r="FX65">
            <v>11</v>
          </cell>
          <cell r="FY65">
            <v>11</v>
          </cell>
          <cell r="FZ65">
            <v>11</v>
          </cell>
          <cell r="GA65">
            <v>11</v>
          </cell>
          <cell r="GB65">
            <v>11</v>
          </cell>
          <cell r="GC65">
            <v>11</v>
          </cell>
          <cell r="GD65">
            <v>11</v>
          </cell>
          <cell r="GE65">
            <v>11</v>
          </cell>
          <cell r="GF65">
            <v>11</v>
          </cell>
          <cell r="GG65">
            <v>11</v>
          </cell>
          <cell r="GH65">
            <v>11</v>
          </cell>
          <cell r="GI65">
            <v>11</v>
          </cell>
          <cell r="GJ65">
            <v>11</v>
          </cell>
          <cell r="GK65">
            <v>11</v>
          </cell>
          <cell r="GL65">
            <v>11</v>
          </cell>
          <cell r="GM65">
            <v>11</v>
          </cell>
          <cell r="GN65">
            <v>11</v>
          </cell>
          <cell r="GO65">
            <v>11</v>
          </cell>
          <cell r="GP65">
            <v>11</v>
          </cell>
          <cell r="GQ65">
            <v>11</v>
          </cell>
          <cell r="GR65">
            <v>11</v>
          </cell>
          <cell r="GS65">
            <v>11</v>
          </cell>
        </row>
        <row r="66">
          <cell r="A66" t="str">
            <v>PAPSLE EV</v>
          </cell>
          <cell r="B66">
            <v>22</v>
          </cell>
          <cell r="C66" t="str">
            <v>2020 1</v>
          </cell>
          <cell r="D66">
            <v>43831</v>
          </cell>
          <cell r="E66">
            <v>1706</v>
          </cell>
          <cell r="F66" t="str">
            <v>Skv. ákvörðun á stjórnarfundi þann 29.1.20.  T.póstur frá ÓK 29.1.18</v>
          </cell>
          <cell r="AR66" t="str">
            <v>PAPBYL OV</v>
          </cell>
          <cell r="AS66">
            <v>12</v>
          </cell>
          <cell r="AT66">
            <v>12</v>
          </cell>
          <cell r="AU66">
            <v>12</v>
          </cell>
          <cell r="AV66">
            <v>12</v>
          </cell>
          <cell r="AW66">
            <v>12</v>
          </cell>
          <cell r="AX66">
            <v>12</v>
          </cell>
          <cell r="AY66">
            <v>12</v>
          </cell>
          <cell r="AZ66">
            <v>12</v>
          </cell>
          <cell r="BA66">
            <v>11</v>
          </cell>
          <cell r="BB66">
            <v>11</v>
          </cell>
          <cell r="BC66">
            <v>11</v>
          </cell>
          <cell r="BD66">
            <v>11</v>
          </cell>
          <cell r="BE66">
            <v>11</v>
          </cell>
          <cell r="BF66">
            <v>11</v>
          </cell>
          <cell r="BG66">
            <v>11</v>
          </cell>
          <cell r="BH66">
            <v>11</v>
          </cell>
          <cell r="BI66">
            <v>11</v>
          </cell>
          <cell r="BJ66">
            <v>11</v>
          </cell>
          <cell r="BK66">
            <v>11</v>
          </cell>
          <cell r="BL66">
            <v>11</v>
          </cell>
          <cell r="BM66">
            <v>11</v>
          </cell>
          <cell r="BN66">
            <v>11</v>
          </cell>
          <cell r="BO66">
            <v>11</v>
          </cell>
          <cell r="BP66">
            <v>11</v>
          </cell>
          <cell r="BQ66">
            <v>11</v>
          </cell>
          <cell r="BR66">
            <v>11</v>
          </cell>
          <cell r="BS66">
            <v>11</v>
          </cell>
          <cell r="BT66">
            <v>11</v>
          </cell>
          <cell r="BU66">
            <v>11</v>
          </cell>
          <cell r="BV66">
            <v>11</v>
          </cell>
          <cell r="BW66">
            <v>11</v>
          </cell>
          <cell r="BX66">
            <v>11</v>
          </cell>
          <cell r="BY66">
            <v>11</v>
          </cell>
          <cell r="BZ66">
            <v>11</v>
          </cell>
          <cell r="CA66">
            <v>11</v>
          </cell>
          <cell r="CB66">
            <v>11</v>
          </cell>
          <cell r="CC66">
            <v>11</v>
          </cell>
          <cell r="CD66">
            <v>11</v>
          </cell>
          <cell r="CE66">
            <v>11</v>
          </cell>
          <cell r="CF66">
            <v>11</v>
          </cell>
          <cell r="CG66">
            <v>11</v>
          </cell>
          <cell r="CH66">
            <v>11</v>
          </cell>
          <cell r="CI66">
            <v>11</v>
          </cell>
          <cell r="CJ66">
            <v>11</v>
          </cell>
          <cell r="CK66">
            <v>11</v>
          </cell>
          <cell r="CL66">
            <v>11</v>
          </cell>
          <cell r="CM66">
            <v>11</v>
          </cell>
          <cell r="CN66">
            <v>11</v>
          </cell>
          <cell r="CO66">
            <v>11</v>
          </cell>
          <cell r="CP66">
            <v>11</v>
          </cell>
          <cell r="CQ66">
            <v>11</v>
          </cell>
          <cell r="CR66">
            <v>11</v>
          </cell>
          <cell r="CS66">
            <v>11</v>
          </cell>
          <cell r="CT66">
            <v>11</v>
          </cell>
          <cell r="CU66">
            <v>11</v>
          </cell>
          <cell r="CV66">
            <v>11</v>
          </cell>
          <cell r="CW66">
            <v>11</v>
          </cell>
          <cell r="CX66">
            <v>11</v>
          </cell>
          <cell r="CY66">
            <v>11</v>
          </cell>
          <cell r="CZ66">
            <v>11</v>
          </cell>
          <cell r="DA66">
            <v>11</v>
          </cell>
          <cell r="DB66">
            <v>11</v>
          </cell>
          <cell r="DC66">
            <v>11</v>
          </cell>
          <cell r="DD66">
            <v>11</v>
          </cell>
          <cell r="DE66">
            <v>11</v>
          </cell>
          <cell r="DF66">
            <v>11</v>
          </cell>
          <cell r="DG66">
            <v>11</v>
          </cell>
          <cell r="DH66">
            <v>11</v>
          </cell>
          <cell r="DI66">
            <v>11</v>
          </cell>
          <cell r="DJ66">
            <v>11</v>
          </cell>
          <cell r="DK66">
            <v>11</v>
          </cell>
          <cell r="DL66">
            <v>11</v>
          </cell>
          <cell r="DM66">
            <v>11</v>
          </cell>
          <cell r="DN66">
            <v>11</v>
          </cell>
          <cell r="DO66">
            <v>11</v>
          </cell>
          <cell r="DP66">
            <v>11</v>
          </cell>
          <cell r="DQ66">
            <v>11</v>
          </cell>
          <cell r="DR66">
            <v>11</v>
          </cell>
          <cell r="DS66">
            <v>11</v>
          </cell>
          <cell r="DT66">
            <v>11</v>
          </cell>
          <cell r="DU66">
            <v>11</v>
          </cell>
          <cell r="DV66">
            <v>11</v>
          </cell>
          <cell r="DW66">
            <v>11</v>
          </cell>
          <cell r="DX66">
            <v>11</v>
          </cell>
          <cell r="DY66">
            <v>11</v>
          </cell>
          <cell r="DZ66">
            <v>11</v>
          </cell>
          <cell r="EA66">
            <v>11</v>
          </cell>
          <cell r="EB66">
            <v>11</v>
          </cell>
          <cell r="EC66">
            <v>11</v>
          </cell>
          <cell r="ED66">
            <v>11</v>
          </cell>
          <cell r="EE66">
            <v>11</v>
          </cell>
          <cell r="EF66">
            <v>11</v>
          </cell>
          <cell r="EG66">
            <v>11</v>
          </cell>
          <cell r="EH66">
            <v>11</v>
          </cell>
          <cell r="EI66">
            <v>11</v>
          </cell>
          <cell r="EJ66">
            <v>11</v>
          </cell>
          <cell r="EK66">
            <v>11</v>
          </cell>
          <cell r="EL66">
            <v>11</v>
          </cell>
          <cell r="EM66">
            <v>11</v>
          </cell>
          <cell r="EN66">
            <v>11</v>
          </cell>
          <cell r="EO66">
            <v>11</v>
          </cell>
          <cell r="EP66">
            <v>11</v>
          </cell>
          <cell r="EQ66">
            <v>11</v>
          </cell>
          <cell r="ER66">
            <v>11</v>
          </cell>
          <cell r="ES66">
            <v>11</v>
          </cell>
          <cell r="ET66">
            <v>11</v>
          </cell>
          <cell r="EU66">
            <v>11</v>
          </cell>
          <cell r="EV66">
            <v>11</v>
          </cell>
          <cell r="EW66">
            <v>11</v>
          </cell>
          <cell r="EX66">
            <v>11</v>
          </cell>
          <cell r="EY66">
            <v>11</v>
          </cell>
          <cell r="EZ66">
            <v>11</v>
          </cell>
          <cell r="FA66">
            <v>11</v>
          </cell>
          <cell r="FB66">
            <v>11</v>
          </cell>
          <cell r="FC66">
            <v>11</v>
          </cell>
          <cell r="FD66">
            <v>11</v>
          </cell>
          <cell r="FE66">
            <v>11</v>
          </cell>
          <cell r="FF66">
            <v>11</v>
          </cell>
          <cell r="FG66">
            <v>11</v>
          </cell>
          <cell r="FH66">
            <v>11</v>
          </cell>
          <cell r="FI66">
            <v>11</v>
          </cell>
          <cell r="FJ66">
            <v>11</v>
          </cell>
          <cell r="FK66">
            <v>11</v>
          </cell>
          <cell r="FL66">
            <v>11</v>
          </cell>
          <cell r="FM66">
            <v>11</v>
          </cell>
          <cell r="FN66">
            <v>11</v>
          </cell>
          <cell r="FO66">
            <v>11</v>
          </cell>
          <cell r="FP66">
            <v>11</v>
          </cell>
          <cell r="FQ66">
            <v>11</v>
          </cell>
          <cell r="FR66">
            <v>11</v>
          </cell>
          <cell r="FS66">
            <v>11</v>
          </cell>
          <cell r="FT66">
            <v>11</v>
          </cell>
          <cell r="FU66">
            <v>11</v>
          </cell>
          <cell r="FV66">
            <v>11</v>
          </cell>
          <cell r="FW66">
            <v>11</v>
          </cell>
          <cell r="FX66">
            <v>11</v>
          </cell>
          <cell r="FY66">
            <v>11</v>
          </cell>
          <cell r="FZ66">
            <v>11</v>
          </cell>
          <cell r="GA66">
            <v>11</v>
          </cell>
          <cell r="GB66">
            <v>11</v>
          </cell>
          <cell r="GC66">
            <v>11</v>
          </cell>
          <cell r="GD66">
            <v>11</v>
          </cell>
          <cell r="GE66">
            <v>11</v>
          </cell>
          <cell r="GF66">
            <v>11</v>
          </cell>
          <cell r="GG66">
            <v>11</v>
          </cell>
          <cell r="GH66">
            <v>11</v>
          </cell>
          <cell r="GI66">
            <v>11</v>
          </cell>
          <cell r="GJ66">
            <v>11</v>
          </cell>
          <cell r="GK66">
            <v>11</v>
          </cell>
          <cell r="GL66">
            <v>11</v>
          </cell>
          <cell r="GM66">
            <v>11</v>
          </cell>
          <cell r="GN66">
            <v>11</v>
          </cell>
          <cell r="GO66">
            <v>11</v>
          </cell>
          <cell r="GP66">
            <v>11</v>
          </cell>
          <cell r="GQ66">
            <v>11</v>
          </cell>
          <cell r="GR66">
            <v>11</v>
          </cell>
          <cell r="GS66">
            <v>11</v>
          </cell>
        </row>
        <row r="67">
          <cell r="A67" t="str">
            <v>FRMEFN FO</v>
          </cell>
          <cell r="B67">
            <v>191</v>
          </cell>
          <cell r="C67" t="str">
            <v>2020 1</v>
          </cell>
          <cell r="D67">
            <v>43831</v>
          </cell>
          <cell r="E67">
            <v>1705</v>
          </cell>
          <cell r="F67" t="str">
            <v>Skv. ákvörðun á stjórnarfundi þann 29.1.20. Hækkað endurgjald vegna hækkunar í Kölku. Einnig leiðrétt vegna launa- og byggingavísitölu. T.póstur frá ÓK 29.1.20</v>
          </cell>
          <cell r="AR67" t="str">
            <v>PAPOFL OV</v>
          </cell>
          <cell r="AS67">
            <v>0.7</v>
          </cell>
        </row>
        <row r="68">
          <cell r="A68" t="str">
            <v>FRMEFN UM</v>
          </cell>
          <cell r="B68">
            <v>191</v>
          </cell>
          <cell r="C68" t="str">
            <v>2020 1</v>
          </cell>
          <cell r="D68">
            <v>43831</v>
          </cell>
          <cell r="E68">
            <v>1704</v>
          </cell>
          <cell r="F68" t="str">
            <v>Skv. ákvörðun á stjórnarfundi þann 29.1.20. Hækkað endurgjald vegna hækkunar í Kölku. Einnig leiðrétt vegna launa- og byggingavísitölu. T.póstur frá ÓK 29.1.21</v>
          </cell>
          <cell r="AR68" t="str">
            <v>PAPSLE AN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</row>
        <row r="69">
          <cell r="A69" t="str">
            <v>HALEFN FO</v>
          </cell>
          <cell r="B69">
            <v>414</v>
          </cell>
          <cell r="C69" t="str">
            <v>2020 1</v>
          </cell>
          <cell r="D69">
            <v>43831</v>
          </cell>
          <cell r="E69">
            <v>1703</v>
          </cell>
          <cell r="F69" t="str">
            <v>Skv. ákvörðun á stjórnarfundi þann 29.1.20. Hækkað endurgjald vegna hækkunar í Kölku. Einnig leiðrétt vegna launa- og byggingavísitölu. T.póstur frá ÓK 29.1.22</v>
          </cell>
          <cell r="AR69" t="str">
            <v>PAPSLE EV</v>
          </cell>
          <cell r="AS69">
            <v>29</v>
          </cell>
          <cell r="AT69">
            <v>29</v>
          </cell>
          <cell r="AU69">
            <v>29</v>
          </cell>
          <cell r="AV69">
            <v>29</v>
          </cell>
          <cell r="AW69">
            <v>29</v>
          </cell>
          <cell r="AX69">
            <v>29</v>
          </cell>
          <cell r="AY69">
            <v>29</v>
          </cell>
          <cell r="AZ69">
            <v>29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22</v>
          </cell>
          <cell r="EM69">
            <v>22</v>
          </cell>
          <cell r="EN69">
            <v>22</v>
          </cell>
          <cell r="EO69">
            <v>22</v>
          </cell>
          <cell r="EP69">
            <v>22</v>
          </cell>
          <cell r="EQ69">
            <v>22</v>
          </cell>
          <cell r="ER69">
            <v>22</v>
          </cell>
          <cell r="ES69">
            <v>22</v>
          </cell>
          <cell r="ET69">
            <v>22</v>
          </cell>
          <cell r="EU69">
            <v>22</v>
          </cell>
          <cell r="EV69">
            <v>22</v>
          </cell>
          <cell r="EW69">
            <v>22</v>
          </cell>
          <cell r="EX69">
            <v>22</v>
          </cell>
          <cell r="EY69">
            <v>22</v>
          </cell>
          <cell r="EZ69">
            <v>22</v>
          </cell>
          <cell r="FA69">
            <v>22</v>
          </cell>
          <cell r="FB69">
            <v>22</v>
          </cell>
          <cell r="FC69">
            <v>22</v>
          </cell>
          <cell r="FD69">
            <v>22</v>
          </cell>
          <cell r="FE69">
            <v>22</v>
          </cell>
          <cell r="FF69">
            <v>22</v>
          </cell>
          <cell r="FG69">
            <v>22</v>
          </cell>
          <cell r="FH69">
            <v>22</v>
          </cell>
          <cell r="FI69">
            <v>22</v>
          </cell>
          <cell r="FJ69">
            <v>22</v>
          </cell>
          <cell r="FK69">
            <v>22</v>
          </cell>
          <cell r="FL69">
            <v>22</v>
          </cell>
          <cell r="FM69">
            <v>22</v>
          </cell>
          <cell r="FN69">
            <v>22</v>
          </cell>
          <cell r="FO69">
            <v>22</v>
          </cell>
          <cell r="FP69">
            <v>22</v>
          </cell>
          <cell r="FQ69">
            <v>22</v>
          </cell>
          <cell r="FR69">
            <v>22</v>
          </cell>
          <cell r="FS69">
            <v>22</v>
          </cell>
          <cell r="FT69">
            <v>22</v>
          </cell>
          <cell r="FU69">
            <v>22</v>
          </cell>
          <cell r="FV69">
            <v>22</v>
          </cell>
          <cell r="FW69">
            <v>22</v>
          </cell>
          <cell r="FX69">
            <v>22</v>
          </cell>
          <cell r="FY69">
            <v>22</v>
          </cell>
          <cell r="FZ69">
            <v>22</v>
          </cell>
          <cell r="GA69">
            <v>22</v>
          </cell>
          <cell r="GB69">
            <v>22</v>
          </cell>
          <cell r="GC69">
            <v>22</v>
          </cell>
          <cell r="GD69">
            <v>22</v>
          </cell>
          <cell r="GE69">
            <v>22</v>
          </cell>
          <cell r="GF69">
            <v>22</v>
          </cell>
          <cell r="GG69">
            <v>22</v>
          </cell>
          <cell r="GH69">
            <v>22</v>
          </cell>
          <cell r="GI69">
            <v>22</v>
          </cell>
          <cell r="GJ69">
            <v>22</v>
          </cell>
          <cell r="GK69">
            <v>22</v>
          </cell>
          <cell r="GL69">
            <v>22</v>
          </cell>
          <cell r="GM69">
            <v>22</v>
          </cell>
          <cell r="GN69">
            <v>22</v>
          </cell>
          <cell r="GO69">
            <v>22</v>
          </cell>
          <cell r="GP69">
            <v>22</v>
          </cell>
          <cell r="GQ69">
            <v>22</v>
          </cell>
          <cell r="GR69">
            <v>22</v>
          </cell>
          <cell r="GS69">
            <v>22</v>
          </cell>
        </row>
        <row r="70">
          <cell r="A70" t="str">
            <v>ISOSYA FO</v>
          </cell>
          <cell r="B70">
            <v>264</v>
          </cell>
          <cell r="C70" t="str">
            <v>2020 1</v>
          </cell>
          <cell r="D70">
            <v>43831</v>
          </cell>
          <cell r="E70">
            <v>1702</v>
          </cell>
          <cell r="F70" t="str">
            <v>Skv. ákvörðun á stjórnarfundi þann 29.1.20. Hækkað endurgjald vegna hækkunar í Kölku. Einnig leiðrétt vegna launa- og byggingavísitölu. T.póstur frá ÓK 29.1.23</v>
          </cell>
          <cell r="AR70" t="str">
            <v>PAPSLE FR</v>
          </cell>
        </row>
        <row r="71">
          <cell r="A71" t="str">
            <v>LEYFOR FO</v>
          </cell>
          <cell r="B71">
            <v>187</v>
          </cell>
          <cell r="C71" t="str">
            <v>2020 1</v>
          </cell>
          <cell r="D71">
            <v>43831</v>
          </cell>
          <cell r="E71">
            <v>1701</v>
          </cell>
          <cell r="F71" t="str">
            <v>Skv. ákvörðun á stjórnarfundi þann 29.1.20. Hækkað endurgjald vegna hækkunar í Kölku. Einnig leiðrétt vegna launa- og byggingavísitölu. T.póstur frá ÓK 29.1.24</v>
          </cell>
          <cell r="AR71" t="str">
            <v>PAPSLE MO</v>
          </cell>
          <cell r="AS71">
            <v>28</v>
          </cell>
          <cell r="AT71">
            <v>28</v>
          </cell>
          <cell r="AU71">
            <v>28</v>
          </cell>
          <cell r="AV71">
            <v>28</v>
          </cell>
          <cell r="AW71">
            <v>28</v>
          </cell>
          <cell r="AX71">
            <v>28</v>
          </cell>
          <cell r="AY71">
            <v>28</v>
          </cell>
          <cell r="AZ71">
            <v>28</v>
          </cell>
          <cell r="BA71">
            <v>19</v>
          </cell>
          <cell r="BB71">
            <v>19</v>
          </cell>
          <cell r="BC71">
            <v>19</v>
          </cell>
          <cell r="BD71">
            <v>19</v>
          </cell>
          <cell r="BE71">
            <v>19</v>
          </cell>
          <cell r="BF71">
            <v>19</v>
          </cell>
          <cell r="BG71">
            <v>19</v>
          </cell>
          <cell r="BH71">
            <v>19</v>
          </cell>
          <cell r="BI71">
            <v>19</v>
          </cell>
          <cell r="BJ71">
            <v>19</v>
          </cell>
          <cell r="BK71">
            <v>19</v>
          </cell>
          <cell r="BL71">
            <v>19</v>
          </cell>
          <cell r="BM71">
            <v>19</v>
          </cell>
          <cell r="BN71">
            <v>19</v>
          </cell>
          <cell r="BO71">
            <v>19</v>
          </cell>
          <cell r="BP71">
            <v>19</v>
          </cell>
          <cell r="BQ71">
            <v>19</v>
          </cell>
          <cell r="BR71">
            <v>19</v>
          </cell>
          <cell r="BS71">
            <v>19</v>
          </cell>
          <cell r="BT71">
            <v>19</v>
          </cell>
          <cell r="BU71">
            <v>19</v>
          </cell>
          <cell r="BV71">
            <v>19</v>
          </cell>
          <cell r="BW71">
            <v>19</v>
          </cell>
          <cell r="BX71">
            <v>19</v>
          </cell>
          <cell r="BY71">
            <v>19</v>
          </cell>
          <cell r="BZ71">
            <v>19</v>
          </cell>
          <cell r="CA71">
            <v>19</v>
          </cell>
          <cell r="CB71">
            <v>19</v>
          </cell>
          <cell r="CC71">
            <v>19</v>
          </cell>
          <cell r="CD71">
            <v>19</v>
          </cell>
          <cell r="CE71">
            <v>19</v>
          </cell>
          <cell r="CF71">
            <v>19</v>
          </cell>
          <cell r="CG71">
            <v>19</v>
          </cell>
          <cell r="CH71">
            <v>19</v>
          </cell>
          <cell r="CI71">
            <v>19</v>
          </cell>
          <cell r="CJ71">
            <v>19</v>
          </cell>
          <cell r="CK71">
            <v>19</v>
          </cell>
          <cell r="CL71">
            <v>19</v>
          </cell>
          <cell r="CM71">
            <v>19</v>
          </cell>
          <cell r="CN71">
            <v>19</v>
          </cell>
          <cell r="CO71">
            <v>19</v>
          </cell>
          <cell r="CP71">
            <v>19</v>
          </cell>
          <cell r="CQ71">
            <v>19</v>
          </cell>
          <cell r="CR71">
            <v>19</v>
          </cell>
          <cell r="CS71">
            <v>19</v>
          </cell>
          <cell r="CT71">
            <v>19</v>
          </cell>
          <cell r="CU71">
            <v>19</v>
          </cell>
          <cell r="CV71">
            <v>19</v>
          </cell>
          <cell r="CW71">
            <v>19</v>
          </cell>
          <cell r="CX71">
            <v>19</v>
          </cell>
          <cell r="CY71">
            <v>19</v>
          </cell>
          <cell r="CZ71">
            <v>19</v>
          </cell>
          <cell r="DA71">
            <v>19</v>
          </cell>
          <cell r="DB71">
            <v>19</v>
          </cell>
          <cell r="DC71">
            <v>19</v>
          </cell>
          <cell r="DD71">
            <v>19</v>
          </cell>
          <cell r="DE71">
            <v>19</v>
          </cell>
          <cell r="DF71">
            <v>19</v>
          </cell>
          <cell r="DG71">
            <v>19</v>
          </cell>
          <cell r="DH71">
            <v>19</v>
          </cell>
          <cell r="DI71">
            <v>19</v>
          </cell>
          <cell r="DJ71">
            <v>19</v>
          </cell>
          <cell r="DK71">
            <v>19</v>
          </cell>
          <cell r="DL71">
            <v>19</v>
          </cell>
          <cell r="DM71">
            <v>19</v>
          </cell>
          <cell r="DN71">
            <v>19</v>
          </cell>
          <cell r="DO71">
            <v>19</v>
          </cell>
          <cell r="DP71">
            <v>19</v>
          </cell>
          <cell r="DQ71">
            <v>19</v>
          </cell>
          <cell r="DR71">
            <v>19</v>
          </cell>
          <cell r="DS71">
            <v>19</v>
          </cell>
          <cell r="DT71">
            <v>19</v>
          </cell>
          <cell r="DU71">
            <v>19</v>
          </cell>
          <cell r="DV71">
            <v>19</v>
          </cell>
          <cell r="DW71">
            <v>19</v>
          </cell>
          <cell r="DX71">
            <v>19</v>
          </cell>
          <cell r="DY71">
            <v>19</v>
          </cell>
          <cell r="DZ71">
            <v>19</v>
          </cell>
          <cell r="EA71">
            <v>19</v>
          </cell>
          <cell r="EB71">
            <v>19</v>
          </cell>
          <cell r="EC71">
            <v>19</v>
          </cell>
          <cell r="ED71">
            <v>19</v>
          </cell>
          <cell r="EE71">
            <v>19</v>
          </cell>
          <cell r="EF71">
            <v>19</v>
          </cell>
          <cell r="EG71">
            <v>19</v>
          </cell>
          <cell r="EH71">
            <v>19</v>
          </cell>
          <cell r="EI71">
            <v>19</v>
          </cell>
          <cell r="EJ71">
            <v>19</v>
          </cell>
          <cell r="EK71">
            <v>19</v>
          </cell>
          <cell r="EL71">
            <v>19</v>
          </cell>
          <cell r="EM71">
            <v>19</v>
          </cell>
          <cell r="EN71">
            <v>19</v>
          </cell>
          <cell r="EO71">
            <v>19</v>
          </cell>
          <cell r="EP71">
            <v>19</v>
          </cell>
          <cell r="EQ71">
            <v>19</v>
          </cell>
          <cell r="ER71">
            <v>19</v>
          </cell>
          <cell r="ES71">
            <v>19</v>
          </cell>
          <cell r="ET71">
            <v>19</v>
          </cell>
          <cell r="EU71">
            <v>19</v>
          </cell>
          <cell r="EV71">
            <v>19</v>
          </cell>
          <cell r="EW71">
            <v>19</v>
          </cell>
          <cell r="EX71">
            <v>19</v>
          </cell>
          <cell r="EY71">
            <v>19</v>
          </cell>
          <cell r="EZ71">
            <v>19</v>
          </cell>
          <cell r="FA71">
            <v>19</v>
          </cell>
          <cell r="FB71">
            <v>19</v>
          </cell>
          <cell r="FC71">
            <v>19</v>
          </cell>
          <cell r="FD71">
            <v>19</v>
          </cell>
          <cell r="FE71">
            <v>19</v>
          </cell>
          <cell r="FF71">
            <v>19</v>
          </cell>
          <cell r="FG71">
            <v>19</v>
          </cell>
          <cell r="FH71">
            <v>19</v>
          </cell>
          <cell r="FI71">
            <v>19</v>
          </cell>
          <cell r="FJ71">
            <v>19</v>
          </cell>
          <cell r="FK71">
            <v>19</v>
          </cell>
          <cell r="FL71">
            <v>19</v>
          </cell>
          <cell r="FM71">
            <v>19</v>
          </cell>
          <cell r="FN71">
            <v>19</v>
          </cell>
          <cell r="FO71">
            <v>19</v>
          </cell>
          <cell r="FP71">
            <v>19</v>
          </cell>
          <cell r="FQ71">
            <v>19</v>
          </cell>
          <cell r="FR71">
            <v>19</v>
          </cell>
          <cell r="FS71">
            <v>19</v>
          </cell>
          <cell r="FT71">
            <v>19</v>
          </cell>
          <cell r="FU71">
            <v>19</v>
          </cell>
          <cell r="FV71">
            <v>19</v>
          </cell>
          <cell r="FW71">
            <v>19</v>
          </cell>
          <cell r="FX71">
            <v>19</v>
          </cell>
          <cell r="FY71">
            <v>19</v>
          </cell>
          <cell r="FZ71">
            <v>19</v>
          </cell>
          <cell r="GA71">
            <v>19</v>
          </cell>
          <cell r="GB71">
            <v>19</v>
          </cell>
          <cell r="GC71">
            <v>19</v>
          </cell>
          <cell r="GD71">
            <v>19</v>
          </cell>
          <cell r="GE71">
            <v>19</v>
          </cell>
          <cell r="GF71">
            <v>19</v>
          </cell>
          <cell r="GG71">
            <v>19</v>
          </cell>
          <cell r="GH71">
            <v>19</v>
          </cell>
          <cell r="GI71">
            <v>19</v>
          </cell>
          <cell r="GJ71">
            <v>19</v>
          </cell>
          <cell r="GK71">
            <v>19</v>
          </cell>
          <cell r="GL71">
            <v>19</v>
          </cell>
          <cell r="GM71">
            <v>19</v>
          </cell>
          <cell r="GN71">
            <v>19</v>
          </cell>
          <cell r="GO71">
            <v>19</v>
          </cell>
          <cell r="GP71">
            <v>19</v>
          </cell>
          <cell r="GQ71">
            <v>19</v>
          </cell>
          <cell r="GR71">
            <v>19</v>
          </cell>
          <cell r="GS71">
            <v>19</v>
          </cell>
        </row>
        <row r="72">
          <cell r="A72" t="str">
            <v>LEYFOR UM</v>
          </cell>
          <cell r="B72">
            <v>187</v>
          </cell>
          <cell r="C72" t="str">
            <v>2020 1</v>
          </cell>
          <cell r="D72">
            <v>43831</v>
          </cell>
          <cell r="E72">
            <v>1700</v>
          </cell>
          <cell r="F72" t="str">
            <v>Skv. ákvörðun á stjórnarfundi þann 29.1.20. Hækkað endurgjald vegna hækkunar í Kölku. Einnig leiðrétt vegna launa- og byggingavísitölu. T.póstur frá ÓK 29.1.25</v>
          </cell>
          <cell r="AR72" t="str">
            <v>PAPSLE OV</v>
          </cell>
          <cell r="AS72">
            <v>28</v>
          </cell>
          <cell r="AT72">
            <v>28</v>
          </cell>
          <cell r="AU72">
            <v>28</v>
          </cell>
          <cell r="AV72">
            <v>28</v>
          </cell>
          <cell r="AW72">
            <v>28</v>
          </cell>
          <cell r="AX72">
            <v>28</v>
          </cell>
          <cell r="AY72">
            <v>28</v>
          </cell>
          <cell r="AZ72">
            <v>28</v>
          </cell>
          <cell r="BA72">
            <v>19</v>
          </cell>
          <cell r="BB72">
            <v>19</v>
          </cell>
          <cell r="BC72">
            <v>19</v>
          </cell>
          <cell r="BD72">
            <v>19</v>
          </cell>
          <cell r="BE72">
            <v>19</v>
          </cell>
          <cell r="BF72">
            <v>19</v>
          </cell>
          <cell r="BG72">
            <v>19</v>
          </cell>
          <cell r="BH72">
            <v>19</v>
          </cell>
          <cell r="BI72">
            <v>19</v>
          </cell>
          <cell r="BJ72">
            <v>19</v>
          </cell>
          <cell r="BK72">
            <v>19</v>
          </cell>
          <cell r="BL72">
            <v>19</v>
          </cell>
          <cell r="BM72">
            <v>19</v>
          </cell>
          <cell r="BN72">
            <v>19</v>
          </cell>
          <cell r="BO72">
            <v>19</v>
          </cell>
          <cell r="BP72">
            <v>19</v>
          </cell>
          <cell r="BQ72">
            <v>19</v>
          </cell>
          <cell r="BR72">
            <v>19</v>
          </cell>
          <cell r="BS72">
            <v>19</v>
          </cell>
          <cell r="BT72">
            <v>19</v>
          </cell>
          <cell r="BU72">
            <v>19</v>
          </cell>
          <cell r="BV72">
            <v>19</v>
          </cell>
          <cell r="BW72">
            <v>19</v>
          </cell>
          <cell r="BX72">
            <v>19</v>
          </cell>
          <cell r="BY72">
            <v>19</v>
          </cell>
          <cell r="BZ72">
            <v>19</v>
          </cell>
          <cell r="CA72">
            <v>19</v>
          </cell>
          <cell r="CB72">
            <v>19</v>
          </cell>
          <cell r="CC72">
            <v>19</v>
          </cell>
          <cell r="CD72">
            <v>19</v>
          </cell>
          <cell r="CE72">
            <v>19</v>
          </cell>
          <cell r="CF72">
            <v>19</v>
          </cell>
          <cell r="CG72">
            <v>19</v>
          </cell>
          <cell r="CH72">
            <v>19</v>
          </cell>
          <cell r="CI72">
            <v>19</v>
          </cell>
          <cell r="CJ72">
            <v>19</v>
          </cell>
          <cell r="CK72">
            <v>19</v>
          </cell>
          <cell r="CL72">
            <v>19</v>
          </cell>
          <cell r="CM72">
            <v>19</v>
          </cell>
          <cell r="CN72">
            <v>19</v>
          </cell>
          <cell r="CO72">
            <v>19</v>
          </cell>
          <cell r="CP72">
            <v>19</v>
          </cell>
          <cell r="CQ72">
            <v>19</v>
          </cell>
          <cell r="CR72">
            <v>19</v>
          </cell>
          <cell r="CS72">
            <v>19</v>
          </cell>
          <cell r="CT72">
            <v>19</v>
          </cell>
          <cell r="CU72">
            <v>19</v>
          </cell>
          <cell r="CV72">
            <v>19</v>
          </cell>
          <cell r="CW72">
            <v>19</v>
          </cell>
          <cell r="CX72">
            <v>19</v>
          </cell>
          <cell r="CY72">
            <v>19</v>
          </cell>
          <cell r="CZ72">
            <v>19</v>
          </cell>
          <cell r="DA72">
            <v>19</v>
          </cell>
          <cell r="DB72">
            <v>19</v>
          </cell>
          <cell r="DC72">
            <v>19</v>
          </cell>
          <cell r="DD72">
            <v>19</v>
          </cell>
          <cell r="DE72">
            <v>19</v>
          </cell>
          <cell r="DF72">
            <v>19</v>
          </cell>
          <cell r="DG72">
            <v>19</v>
          </cell>
          <cell r="DH72">
            <v>19</v>
          </cell>
          <cell r="DI72">
            <v>19</v>
          </cell>
          <cell r="DJ72">
            <v>19</v>
          </cell>
          <cell r="DK72">
            <v>19</v>
          </cell>
          <cell r="DL72">
            <v>19</v>
          </cell>
          <cell r="DM72">
            <v>19</v>
          </cell>
          <cell r="DN72">
            <v>19</v>
          </cell>
          <cell r="DO72">
            <v>19</v>
          </cell>
          <cell r="DP72">
            <v>19</v>
          </cell>
          <cell r="DQ72">
            <v>19</v>
          </cell>
          <cell r="DR72">
            <v>19</v>
          </cell>
          <cell r="DS72">
            <v>19</v>
          </cell>
          <cell r="DT72">
            <v>19</v>
          </cell>
          <cell r="DU72">
            <v>19</v>
          </cell>
          <cell r="DV72">
            <v>19</v>
          </cell>
          <cell r="DW72">
            <v>19</v>
          </cell>
          <cell r="DX72">
            <v>19</v>
          </cell>
          <cell r="DY72">
            <v>19</v>
          </cell>
          <cell r="DZ72">
            <v>19</v>
          </cell>
          <cell r="EA72">
            <v>19</v>
          </cell>
          <cell r="EB72">
            <v>19</v>
          </cell>
          <cell r="EC72">
            <v>19</v>
          </cell>
          <cell r="ED72">
            <v>19</v>
          </cell>
          <cell r="EE72">
            <v>19</v>
          </cell>
          <cell r="EF72">
            <v>19</v>
          </cell>
          <cell r="EG72">
            <v>19</v>
          </cell>
          <cell r="EH72">
            <v>19</v>
          </cell>
          <cell r="EI72">
            <v>19</v>
          </cell>
          <cell r="EJ72">
            <v>19</v>
          </cell>
          <cell r="EK72">
            <v>19</v>
          </cell>
          <cell r="EL72">
            <v>19</v>
          </cell>
          <cell r="EM72">
            <v>19</v>
          </cell>
          <cell r="EN72">
            <v>19</v>
          </cell>
          <cell r="EO72">
            <v>19</v>
          </cell>
          <cell r="EP72">
            <v>19</v>
          </cell>
          <cell r="EQ72">
            <v>19</v>
          </cell>
          <cell r="ER72">
            <v>19</v>
          </cell>
          <cell r="ES72">
            <v>19</v>
          </cell>
          <cell r="ET72">
            <v>19</v>
          </cell>
          <cell r="EU72">
            <v>19</v>
          </cell>
          <cell r="EV72">
            <v>19</v>
          </cell>
          <cell r="EW72">
            <v>19</v>
          </cell>
          <cell r="EX72">
            <v>19</v>
          </cell>
          <cell r="EY72">
            <v>19</v>
          </cell>
          <cell r="EZ72">
            <v>19</v>
          </cell>
          <cell r="FA72">
            <v>19</v>
          </cell>
          <cell r="FB72">
            <v>19</v>
          </cell>
          <cell r="FC72">
            <v>19</v>
          </cell>
          <cell r="FD72">
            <v>19</v>
          </cell>
          <cell r="FE72">
            <v>19</v>
          </cell>
          <cell r="FF72">
            <v>19</v>
          </cell>
          <cell r="FG72">
            <v>19</v>
          </cell>
          <cell r="FH72">
            <v>19</v>
          </cell>
          <cell r="FI72">
            <v>19</v>
          </cell>
          <cell r="FJ72">
            <v>19</v>
          </cell>
          <cell r="FK72">
            <v>19</v>
          </cell>
          <cell r="FL72">
            <v>19</v>
          </cell>
          <cell r="FM72">
            <v>19</v>
          </cell>
          <cell r="FN72">
            <v>19</v>
          </cell>
          <cell r="FO72">
            <v>19</v>
          </cell>
          <cell r="FP72">
            <v>19</v>
          </cell>
          <cell r="FQ72">
            <v>19</v>
          </cell>
          <cell r="FR72">
            <v>19</v>
          </cell>
          <cell r="FS72">
            <v>19</v>
          </cell>
          <cell r="FT72">
            <v>19</v>
          </cell>
          <cell r="FU72">
            <v>19</v>
          </cell>
          <cell r="FV72">
            <v>19</v>
          </cell>
          <cell r="FW72">
            <v>19</v>
          </cell>
          <cell r="FX72">
            <v>19</v>
          </cell>
          <cell r="FY72">
            <v>19</v>
          </cell>
          <cell r="FZ72">
            <v>19</v>
          </cell>
          <cell r="GA72">
            <v>19</v>
          </cell>
          <cell r="GB72">
            <v>19</v>
          </cell>
          <cell r="GC72">
            <v>19</v>
          </cell>
          <cell r="GD72">
            <v>19</v>
          </cell>
          <cell r="GE72">
            <v>19</v>
          </cell>
          <cell r="GF72">
            <v>19</v>
          </cell>
          <cell r="GG72">
            <v>19</v>
          </cell>
          <cell r="GH72">
            <v>19</v>
          </cell>
          <cell r="GI72">
            <v>19</v>
          </cell>
          <cell r="GJ72">
            <v>19</v>
          </cell>
          <cell r="GK72">
            <v>19</v>
          </cell>
          <cell r="GL72">
            <v>19</v>
          </cell>
          <cell r="GM72">
            <v>19</v>
          </cell>
          <cell r="GN72">
            <v>19</v>
          </cell>
          <cell r="GO72">
            <v>19</v>
          </cell>
          <cell r="GP72">
            <v>19</v>
          </cell>
          <cell r="GQ72">
            <v>19</v>
          </cell>
          <cell r="GR72">
            <v>19</v>
          </cell>
          <cell r="GS72">
            <v>19</v>
          </cell>
        </row>
        <row r="73">
          <cell r="A73" t="str">
            <v>LEYTER AN</v>
          </cell>
          <cell r="B73">
            <v>194</v>
          </cell>
          <cell r="C73" t="str">
            <v>2020 1</v>
          </cell>
          <cell r="D73">
            <v>43831</v>
          </cell>
          <cell r="E73">
            <v>1699</v>
          </cell>
          <cell r="F73" t="str">
            <v>Skv. ákvörðun á stjórnarfundi þann 29.1.20. Hækkað endurgjald vegna hækkunar í Kölku. Einnig leiðrétt vegna launa- og byggingavísitölu. T.póstur frá ÓK 29.1.26</v>
          </cell>
          <cell r="AR73" t="str">
            <v>PLAANN EV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  <cell r="CC73">
            <v>20</v>
          </cell>
        </row>
        <row r="74">
          <cell r="A74" t="str">
            <v>LEYTER EV</v>
          </cell>
          <cell r="B74">
            <v>194</v>
          </cell>
          <cell r="C74" t="str">
            <v>2020 1</v>
          </cell>
          <cell r="D74">
            <v>43831</v>
          </cell>
          <cell r="E74">
            <v>1698</v>
          </cell>
          <cell r="F74" t="str">
            <v>Skv. ákvörðun á stjórnarfundi þann 29.1.20. Hækkað endurgjald vegna hækkunar í Kölku. Einnig leiðrétt vegna launa- og byggingavísitölu. T.póstur frá ÓK 29.1.27</v>
          </cell>
          <cell r="AR74" t="str">
            <v>PLAANN FR</v>
          </cell>
        </row>
        <row r="75">
          <cell r="A75" t="str">
            <v>LEYTER FO</v>
          </cell>
          <cell r="B75">
            <v>194</v>
          </cell>
          <cell r="C75" t="str">
            <v>2020 1</v>
          </cell>
          <cell r="D75">
            <v>43831</v>
          </cell>
          <cell r="E75">
            <v>1697</v>
          </cell>
          <cell r="F75" t="str">
            <v>Skv. ákvörðun á stjórnarfundi þann 29.1.20. Hækkað endurgjald vegna hækkunar í Kölku. Einnig leiðrétt vegna launa- og byggingavísitölu. T.póstur frá ÓK 29.1.28</v>
          </cell>
          <cell r="AR75" t="str">
            <v>PLAANN OV</v>
          </cell>
          <cell r="AS75">
            <v>20</v>
          </cell>
          <cell r="AT75">
            <v>20</v>
          </cell>
          <cell r="AU75">
            <v>20</v>
          </cell>
          <cell r="AV75">
            <v>20</v>
          </cell>
          <cell r="AW75">
            <v>20</v>
          </cell>
          <cell r="AX75">
            <v>20</v>
          </cell>
          <cell r="AY75">
            <v>20</v>
          </cell>
          <cell r="AZ75">
            <v>20</v>
          </cell>
          <cell r="BA75">
            <v>20</v>
          </cell>
          <cell r="BB75">
            <v>20</v>
          </cell>
          <cell r="BC75">
            <v>20</v>
          </cell>
          <cell r="BD75">
            <v>20</v>
          </cell>
          <cell r="BE75">
            <v>20</v>
          </cell>
          <cell r="BF75">
            <v>20</v>
          </cell>
          <cell r="BG75">
            <v>20</v>
          </cell>
          <cell r="BH75">
            <v>20</v>
          </cell>
          <cell r="BI75">
            <v>20</v>
          </cell>
          <cell r="BJ75">
            <v>20</v>
          </cell>
          <cell r="BK75">
            <v>20</v>
          </cell>
          <cell r="BL75">
            <v>20</v>
          </cell>
          <cell r="BM75">
            <v>20</v>
          </cell>
          <cell r="BN75">
            <v>20</v>
          </cell>
          <cell r="BO75">
            <v>20</v>
          </cell>
          <cell r="BP75">
            <v>20</v>
          </cell>
          <cell r="BQ75">
            <v>20</v>
          </cell>
          <cell r="BR75">
            <v>20</v>
          </cell>
          <cell r="BS75">
            <v>20</v>
          </cell>
          <cell r="BT75">
            <v>20</v>
          </cell>
          <cell r="BU75">
            <v>20</v>
          </cell>
          <cell r="BV75">
            <v>20</v>
          </cell>
          <cell r="BW75">
            <v>20</v>
          </cell>
          <cell r="BX75">
            <v>20</v>
          </cell>
          <cell r="BY75">
            <v>20</v>
          </cell>
          <cell r="BZ75">
            <v>20</v>
          </cell>
          <cell r="CA75">
            <v>20</v>
          </cell>
          <cell r="CB75">
            <v>20</v>
          </cell>
          <cell r="CC75">
            <v>20</v>
          </cell>
        </row>
        <row r="76">
          <cell r="A76" t="str">
            <v>LEYTER UM</v>
          </cell>
          <cell r="B76">
            <v>194</v>
          </cell>
          <cell r="C76" t="str">
            <v>2020 1</v>
          </cell>
          <cell r="D76">
            <v>43831</v>
          </cell>
          <cell r="E76">
            <v>1696</v>
          </cell>
          <cell r="F76" t="str">
            <v>Skv. ákvörðun á stjórnarfundi þann 29.1.20. Hækkað endurgjald vegna hækkunar í Kölku. Einnig leiðrétt vegna launa- og byggingavísitölu. T.póstur frá ÓK 29.1.29</v>
          </cell>
          <cell r="AR76" t="str">
            <v>PLABLA FR</v>
          </cell>
        </row>
        <row r="77">
          <cell r="A77" t="str">
            <v>MALING FO</v>
          </cell>
          <cell r="B77">
            <v>205</v>
          </cell>
          <cell r="C77" t="str">
            <v>2020 1</v>
          </cell>
          <cell r="D77">
            <v>43831</v>
          </cell>
          <cell r="E77">
            <v>1695</v>
          </cell>
          <cell r="F77" t="str">
            <v>Skv. ákvörðun á stjórnarfundi þann 29.1.20. Hækkað endurgjald vegna hækkunar í Kölku. Einnig leiðrétt vegna launa- og byggingavísitölu. T.póstur frá ÓK 29.1.30</v>
          </cell>
          <cell r="AR77" t="str">
            <v>PLABPH AN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</row>
        <row r="78">
          <cell r="A78" t="str">
            <v>MALING UM</v>
          </cell>
          <cell r="B78">
            <v>205</v>
          </cell>
          <cell r="C78" t="str">
            <v>2020 1</v>
          </cell>
          <cell r="D78">
            <v>43831</v>
          </cell>
          <cell r="E78">
            <v>1694</v>
          </cell>
          <cell r="F78" t="str">
            <v>Skv. ákvörðun á stjórnarfundi þann 29.1.20. Hækkað endurgjald vegna hækkunar í Kölku. Einnig leiðrétt vegna launa- og byggingavísitölu. T.póstur frá ÓK 29.1.31</v>
          </cell>
          <cell r="AR78" t="str">
            <v>PLABPH EV</v>
          </cell>
          <cell r="CB78">
            <v>56</v>
          </cell>
          <cell r="CC78">
            <v>56</v>
          </cell>
          <cell r="CD78">
            <v>56</v>
          </cell>
          <cell r="CE78">
            <v>56</v>
          </cell>
          <cell r="CF78">
            <v>56</v>
          </cell>
          <cell r="CG78">
            <v>56</v>
          </cell>
          <cell r="CH78">
            <v>56</v>
          </cell>
          <cell r="CI78">
            <v>56</v>
          </cell>
          <cell r="CJ78">
            <v>56</v>
          </cell>
          <cell r="CK78">
            <v>56</v>
          </cell>
          <cell r="CL78">
            <v>56</v>
          </cell>
          <cell r="CM78">
            <v>56</v>
          </cell>
          <cell r="CN78">
            <v>56</v>
          </cell>
          <cell r="CO78">
            <v>56</v>
          </cell>
          <cell r="CP78">
            <v>56</v>
          </cell>
          <cell r="CQ78">
            <v>56</v>
          </cell>
          <cell r="CR78">
            <v>56</v>
          </cell>
          <cell r="CS78">
            <v>56</v>
          </cell>
          <cell r="CT78">
            <v>56</v>
          </cell>
          <cell r="CU78">
            <v>56</v>
          </cell>
          <cell r="CV78">
            <v>56</v>
          </cell>
          <cell r="CW78">
            <v>56</v>
          </cell>
          <cell r="CX78">
            <v>56</v>
          </cell>
          <cell r="CY78">
            <v>56</v>
          </cell>
          <cell r="CZ78">
            <v>56</v>
          </cell>
          <cell r="DA78">
            <v>56</v>
          </cell>
          <cell r="DB78">
            <v>56</v>
          </cell>
          <cell r="DC78">
            <v>56</v>
          </cell>
          <cell r="DD78">
            <v>56</v>
          </cell>
          <cell r="DE78">
            <v>56</v>
          </cell>
          <cell r="DF78">
            <v>56</v>
          </cell>
          <cell r="DG78">
            <v>56</v>
          </cell>
          <cell r="DH78">
            <v>56</v>
          </cell>
          <cell r="DI78">
            <v>56</v>
          </cell>
          <cell r="DJ78">
            <v>56</v>
          </cell>
          <cell r="DK78">
            <v>56</v>
          </cell>
          <cell r="DL78">
            <v>56</v>
          </cell>
          <cell r="DM78">
            <v>56</v>
          </cell>
          <cell r="DN78">
            <v>56</v>
          </cell>
          <cell r="DO78">
            <v>56</v>
          </cell>
          <cell r="DP78">
            <v>64</v>
          </cell>
          <cell r="DQ78">
            <v>64</v>
          </cell>
          <cell r="DR78">
            <v>64</v>
          </cell>
          <cell r="DS78">
            <v>64</v>
          </cell>
          <cell r="DT78">
            <v>64</v>
          </cell>
          <cell r="DU78">
            <v>64</v>
          </cell>
          <cell r="DV78">
            <v>64</v>
          </cell>
          <cell r="DW78">
            <v>64</v>
          </cell>
          <cell r="DX78">
            <v>64</v>
          </cell>
          <cell r="DY78">
            <v>64</v>
          </cell>
          <cell r="DZ78">
            <v>64</v>
          </cell>
          <cell r="EA78">
            <v>64</v>
          </cell>
          <cell r="EB78">
            <v>64</v>
          </cell>
          <cell r="EC78">
            <v>64</v>
          </cell>
          <cell r="ED78">
            <v>64</v>
          </cell>
          <cell r="EE78">
            <v>64</v>
          </cell>
          <cell r="EF78">
            <v>64</v>
          </cell>
          <cell r="EG78">
            <v>64</v>
          </cell>
          <cell r="EH78">
            <v>64</v>
          </cell>
          <cell r="EI78">
            <v>64</v>
          </cell>
          <cell r="EJ78">
            <v>64</v>
          </cell>
          <cell r="EK78">
            <v>64</v>
          </cell>
          <cell r="EL78">
            <v>64</v>
          </cell>
          <cell r="EM78">
            <v>64</v>
          </cell>
          <cell r="EN78">
            <v>64</v>
          </cell>
          <cell r="EO78">
            <v>64</v>
          </cell>
          <cell r="EP78">
            <v>64</v>
          </cell>
          <cell r="EQ78">
            <v>64</v>
          </cell>
          <cell r="ER78">
            <v>64</v>
          </cell>
          <cell r="ES78">
            <v>64</v>
          </cell>
          <cell r="ET78">
            <v>64</v>
          </cell>
          <cell r="EU78">
            <v>64</v>
          </cell>
          <cell r="EV78">
            <v>64</v>
          </cell>
          <cell r="EW78">
            <v>64</v>
          </cell>
          <cell r="EX78">
            <v>64</v>
          </cell>
          <cell r="EY78">
            <v>64</v>
          </cell>
          <cell r="EZ78">
            <v>64</v>
          </cell>
          <cell r="FA78">
            <v>64</v>
          </cell>
          <cell r="FB78">
            <v>64</v>
          </cell>
          <cell r="FC78">
            <v>64</v>
          </cell>
          <cell r="FD78">
            <v>64</v>
          </cell>
          <cell r="FE78">
            <v>64</v>
          </cell>
          <cell r="FF78">
            <v>64</v>
          </cell>
          <cell r="FG78">
            <v>64</v>
          </cell>
          <cell r="FH78">
            <v>64</v>
          </cell>
          <cell r="FI78">
            <v>64</v>
          </cell>
          <cell r="FJ78">
            <v>64</v>
          </cell>
          <cell r="FK78">
            <v>64</v>
          </cell>
          <cell r="FL78">
            <v>64</v>
          </cell>
          <cell r="FM78">
            <v>64</v>
          </cell>
          <cell r="FN78">
            <v>64</v>
          </cell>
          <cell r="FO78">
            <v>64</v>
          </cell>
          <cell r="FP78">
            <v>64</v>
          </cell>
          <cell r="FQ78">
            <v>64</v>
          </cell>
          <cell r="FR78">
            <v>64</v>
          </cell>
          <cell r="FS78">
            <v>64</v>
          </cell>
          <cell r="FT78">
            <v>64</v>
          </cell>
          <cell r="FU78">
            <v>64</v>
          </cell>
          <cell r="FV78">
            <v>64</v>
          </cell>
          <cell r="FW78">
            <v>64</v>
          </cell>
          <cell r="FX78">
            <v>64</v>
          </cell>
          <cell r="FY78">
            <v>64</v>
          </cell>
          <cell r="FZ78">
            <v>64</v>
          </cell>
          <cell r="GA78">
            <v>64</v>
          </cell>
          <cell r="GB78">
            <v>64</v>
          </cell>
          <cell r="GC78">
            <v>64</v>
          </cell>
          <cell r="GD78">
            <v>64</v>
          </cell>
          <cell r="GE78">
            <v>64</v>
          </cell>
          <cell r="GF78">
            <v>64</v>
          </cell>
          <cell r="GG78">
            <v>64</v>
          </cell>
          <cell r="GH78">
            <v>64</v>
          </cell>
          <cell r="GI78">
            <v>64</v>
          </cell>
          <cell r="GJ78">
            <v>64</v>
          </cell>
          <cell r="GK78">
            <v>64</v>
          </cell>
          <cell r="GL78">
            <v>64</v>
          </cell>
          <cell r="GM78">
            <v>64</v>
          </cell>
          <cell r="GN78">
            <v>64</v>
          </cell>
          <cell r="GO78">
            <v>64</v>
          </cell>
          <cell r="GP78">
            <v>64</v>
          </cell>
          <cell r="GQ78">
            <v>64</v>
          </cell>
          <cell r="GR78">
            <v>64</v>
          </cell>
          <cell r="GS78">
            <v>64</v>
          </cell>
        </row>
        <row r="79">
          <cell r="A79" t="str">
            <v>MALKIT FO</v>
          </cell>
          <cell r="B79">
            <v>231</v>
          </cell>
          <cell r="C79" t="str">
            <v>2020 1</v>
          </cell>
          <cell r="D79">
            <v>43831</v>
          </cell>
          <cell r="E79">
            <v>1693</v>
          </cell>
          <cell r="F79" t="str">
            <v>Skv. ákvörðun á stjórnarfundi þann 29.1.20. Hækkað endurgjald vegna hækkunar í Kölku. Einnig leiðrétt vegna launa- og byggingavísitölu. T.póstur frá ÓK 29.1.32</v>
          </cell>
          <cell r="AR79" t="str">
            <v>PLABPH FR</v>
          </cell>
        </row>
        <row r="80">
          <cell r="A80" t="str">
            <v>MALKIT UM</v>
          </cell>
          <cell r="B80">
            <v>231</v>
          </cell>
          <cell r="C80" t="str">
            <v>2020 1</v>
          </cell>
          <cell r="D80">
            <v>43831</v>
          </cell>
          <cell r="E80">
            <v>1692</v>
          </cell>
          <cell r="F80" t="str">
            <v>Skv. ákvörðun á stjórnarfundi þann 29.1.20. Hækkað endurgjald vegna hækkunar í Kölku. Einnig leiðrétt vegna launa- og byggingavísitölu. T.póstur frá ÓK 29.1.33</v>
          </cell>
          <cell r="AR80" t="str">
            <v>PLABPH OV</v>
          </cell>
          <cell r="DR80">
            <v>35</v>
          </cell>
          <cell r="DS80">
            <v>35</v>
          </cell>
          <cell r="DT80">
            <v>35</v>
          </cell>
          <cell r="DU80">
            <v>35</v>
          </cell>
          <cell r="DV80">
            <v>35</v>
          </cell>
          <cell r="DW80">
            <v>35</v>
          </cell>
          <cell r="DX80">
            <v>35</v>
          </cell>
          <cell r="DY80">
            <v>35</v>
          </cell>
          <cell r="DZ80">
            <v>35</v>
          </cell>
          <cell r="EA80">
            <v>35</v>
          </cell>
          <cell r="EB80">
            <v>35</v>
          </cell>
          <cell r="EC80">
            <v>35</v>
          </cell>
          <cell r="ED80">
            <v>35</v>
          </cell>
          <cell r="EE80">
            <v>35</v>
          </cell>
          <cell r="EF80">
            <v>35</v>
          </cell>
          <cell r="EG80">
            <v>35</v>
          </cell>
          <cell r="EH80">
            <v>35</v>
          </cell>
          <cell r="EI80">
            <v>35</v>
          </cell>
          <cell r="EJ80">
            <v>35</v>
          </cell>
          <cell r="EK80">
            <v>35</v>
          </cell>
          <cell r="EL80">
            <v>35</v>
          </cell>
          <cell r="EM80">
            <v>35</v>
          </cell>
          <cell r="EN80">
            <v>35</v>
          </cell>
          <cell r="EO80">
            <v>35</v>
          </cell>
          <cell r="EP80">
            <v>35</v>
          </cell>
          <cell r="EQ80">
            <v>35</v>
          </cell>
          <cell r="ER80">
            <v>35</v>
          </cell>
          <cell r="ES80">
            <v>35</v>
          </cell>
          <cell r="ET80">
            <v>35</v>
          </cell>
          <cell r="EU80">
            <v>35</v>
          </cell>
          <cell r="EV80">
            <v>35</v>
          </cell>
          <cell r="EW80">
            <v>35</v>
          </cell>
          <cell r="EX80">
            <v>35</v>
          </cell>
          <cell r="EY80">
            <v>35</v>
          </cell>
          <cell r="EZ80">
            <v>35</v>
          </cell>
          <cell r="FA80">
            <v>35</v>
          </cell>
          <cell r="FB80">
            <v>35</v>
          </cell>
          <cell r="FC80">
            <v>35</v>
          </cell>
          <cell r="FD80">
            <v>35</v>
          </cell>
          <cell r="FE80">
            <v>35</v>
          </cell>
          <cell r="FF80">
            <v>35</v>
          </cell>
          <cell r="FG80">
            <v>35</v>
          </cell>
          <cell r="FH80">
            <v>35</v>
          </cell>
          <cell r="FI80">
            <v>35</v>
          </cell>
          <cell r="FJ80">
            <v>35</v>
          </cell>
          <cell r="FK80">
            <v>35</v>
          </cell>
          <cell r="FL80">
            <v>35</v>
          </cell>
          <cell r="FM80">
            <v>35</v>
          </cell>
          <cell r="FN80">
            <v>35</v>
          </cell>
          <cell r="FO80">
            <v>35</v>
          </cell>
          <cell r="FP80">
            <v>35</v>
          </cell>
          <cell r="FQ80">
            <v>35</v>
          </cell>
          <cell r="FR80">
            <v>35</v>
          </cell>
          <cell r="FS80">
            <v>35</v>
          </cell>
          <cell r="FT80">
            <v>35</v>
          </cell>
          <cell r="FU80">
            <v>35</v>
          </cell>
          <cell r="FV80">
            <v>35</v>
          </cell>
          <cell r="FW80">
            <v>35</v>
          </cell>
          <cell r="FX80">
            <v>35</v>
          </cell>
          <cell r="FY80">
            <v>35</v>
          </cell>
          <cell r="FZ80">
            <v>35</v>
          </cell>
          <cell r="GA80">
            <v>35</v>
          </cell>
          <cell r="GB80">
            <v>35</v>
          </cell>
          <cell r="GC80">
            <v>35</v>
          </cell>
          <cell r="GD80">
            <v>35</v>
          </cell>
          <cell r="GE80">
            <v>35</v>
          </cell>
          <cell r="GF80">
            <v>35</v>
          </cell>
          <cell r="GG80">
            <v>35</v>
          </cell>
          <cell r="GH80">
            <v>35</v>
          </cell>
          <cell r="GI80">
            <v>35</v>
          </cell>
          <cell r="GJ80">
            <v>35</v>
          </cell>
          <cell r="GK80">
            <v>35</v>
          </cell>
          <cell r="GL80">
            <v>35</v>
          </cell>
          <cell r="GM80">
            <v>35</v>
          </cell>
          <cell r="GN80">
            <v>35</v>
          </cell>
          <cell r="GO80">
            <v>35</v>
          </cell>
          <cell r="GP80">
            <v>35</v>
          </cell>
          <cell r="GQ80">
            <v>35</v>
          </cell>
          <cell r="GR80">
            <v>35</v>
          </cell>
          <cell r="GS80">
            <v>35</v>
          </cell>
        </row>
        <row r="81">
          <cell r="A81" t="str">
            <v>OLIRYD FO</v>
          </cell>
          <cell r="B81">
            <v>245</v>
          </cell>
          <cell r="C81" t="str">
            <v>2020 1</v>
          </cell>
          <cell r="D81">
            <v>43831</v>
          </cell>
          <cell r="E81">
            <v>1691</v>
          </cell>
          <cell r="F81" t="str">
            <v>Skv. ákvörðun á stjórnarfundi þann 29.1.20. Hækkað endurgjald vegna hækkunar í Kölku. Einnig leiðrétt vegna launa- og byggingavísitölu. T.póstur frá ÓK 29.1.34</v>
          </cell>
          <cell r="AR81" t="str">
            <v>PLAFIL AN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</row>
        <row r="82">
          <cell r="A82" t="str">
            <v>OLIRYD UM</v>
          </cell>
          <cell r="B82">
            <v>245</v>
          </cell>
          <cell r="C82" t="str">
            <v>2020 1</v>
          </cell>
          <cell r="D82">
            <v>43831</v>
          </cell>
          <cell r="E82">
            <v>1690</v>
          </cell>
          <cell r="F82" t="str">
            <v>Skv. ákvörðun á stjórnarfundi þann 29.1.20. Hækkað endurgjald vegna hækkunar í Kölku. Einnig leiðrétt vegna launa- og byggingavísitölu. T.póstur frá ÓK 29.1.35</v>
          </cell>
          <cell r="AR82" t="str">
            <v>PLAFIL EV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20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  <cell r="GS82">
            <v>5</v>
          </cell>
        </row>
        <row r="83">
          <cell r="A83" t="str">
            <v>OLISMU FO</v>
          </cell>
          <cell r="B83">
            <v>118</v>
          </cell>
          <cell r="C83" t="str">
            <v>2020 1</v>
          </cell>
          <cell r="D83">
            <v>43831</v>
          </cell>
          <cell r="E83">
            <v>1689</v>
          </cell>
          <cell r="F83" t="str">
            <v>Skv. ákvörðun á stjórnarfundi þann 29.1.20. Hækkað endurgjald vegna hækkunar í Kölku. Einnig leiðrétt vegna launa- og byggingavísitölu. T.póstur frá ÓK 29.1.36</v>
          </cell>
          <cell r="AR83" t="str">
            <v>PLAFIL FR</v>
          </cell>
        </row>
        <row r="84">
          <cell r="A84" t="str">
            <v>OLISMU UM</v>
          </cell>
          <cell r="B84">
            <v>118</v>
          </cell>
          <cell r="C84" t="str">
            <v>2020 1</v>
          </cell>
          <cell r="D84">
            <v>43831</v>
          </cell>
          <cell r="E84">
            <v>1688</v>
          </cell>
          <cell r="F84" t="str">
            <v>Skv. ákvörðun á stjórnarfundi þann 29.1.20. Hækkað endurgjald vegna hækkunar í Kölku. Einnig leiðrétt vegna launa- og byggingavísitölu. T.póstur frá ÓK 29.1.37</v>
          </cell>
          <cell r="AR84" t="str">
            <v>PLAFIL OV</v>
          </cell>
          <cell r="AS84">
            <v>20</v>
          </cell>
          <cell r="AT84">
            <v>20</v>
          </cell>
          <cell r="AU84">
            <v>20</v>
          </cell>
          <cell r="AV84">
            <v>20</v>
          </cell>
          <cell r="AW84">
            <v>20</v>
          </cell>
          <cell r="AX84">
            <v>20</v>
          </cell>
          <cell r="AY84">
            <v>20</v>
          </cell>
          <cell r="AZ84">
            <v>20</v>
          </cell>
          <cell r="BA84">
            <v>20</v>
          </cell>
          <cell r="BB84">
            <v>20</v>
          </cell>
          <cell r="BC84">
            <v>20</v>
          </cell>
          <cell r="BD84">
            <v>20</v>
          </cell>
          <cell r="BE84">
            <v>20</v>
          </cell>
          <cell r="BF84">
            <v>20</v>
          </cell>
          <cell r="BG84">
            <v>20</v>
          </cell>
          <cell r="BH84">
            <v>20</v>
          </cell>
          <cell r="BI84">
            <v>20</v>
          </cell>
          <cell r="BJ84">
            <v>20</v>
          </cell>
          <cell r="BK84">
            <v>20</v>
          </cell>
          <cell r="BL84">
            <v>20</v>
          </cell>
          <cell r="BM84">
            <v>20</v>
          </cell>
          <cell r="BN84">
            <v>20</v>
          </cell>
          <cell r="BO84">
            <v>20</v>
          </cell>
          <cell r="BP84">
            <v>20</v>
          </cell>
          <cell r="BQ84">
            <v>20</v>
          </cell>
          <cell r="BR84">
            <v>20</v>
          </cell>
          <cell r="BS84">
            <v>20</v>
          </cell>
          <cell r="BT84">
            <v>20</v>
          </cell>
          <cell r="BU84">
            <v>20</v>
          </cell>
          <cell r="BV84">
            <v>20</v>
          </cell>
          <cell r="BW84">
            <v>20</v>
          </cell>
          <cell r="BX84">
            <v>20</v>
          </cell>
          <cell r="BY84">
            <v>20</v>
          </cell>
          <cell r="BZ84">
            <v>20</v>
          </cell>
          <cell r="CA84">
            <v>20</v>
          </cell>
          <cell r="CB84">
            <v>20</v>
          </cell>
          <cell r="CC84">
            <v>20</v>
          </cell>
          <cell r="CD84">
            <v>5</v>
          </cell>
          <cell r="CE84">
            <v>5</v>
          </cell>
          <cell r="CF84">
            <v>5</v>
          </cell>
          <cell r="CG84">
            <v>5</v>
          </cell>
          <cell r="CH84">
            <v>5</v>
          </cell>
          <cell r="CI84">
            <v>5</v>
          </cell>
          <cell r="CJ84">
            <v>5</v>
          </cell>
          <cell r="CK84">
            <v>5</v>
          </cell>
          <cell r="CL84">
            <v>5</v>
          </cell>
          <cell r="CM84">
            <v>5</v>
          </cell>
          <cell r="CN84">
            <v>5</v>
          </cell>
          <cell r="CO84">
            <v>5</v>
          </cell>
          <cell r="CP84">
            <v>5</v>
          </cell>
          <cell r="CQ84">
            <v>5</v>
          </cell>
          <cell r="CR84">
            <v>5</v>
          </cell>
          <cell r="CS84">
            <v>5</v>
          </cell>
          <cell r="CT84">
            <v>5</v>
          </cell>
          <cell r="CU84">
            <v>5</v>
          </cell>
          <cell r="CV84">
            <v>5</v>
          </cell>
          <cell r="CW84">
            <v>5</v>
          </cell>
          <cell r="CX84">
            <v>5</v>
          </cell>
          <cell r="CY84">
            <v>5</v>
          </cell>
          <cell r="CZ84">
            <v>5</v>
          </cell>
          <cell r="DA84">
            <v>5</v>
          </cell>
          <cell r="DB84">
            <v>5</v>
          </cell>
          <cell r="DC84">
            <v>5</v>
          </cell>
          <cell r="DD84">
            <v>5</v>
          </cell>
          <cell r="DE84">
            <v>5</v>
          </cell>
          <cell r="DF84">
            <v>5</v>
          </cell>
          <cell r="DG84">
            <v>5</v>
          </cell>
          <cell r="DH84">
            <v>5</v>
          </cell>
          <cell r="DI84">
            <v>5</v>
          </cell>
          <cell r="DJ84">
            <v>5</v>
          </cell>
          <cell r="DK84">
            <v>5</v>
          </cell>
          <cell r="DL84">
            <v>5</v>
          </cell>
          <cell r="DM84">
            <v>5</v>
          </cell>
          <cell r="DN84">
            <v>5</v>
          </cell>
          <cell r="DO84">
            <v>5</v>
          </cell>
          <cell r="DP84">
            <v>5</v>
          </cell>
          <cell r="DQ84">
            <v>5</v>
          </cell>
          <cell r="DR84">
            <v>5</v>
          </cell>
          <cell r="DS84">
            <v>5</v>
          </cell>
          <cell r="DT84">
            <v>5</v>
          </cell>
          <cell r="DU84">
            <v>5</v>
          </cell>
          <cell r="DV84">
            <v>5</v>
          </cell>
          <cell r="DW84">
            <v>5</v>
          </cell>
          <cell r="DX84">
            <v>5</v>
          </cell>
          <cell r="DY84">
            <v>5</v>
          </cell>
          <cell r="DZ84">
            <v>5</v>
          </cell>
          <cell r="EA84">
            <v>5</v>
          </cell>
          <cell r="EB84">
            <v>5</v>
          </cell>
          <cell r="EC84">
            <v>5</v>
          </cell>
          <cell r="ED84">
            <v>5</v>
          </cell>
          <cell r="EE84">
            <v>5</v>
          </cell>
          <cell r="EF84">
            <v>5</v>
          </cell>
          <cell r="EG84">
            <v>5</v>
          </cell>
          <cell r="EH84">
            <v>5</v>
          </cell>
          <cell r="EI84">
            <v>5</v>
          </cell>
          <cell r="EJ84">
            <v>5</v>
          </cell>
          <cell r="EK84">
            <v>5</v>
          </cell>
          <cell r="EL84">
            <v>5</v>
          </cell>
          <cell r="EM84">
            <v>5</v>
          </cell>
          <cell r="EN84">
            <v>5</v>
          </cell>
          <cell r="EO84">
            <v>5</v>
          </cell>
          <cell r="EP84">
            <v>5</v>
          </cell>
          <cell r="EQ84">
            <v>5</v>
          </cell>
          <cell r="ER84">
            <v>5</v>
          </cell>
          <cell r="ES84">
            <v>5</v>
          </cell>
          <cell r="ET84">
            <v>5</v>
          </cell>
          <cell r="EU84">
            <v>5</v>
          </cell>
          <cell r="EV84">
            <v>5</v>
          </cell>
          <cell r="EW84">
            <v>5</v>
          </cell>
          <cell r="EX84">
            <v>5</v>
          </cell>
          <cell r="EY84">
            <v>5</v>
          </cell>
          <cell r="EZ84">
            <v>5</v>
          </cell>
          <cell r="FA84">
            <v>5</v>
          </cell>
          <cell r="FB84">
            <v>5</v>
          </cell>
          <cell r="FC84">
            <v>5</v>
          </cell>
          <cell r="FD84">
            <v>5</v>
          </cell>
          <cell r="FE84">
            <v>5</v>
          </cell>
          <cell r="FF84">
            <v>5</v>
          </cell>
          <cell r="FG84">
            <v>5</v>
          </cell>
          <cell r="FH84">
            <v>5</v>
          </cell>
          <cell r="FI84">
            <v>5</v>
          </cell>
          <cell r="FJ84">
            <v>5</v>
          </cell>
          <cell r="FK84">
            <v>5</v>
          </cell>
          <cell r="FL84">
            <v>5</v>
          </cell>
          <cell r="FM84">
            <v>5</v>
          </cell>
          <cell r="FN84">
            <v>5</v>
          </cell>
          <cell r="FO84">
            <v>5</v>
          </cell>
          <cell r="FP84">
            <v>5</v>
          </cell>
          <cell r="FQ84">
            <v>5</v>
          </cell>
          <cell r="FR84">
            <v>5</v>
          </cell>
          <cell r="FS84">
            <v>5</v>
          </cell>
          <cell r="FT84">
            <v>5</v>
          </cell>
          <cell r="FU84">
            <v>5</v>
          </cell>
          <cell r="FV84">
            <v>5</v>
          </cell>
          <cell r="FW84">
            <v>5</v>
          </cell>
          <cell r="FX84">
            <v>5</v>
          </cell>
          <cell r="FY84">
            <v>5</v>
          </cell>
          <cell r="FZ84">
            <v>5</v>
          </cell>
          <cell r="GA84">
            <v>5</v>
          </cell>
          <cell r="GB84">
            <v>5</v>
          </cell>
          <cell r="GC84">
            <v>5</v>
          </cell>
          <cell r="GD84">
            <v>5</v>
          </cell>
          <cell r="GE84">
            <v>5</v>
          </cell>
          <cell r="GF84">
            <v>5</v>
          </cell>
          <cell r="GG84">
            <v>5</v>
          </cell>
          <cell r="GH84">
            <v>5</v>
          </cell>
          <cell r="GI84">
            <v>5</v>
          </cell>
          <cell r="GJ84">
            <v>5</v>
          </cell>
          <cell r="GK84">
            <v>5</v>
          </cell>
          <cell r="GL84">
            <v>5</v>
          </cell>
          <cell r="GM84">
            <v>5</v>
          </cell>
          <cell r="GN84">
            <v>5</v>
          </cell>
          <cell r="GO84">
            <v>5</v>
          </cell>
          <cell r="GP84">
            <v>5</v>
          </cell>
          <cell r="GQ84">
            <v>5</v>
          </cell>
          <cell r="GR84">
            <v>5</v>
          </cell>
          <cell r="GS84">
            <v>5</v>
          </cell>
        </row>
        <row r="85">
          <cell r="A85" t="str">
            <v>PRELIT FO</v>
          </cell>
          <cell r="B85">
            <v>203</v>
          </cell>
          <cell r="C85" t="str">
            <v>2020 1</v>
          </cell>
          <cell r="D85">
            <v>43831</v>
          </cell>
          <cell r="E85">
            <v>1687</v>
          </cell>
          <cell r="F85" t="str">
            <v>Skv. ákvörðun á stjórnarfundi þann 29.1.20. Hækkað endurgjald vegna hækkunar í Kölku. Einnig leiðrétt vegna launa- og byggingavísitölu. T.póstur frá ÓK 29.1.38</v>
          </cell>
          <cell r="AR85" t="str">
            <v>PLAFLO EV</v>
          </cell>
          <cell r="BK85">
            <v>18.3</v>
          </cell>
          <cell r="BL85">
            <v>18.3</v>
          </cell>
          <cell r="BM85">
            <v>18.3</v>
          </cell>
          <cell r="BN85">
            <v>18.3</v>
          </cell>
          <cell r="BO85">
            <v>18.3</v>
          </cell>
          <cell r="BP85">
            <v>18.3</v>
          </cell>
          <cell r="BQ85">
            <v>18.3</v>
          </cell>
          <cell r="BR85">
            <v>18.3</v>
          </cell>
          <cell r="BS85">
            <v>18.3</v>
          </cell>
          <cell r="BT85">
            <v>18.3</v>
          </cell>
          <cell r="BU85">
            <v>18.3</v>
          </cell>
          <cell r="BV85">
            <v>18.3</v>
          </cell>
          <cell r="BW85">
            <v>18.3</v>
          </cell>
          <cell r="BX85">
            <v>18.3</v>
          </cell>
          <cell r="BY85">
            <v>18.3</v>
          </cell>
          <cell r="BZ85">
            <v>18.3</v>
          </cell>
          <cell r="CA85">
            <v>18.3</v>
          </cell>
          <cell r="CB85">
            <v>18.3</v>
          </cell>
          <cell r="CC85">
            <v>18.3</v>
          </cell>
        </row>
        <row r="86">
          <cell r="A86" t="str">
            <v>VARFUA FO</v>
          </cell>
          <cell r="B86">
            <v>282</v>
          </cell>
          <cell r="C86" t="str">
            <v>2020 1</v>
          </cell>
          <cell r="D86">
            <v>43831</v>
          </cell>
          <cell r="E86">
            <v>1686</v>
          </cell>
          <cell r="F86" t="str">
            <v>Skv. ákvörðun á stjórnarfundi þann 29.1.20. Hækkað endurgjald vegna hækkunar í Kölku. Einnig leiðrétt vegna launa- og byggingavísitölu. T.póstur frá ÓK 29.1.39</v>
          </cell>
          <cell r="AR86" t="str">
            <v>PLAFRA AN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</row>
        <row r="87">
          <cell r="A87" t="str">
            <v>VARUTR FO</v>
          </cell>
          <cell r="B87">
            <v>360</v>
          </cell>
          <cell r="C87" t="str">
            <v>2020 1</v>
          </cell>
          <cell r="D87">
            <v>43831</v>
          </cell>
          <cell r="E87">
            <v>1685</v>
          </cell>
          <cell r="F87" t="str">
            <v>Skv. ákvörðun á stjórnarfundi þann 29.1.20. Hækkað endurgjald vegna hækkunar í Kölku. Einnig leiðrétt vegna launa- og byggingavísitölu. T.póstur frá ÓK 29.1.40</v>
          </cell>
          <cell r="AR87" t="str">
            <v>PLAFRA EV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  <cell r="GS87">
            <v>35</v>
          </cell>
        </row>
        <row r="88">
          <cell r="A88" t="str">
            <v>OLIFEI OV</v>
          </cell>
          <cell r="B88">
            <v>23.18</v>
          </cell>
          <cell r="C88" t="str">
            <v>2019 1</v>
          </cell>
          <cell r="D88">
            <v>43466</v>
          </cell>
          <cell r="E88">
            <v>1684</v>
          </cell>
          <cell r="F88" t="str">
            <v>SÚM samningar - Árið 2018   OV 19,49 kr/kg og fl.jöfn. 36,48 kr/kg. Skv. Tölvupósti frá ÓK 27.02.2019</v>
          </cell>
          <cell r="AR88" t="str">
            <v>PLAFRA FR</v>
          </cell>
        </row>
        <row r="89">
          <cell r="A89" t="str">
            <v>RAF5LI AN</v>
          </cell>
          <cell r="B89">
            <v>50</v>
          </cell>
          <cell r="C89" t="str">
            <v>2019 1</v>
          </cell>
          <cell r="D89">
            <v>43466</v>
          </cell>
          <cell r="E89">
            <v>1683</v>
          </cell>
          <cell r="F89" t="str">
            <v>Hækkað endurgjald vegna betri vinnslu hjá viðurkenndum raftækjaendurvinnsluaðilum. Ákv. Á stjórnarfundi nr. 264 5.2.2019. T.póstur 6.2.2019</v>
          </cell>
          <cell r="AR89" t="str">
            <v>PLAFRA OV</v>
          </cell>
          <cell r="AS89">
            <v>35</v>
          </cell>
          <cell r="AT89">
            <v>35</v>
          </cell>
          <cell r="AU89">
            <v>35</v>
          </cell>
          <cell r="AV89">
            <v>35</v>
          </cell>
          <cell r="AW89">
            <v>35</v>
          </cell>
          <cell r="AX89">
            <v>35</v>
          </cell>
          <cell r="AY89">
            <v>35</v>
          </cell>
          <cell r="AZ89">
            <v>35</v>
          </cell>
          <cell r="BA89">
            <v>35</v>
          </cell>
          <cell r="BB89">
            <v>35</v>
          </cell>
          <cell r="BC89">
            <v>35</v>
          </cell>
          <cell r="BD89">
            <v>35</v>
          </cell>
          <cell r="BE89">
            <v>35</v>
          </cell>
          <cell r="BF89">
            <v>35</v>
          </cell>
          <cell r="BG89">
            <v>35</v>
          </cell>
          <cell r="BH89">
            <v>35</v>
          </cell>
          <cell r="BI89">
            <v>35</v>
          </cell>
          <cell r="BJ89">
            <v>35</v>
          </cell>
          <cell r="BK89">
            <v>35</v>
          </cell>
          <cell r="BL89">
            <v>35</v>
          </cell>
          <cell r="BM89">
            <v>35</v>
          </cell>
          <cell r="BN89">
            <v>35</v>
          </cell>
          <cell r="BO89">
            <v>35</v>
          </cell>
          <cell r="BP89">
            <v>35</v>
          </cell>
          <cell r="BQ89">
            <v>35</v>
          </cell>
          <cell r="BR89">
            <v>35</v>
          </cell>
          <cell r="BS89">
            <v>35</v>
          </cell>
          <cell r="BT89">
            <v>35</v>
          </cell>
          <cell r="BU89">
            <v>35</v>
          </cell>
          <cell r="BV89">
            <v>35</v>
          </cell>
          <cell r="BW89">
            <v>35</v>
          </cell>
          <cell r="BX89">
            <v>35</v>
          </cell>
          <cell r="BY89">
            <v>35</v>
          </cell>
          <cell r="BZ89">
            <v>35</v>
          </cell>
          <cell r="CA89">
            <v>35</v>
          </cell>
          <cell r="CB89">
            <v>35</v>
          </cell>
          <cell r="CC89">
            <v>35</v>
          </cell>
          <cell r="CD89">
            <v>35</v>
          </cell>
          <cell r="CE89">
            <v>35</v>
          </cell>
          <cell r="CF89">
            <v>35</v>
          </cell>
          <cell r="CG89">
            <v>35</v>
          </cell>
          <cell r="CH89">
            <v>35</v>
          </cell>
          <cell r="CI89">
            <v>35</v>
          </cell>
          <cell r="CJ89">
            <v>35</v>
          </cell>
          <cell r="CK89">
            <v>35</v>
          </cell>
          <cell r="CL89">
            <v>35</v>
          </cell>
          <cell r="CM89">
            <v>35</v>
          </cell>
          <cell r="CN89">
            <v>35</v>
          </cell>
          <cell r="CO89">
            <v>35</v>
          </cell>
          <cell r="CP89">
            <v>35</v>
          </cell>
          <cell r="CQ89">
            <v>35</v>
          </cell>
          <cell r="CR89">
            <v>35</v>
          </cell>
          <cell r="CS89">
            <v>35</v>
          </cell>
          <cell r="CT89">
            <v>35</v>
          </cell>
          <cell r="CU89">
            <v>35</v>
          </cell>
          <cell r="CV89">
            <v>35</v>
          </cell>
          <cell r="CW89">
            <v>35</v>
          </cell>
          <cell r="CX89">
            <v>35</v>
          </cell>
          <cell r="CY89">
            <v>35</v>
          </cell>
          <cell r="CZ89">
            <v>35</v>
          </cell>
          <cell r="DA89">
            <v>35</v>
          </cell>
          <cell r="DB89">
            <v>35</v>
          </cell>
          <cell r="DC89">
            <v>35</v>
          </cell>
          <cell r="DD89">
            <v>35</v>
          </cell>
          <cell r="DE89">
            <v>35</v>
          </cell>
          <cell r="DF89">
            <v>35</v>
          </cell>
          <cell r="DG89">
            <v>35</v>
          </cell>
          <cell r="DH89">
            <v>35</v>
          </cell>
          <cell r="DI89">
            <v>35</v>
          </cell>
          <cell r="DJ89">
            <v>35</v>
          </cell>
          <cell r="DK89">
            <v>35</v>
          </cell>
          <cell r="DL89">
            <v>35</v>
          </cell>
          <cell r="DM89">
            <v>35</v>
          </cell>
          <cell r="DN89">
            <v>35</v>
          </cell>
          <cell r="DO89">
            <v>35</v>
          </cell>
          <cell r="DP89">
            <v>35</v>
          </cell>
          <cell r="DQ89">
            <v>35</v>
          </cell>
          <cell r="DR89">
            <v>35</v>
          </cell>
          <cell r="DS89">
            <v>35</v>
          </cell>
          <cell r="DT89">
            <v>35</v>
          </cell>
          <cell r="DU89">
            <v>35</v>
          </cell>
          <cell r="DV89">
            <v>35</v>
          </cell>
          <cell r="DW89">
            <v>35</v>
          </cell>
          <cell r="DX89">
            <v>35</v>
          </cell>
          <cell r="DY89">
            <v>35</v>
          </cell>
          <cell r="DZ89">
            <v>35</v>
          </cell>
          <cell r="EA89">
            <v>35</v>
          </cell>
          <cell r="EB89">
            <v>35</v>
          </cell>
          <cell r="EC89">
            <v>35</v>
          </cell>
          <cell r="ED89">
            <v>35</v>
          </cell>
          <cell r="EE89">
            <v>35</v>
          </cell>
          <cell r="EF89">
            <v>35</v>
          </cell>
          <cell r="EG89">
            <v>35</v>
          </cell>
          <cell r="EH89">
            <v>35</v>
          </cell>
          <cell r="EI89">
            <v>35</v>
          </cell>
          <cell r="EJ89">
            <v>35</v>
          </cell>
          <cell r="EK89">
            <v>35</v>
          </cell>
          <cell r="EL89">
            <v>35</v>
          </cell>
          <cell r="EM89">
            <v>35</v>
          </cell>
          <cell r="EN89">
            <v>35</v>
          </cell>
          <cell r="EO89">
            <v>35</v>
          </cell>
          <cell r="EP89">
            <v>35</v>
          </cell>
          <cell r="EQ89">
            <v>35</v>
          </cell>
          <cell r="ER89">
            <v>35</v>
          </cell>
          <cell r="ES89">
            <v>35</v>
          </cell>
          <cell r="ET89">
            <v>35</v>
          </cell>
          <cell r="EU89">
            <v>35</v>
          </cell>
          <cell r="EV89">
            <v>35</v>
          </cell>
          <cell r="EW89">
            <v>35</v>
          </cell>
          <cell r="EX89">
            <v>35</v>
          </cell>
          <cell r="EY89">
            <v>35</v>
          </cell>
          <cell r="EZ89">
            <v>35</v>
          </cell>
          <cell r="FA89">
            <v>35</v>
          </cell>
          <cell r="FB89">
            <v>35</v>
          </cell>
          <cell r="FC89">
            <v>35</v>
          </cell>
          <cell r="FD89">
            <v>35</v>
          </cell>
          <cell r="FE89">
            <v>35</v>
          </cell>
          <cell r="FF89">
            <v>35</v>
          </cell>
          <cell r="FG89">
            <v>35</v>
          </cell>
          <cell r="FH89">
            <v>35</v>
          </cell>
          <cell r="FI89">
            <v>35</v>
          </cell>
          <cell r="FJ89">
            <v>35</v>
          </cell>
          <cell r="FK89">
            <v>35</v>
          </cell>
          <cell r="FL89">
            <v>35</v>
          </cell>
          <cell r="FM89">
            <v>35</v>
          </cell>
          <cell r="FN89">
            <v>35</v>
          </cell>
          <cell r="FO89">
            <v>35</v>
          </cell>
          <cell r="FP89">
            <v>35</v>
          </cell>
          <cell r="FQ89">
            <v>35</v>
          </cell>
          <cell r="FR89">
            <v>35</v>
          </cell>
          <cell r="FS89">
            <v>35</v>
          </cell>
          <cell r="FT89">
            <v>35</v>
          </cell>
          <cell r="FU89">
            <v>35</v>
          </cell>
          <cell r="FV89">
            <v>35</v>
          </cell>
          <cell r="FW89">
            <v>35</v>
          </cell>
          <cell r="FX89">
            <v>35</v>
          </cell>
          <cell r="FY89">
            <v>35</v>
          </cell>
          <cell r="FZ89">
            <v>35</v>
          </cell>
          <cell r="GA89">
            <v>35</v>
          </cell>
          <cell r="GB89">
            <v>35</v>
          </cell>
          <cell r="GC89">
            <v>35</v>
          </cell>
          <cell r="GD89">
            <v>35</v>
          </cell>
          <cell r="GE89">
            <v>35</v>
          </cell>
          <cell r="GF89">
            <v>35</v>
          </cell>
          <cell r="GG89">
            <v>35</v>
          </cell>
          <cell r="GH89">
            <v>35</v>
          </cell>
          <cell r="GI89">
            <v>35</v>
          </cell>
          <cell r="GJ89">
            <v>35</v>
          </cell>
          <cell r="GK89">
            <v>35</v>
          </cell>
          <cell r="GL89">
            <v>35</v>
          </cell>
          <cell r="GM89">
            <v>35</v>
          </cell>
          <cell r="GN89">
            <v>35</v>
          </cell>
          <cell r="GO89">
            <v>35</v>
          </cell>
          <cell r="GP89">
            <v>35</v>
          </cell>
          <cell r="GQ89">
            <v>35</v>
          </cell>
          <cell r="GR89">
            <v>35</v>
          </cell>
          <cell r="GS89">
            <v>35</v>
          </cell>
        </row>
        <row r="90">
          <cell r="A90" t="str">
            <v>RAF5LI EV</v>
          </cell>
          <cell r="B90">
            <v>50</v>
          </cell>
          <cell r="C90" t="str">
            <v>2019 1</v>
          </cell>
          <cell r="D90">
            <v>43466</v>
          </cell>
          <cell r="E90">
            <v>1682</v>
          </cell>
          <cell r="F90" t="str">
            <v>Hækkað endurgjald vegna betri vinnslu hjá viðurkenndum raftækjaendurvinnsluaðilum. Ákv. Á stjórnarfundi nr. 264 5.2.2019. T.póstur 6.2.2019</v>
          </cell>
          <cell r="AR90" t="str">
            <v>PLAHEY AN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</row>
        <row r="91">
          <cell r="A91" t="str">
            <v>RAF5LI OV</v>
          </cell>
          <cell r="B91">
            <v>50</v>
          </cell>
          <cell r="C91" t="str">
            <v>2019 1</v>
          </cell>
          <cell r="D91">
            <v>43466</v>
          </cell>
          <cell r="E91">
            <v>1681</v>
          </cell>
          <cell r="F91" t="str">
            <v>Hækkað endurgjald vegna betri vinnslu hjá viðurkenndum raftækjaendurvinnsluaðilum. Ákv. Á stjórnarfundi nr. 264 5.2.2019. T.póstur 6.2.2019</v>
          </cell>
          <cell r="AR91" t="str">
            <v>PLAHEY EE</v>
          </cell>
          <cell r="DN91">
            <v>123</v>
          </cell>
          <cell r="DO91">
            <v>123</v>
          </cell>
          <cell r="DP91">
            <v>123</v>
          </cell>
          <cell r="DQ91">
            <v>123</v>
          </cell>
          <cell r="DR91">
            <v>123</v>
          </cell>
          <cell r="DS91">
            <v>123</v>
          </cell>
          <cell r="DT91">
            <v>123</v>
          </cell>
          <cell r="DU91">
            <v>123</v>
          </cell>
          <cell r="DV91">
            <v>123</v>
          </cell>
          <cell r="DW91">
            <v>123</v>
          </cell>
          <cell r="DX91">
            <v>123</v>
          </cell>
          <cell r="DY91">
            <v>123</v>
          </cell>
          <cell r="DZ91">
            <v>123</v>
          </cell>
          <cell r="EA91">
            <v>123</v>
          </cell>
          <cell r="EB91">
            <v>123</v>
          </cell>
          <cell r="EC91">
            <v>123</v>
          </cell>
          <cell r="ED91">
            <v>123</v>
          </cell>
          <cell r="EE91">
            <v>123</v>
          </cell>
          <cell r="EF91">
            <v>123</v>
          </cell>
          <cell r="EG91">
            <v>123</v>
          </cell>
          <cell r="EH91">
            <v>123</v>
          </cell>
          <cell r="EI91">
            <v>123</v>
          </cell>
          <cell r="EJ91">
            <v>123</v>
          </cell>
          <cell r="EK91">
            <v>123</v>
          </cell>
          <cell r="EL91">
            <v>123</v>
          </cell>
          <cell r="EM91">
            <v>123</v>
          </cell>
          <cell r="EN91">
            <v>123</v>
          </cell>
          <cell r="EO91">
            <v>123</v>
          </cell>
          <cell r="EP91">
            <v>123</v>
          </cell>
          <cell r="EQ91">
            <v>123</v>
          </cell>
          <cell r="ER91">
            <v>123</v>
          </cell>
          <cell r="ES91">
            <v>123</v>
          </cell>
          <cell r="ET91">
            <v>123</v>
          </cell>
          <cell r="EU91">
            <v>123</v>
          </cell>
          <cell r="EV91">
            <v>123</v>
          </cell>
          <cell r="EW91">
            <v>123</v>
          </cell>
          <cell r="EX91">
            <v>123</v>
          </cell>
          <cell r="EY91">
            <v>123</v>
          </cell>
          <cell r="EZ91">
            <v>123</v>
          </cell>
          <cell r="FA91">
            <v>123</v>
          </cell>
          <cell r="FB91">
            <v>123</v>
          </cell>
          <cell r="FC91">
            <v>123</v>
          </cell>
          <cell r="FD91">
            <v>123</v>
          </cell>
          <cell r="FE91">
            <v>123</v>
          </cell>
          <cell r="FF91">
            <v>123</v>
          </cell>
          <cell r="FG91">
            <v>123</v>
          </cell>
          <cell r="FH91">
            <v>123</v>
          </cell>
          <cell r="FI91">
            <v>123</v>
          </cell>
          <cell r="FJ91">
            <v>123</v>
          </cell>
          <cell r="FK91">
            <v>123</v>
          </cell>
          <cell r="FL91">
            <v>123</v>
          </cell>
          <cell r="FM91">
            <v>123</v>
          </cell>
          <cell r="FN91">
            <v>123</v>
          </cell>
          <cell r="FO91">
            <v>123</v>
          </cell>
          <cell r="FP91">
            <v>123</v>
          </cell>
          <cell r="FQ91">
            <v>123</v>
          </cell>
          <cell r="FR91">
            <v>123</v>
          </cell>
          <cell r="FS91">
            <v>123</v>
          </cell>
          <cell r="FT91">
            <v>123</v>
          </cell>
          <cell r="FU91">
            <v>123</v>
          </cell>
          <cell r="FV91">
            <v>123</v>
          </cell>
          <cell r="FW91">
            <v>123</v>
          </cell>
          <cell r="FX91">
            <v>123</v>
          </cell>
          <cell r="FY91">
            <v>123</v>
          </cell>
          <cell r="FZ91">
            <v>123</v>
          </cell>
          <cell r="GA91">
            <v>123</v>
          </cell>
          <cell r="GB91">
            <v>123</v>
          </cell>
          <cell r="GC91">
            <v>123</v>
          </cell>
          <cell r="GD91">
            <v>123</v>
          </cell>
          <cell r="GE91">
            <v>123</v>
          </cell>
          <cell r="GF91">
            <v>123</v>
          </cell>
          <cell r="GG91">
            <v>123</v>
          </cell>
          <cell r="GH91">
            <v>123</v>
          </cell>
          <cell r="GI91">
            <v>123</v>
          </cell>
          <cell r="GJ91">
            <v>123</v>
          </cell>
          <cell r="GK91">
            <v>123</v>
          </cell>
          <cell r="GL91">
            <v>123</v>
          </cell>
          <cell r="GM91">
            <v>123</v>
          </cell>
          <cell r="GN91">
            <v>123</v>
          </cell>
          <cell r="GO91">
            <v>123</v>
          </cell>
          <cell r="GP91">
            <v>123</v>
          </cell>
          <cell r="GQ91">
            <v>123</v>
          </cell>
          <cell r="GR91">
            <v>123</v>
          </cell>
          <cell r="GS91">
            <v>123</v>
          </cell>
        </row>
        <row r="92">
          <cell r="A92" t="str">
            <v>BSHBRE FO</v>
          </cell>
          <cell r="B92">
            <v>182</v>
          </cell>
          <cell r="C92" t="str">
            <v>2019 1</v>
          </cell>
          <cell r="D92">
            <v>43466</v>
          </cell>
          <cell r="E92">
            <v>1680</v>
          </cell>
          <cell r="F92" t="str">
            <v>Skv. ákvörðun á stjórnarfundi nr 263 þann 22.1.18. Hækkað endurgjald vegna hækkunar í Kölku. Einnig leiðrétt vegna launa- og byggingavísitölu. T.póstur 5.2.19</v>
          </cell>
          <cell r="AR92" t="str">
            <v>PLAHEY EV</v>
          </cell>
          <cell r="AS92">
            <v>40</v>
          </cell>
          <cell r="AT92">
            <v>40</v>
          </cell>
          <cell r="AU92">
            <v>40</v>
          </cell>
          <cell r="AV92">
            <v>40</v>
          </cell>
          <cell r="AW92">
            <v>40</v>
          </cell>
          <cell r="AX92">
            <v>40</v>
          </cell>
          <cell r="AY92">
            <v>40</v>
          </cell>
          <cell r="AZ92">
            <v>40</v>
          </cell>
          <cell r="BA92">
            <v>40</v>
          </cell>
          <cell r="BB92">
            <v>40</v>
          </cell>
          <cell r="BC92">
            <v>40</v>
          </cell>
          <cell r="BD92">
            <v>40</v>
          </cell>
          <cell r="BE92">
            <v>40</v>
          </cell>
          <cell r="BF92">
            <v>40</v>
          </cell>
          <cell r="BG92">
            <v>40</v>
          </cell>
          <cell r="BH92">
            <v>40</v>
          </cell>
          <cell r="BI92">
            <v>40</v>
          </cell>
          <cell r="BJ92">
            <v>40</v>
          </cell>
          <cell r="BK92">
            <v>40</v>
          </cell>
          <cell r="BL92">
            <v>40</v>
          </cell>
          <cell r="BM92">
            <v>30</v>
          </cell>
          <cell r="BN92">
            <v>30</v>
          </cell>
          <cell r="BO92">
            <v>30</v>
          </cell>
          <cell r="BP92">
            <v>30</v>
          </cell>
          <cell r="BQ92">
            <v>30</v>
          </cell>
          <cell r="BR92">
            <v>30</v>
          </cell>
          <cell r="BS92">
            <v>30</v>
          </cell>
          <cell r="BT92">
            <v>30</v>
          </cell>
          <cell r="BU92">
            <v>30</v>
          </cell>
          <cell r="BV92">
            <v>30</v>
          </cell>
          <cell r="BW92">
            <v>30</v>
          </cell>
          <cell r="BX92">
            <v>30</v>
          </cell>
          <cell r="BY92">
            <v>30</v>
          </cell>
          <cell r="BZ92">
            <v>30</v>
          </cell>
          <cell r="CA92">
            <v>30</v>
          </cell>
          <cell r="CB92">
            <v>30</v>
          </cell>
          <cell r="CC92">
            <v>30</v>
          </cell>
          <cell r="CD92">
            <v>30</v>
          </cell>
          <cell r="CE92">
            <v>30</v>
          </cell>
          <cell r="CF92">
            <v>30</v>
          </cell>
          <cell r="CG92">
            <v>30</v>
          </cell>
          <cell r="CH92">
            <v>30</v>
          </cell>
          <cell r="CI92">
            <v>30</v>
          </cell>
          <cell r="CJ92">
            <v>30</v>
          </cell>
          <cell r="CK92">
            <v>30</v>
          </cell>
          <cell r="CL92">
            <v>30</v>
          </cell>
          <cell r="CM92">
            <v>30</v>
          </cell>
          <cell r="CN92">
            <v>30</v>
          </cell>
          <cell r="CO92">
            <v>30</v>
          </cell>
          <cell r="CP92">
            <v>30</v>
          </cell>
          <cell r="CQ92">
            <v>30</v>
          </cell>
          <cell r="CR92">
            <v>30</v>
          </cell>
          <cell r="CS92">
            <v>30</v>
          </cell>
          <cell r="CT92">
            <v>30</v>
          </cell>
          <cell r="CU92">
            <v>30</v>
          </cell>
          <cell r="CV92">
            <v>30</v>
          </cell>
          <cell r="CW92">
            <v>30</v>
          </cell>
          <cell r="CX92">
            <v>30</v>
          </cell>
          <cell r="CY92">
            <v>30</v>
          </cell>
          <cell r="CZ92">
            <v>30</v>
          </cell>
          <cell r="DA92">
            <v>30</v>
          </cell>
          <cell r="DB92">
            <v>30</v>
          </cell>
          <cell r="DC92">
            <v>30</v>
          </cell>
          <cell r="DD92">
            <v>30</v>
          </cell>
          <cell r="DE92">
            <v>30</v>
          </cell>
          <cell r="DF92">
            <v>30</v>
          </cell>
          <cell r="DG92">
            <v>30</v>
          </cell>
          <cell r="DH92">
            <v>30</v>
          </cell>
          <cell r="DI92">
            <v>30</v>
          </cell>
          <cell r="DJ92">
            <v>30</v>
          </cell>
          <cell r="DK92">
            <v>30</v>
          </cell>
          <cell r="DL92">
            <v>30</v>
          </cell>
          <cell r="DM92">
            <v>30</v>
          </cell>
          <cell r="DN92">
            <v>38</v>
          </cell>
          <cell r="DO92">
            <v>38</v>
          </cell>
          <cell r="DP92">
            <v>38</v>
          </cell>
          <cell r="DQ92">
            <v>38</v>
          </cell>
          <cell r="DR92">
            <v>38</v>
          </cell>
          <cell r="DS92">
            <v>38</v>
          </cell>
          <cell r="DT92">
            <v>38</v>
          </cell>
          <cell r="DU92">
            <v>38</v>
          </cell>
          <cell r="DV92">
            <v>38</v>
          </cell>
          <cell r="DW92">
            <v>38</v>
          </cell>
          <cell r="DX92">
            <v>38</v>
          </cell>
          <cell r="DY92">
            <v>38</v>
          </cell>
          <cell r="DZ92">
            <v>38</v>
          </cell>
          <cell r="EA92">
            <v>38</v>
          </cell>
          <cell r="EB92">
            <v>38</v>
          </cell>
          <cell r="EC92">
            <v>38</v>
          </cell>
          <cell r="ED92">
            <v>38</v>
          </cell>
          <cell r="EE92">
            <v>38</v>
          </cell>
          <cell r="EF92">
            <v>38</v>
          </cell>
          <cell r="EG92">
            <v>38</v>
          </cell>
          <cell r="EH92">
            <v>38</v>
          </cell>
          <cell r="EI92">
            <v>38</v>
          </cell>
          <cell r="EJ92">
            <v>38</v>
          </cell>
          <cell r="EK92">
            <v>38</v>
          </cell>
          <cell r="EL92">
            <v>38</v>
          </cell>
          <cell r="EM92">
            <v>38</v>
          </cell>
          <cell r="EN92">
            <v>38</v>
          </cell>
          <cell r="EO92">
            <v>38</v>
          </cell>
          <cell r="EP92">
            <v>38</v>
          </cell>
          <cell r="EQ92">
            <v>38</v>
          </cell>
          <cell r="ER92">
            <v>38</v>
          </cell>
          <cell r="ES92">
            <v>38</v>
          </cell>
          <cell r="ET92">
            <v>38</v>
          </cell>
          <cell r="EU92">
            <v>38</v>
          </cell>
          <cell r="EV92">
            <v>38</v>
          </cell>
          <cell r="EW92">
            <v>38</v>
          </cell>
          <cell r="EX92">
            <v>38</v>
          </cell>
          <cell r="EY92">
            <v>38</v>
          </cell>
          <cell r="EZ92">
            <v>38</v>
          </cell>
          <cell r="FA92">
            <v>38</v>
          </cell>
          <cell r="FB92">
            <v>38</v>
          </cell>
          <cell r="FC92">
            <v>38</v>
          </cell>
          <cell r="FD92">
            <v>38</v>
          </cell>
          <cell r="FE92">
            <v>38</v>
          </cell>
          <cell r="FF92">
            <v>38</v>
          </cell>
          <cell r="FG92">
            <v>38</v>
          </cell>
          <cell r="FH92">
            <v>38</v>
          </cell>
          <cell r="FI92">
            <v>38</v>
          </cell>
          <cell r="FJ92">
            <v>38</v>
          </cell>
          <cell r="FK92">
            <v>38</v>
          </cell>
          <cell r="FL92">
            <v>38</v>
          </cell>
          <cell r="FM92">
            <v>38</v>
          </cell>
          <cell r="FN92">
            <v>38</v>
          </cell>
          <cell r="FO92">
            <v>38</v>
          </cell>
          <cell r="FP92">
            <v>38</v>
          </cell>
          <cell r="FQ92">
            <v>38</v>
          </cell>
          <cell r="FR92">
            <v>38</v>
          </cell>
          <cell r="FS92">
            <v>38</v>
          </cell>
          <cell r="FT92">
            <v>38</v>
          </cell>
          <cell r="FU92">
            <v>38</v>
          </cell>
          <cell r="FV92">
            <v>38</v>
          </cell>
          <cell r="FW92">
            <v>38</v>
          </cell>
          <cell r="FX92">
            <v>38</v>
          </cell>
          <cell r="FY92">
            <v>38</v>
          </cell>
          <cell r="FZ92">
            <v>38</v>
          </cell>
          <cell r="GA92">
            <v>38</v>
          </cell>
          <cell r="GB92">
            <v>38</v>
          </cell>
          <cell r="GC92">
            <v>38</v>
          </cell>
          <cell r="GD92">
            <v>38</v>
          </cell>
          <cell r="GE92">
            <v>38</v>
          </cell>
          <cell r="GF92">
            <v>38</v>
          </cell>
          <cell r="GG92">
            <v>38</v>
          </cell>
          <cell r="GH92">
            <v>38</v>
          </cell>
          <cell r="GI92">
            <v>38</v>
          </cell>
          <cell r="GJ92">
            <v>38</v>
          </cell>
          <cell r="GK92">
            <v>38</v>
          </cell>
          <cell r="GL92">
            <v>38</v>
          </cell>
          <cell r="GM92">
            <v>38</v>
          </cell>
          <cell r="GN92">
            <v>38</v>
          </cell>
          <cell r="GO92">
            <v>38</v>
          </cell>
          <cell r="GP92">
            <v>38</v>
          </cell>
          <cell r="GQ92">
            <v>38</v>
          </cell>
          <cell r="GR92">
            <v>38</v>
          </cell>
          <cell r="GS92">
            <v>38</v>
          </cell>
        </row>
        <row r="93">
          <cell r="A93" t="str">
            <v>FRMEFN FO</v>
          </cell>
          <cell r="B93">
            <v>179</v>
          </cell>
          <cell r="C93" t="str">
            <v>2019 1</v>
          </cell>
          <cell r="D93">
            <v>43466</v>
          </cell>
          <cell r="E93">
            <v>1679</v>
          </cell>
          <cell r="F93" t="str">
            <v>Skv. ákvörðun á stjórnarfundi nr 263 þann 22.1.18. Hækkað endurgjald vegna hækkunar í Kölku. Einnig leiðrétt vegna launa- og byggingavísitölu. T.póstur 5.2.19</v>
          </cell>
          <cell r="AR93" t="str">
            <v>PLAHEY FO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35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8</v>
          </cell>
          <cell r="DH93">
            <v>8</v>
          </cell>
          <cell r="DI93">
            <v>8</v>
          </cell>
          <cell r="DJ93">
            <v>8</v>
          </cell>
          <cell r="DK93">
            <v>8</v>
          </cell>
          <cell r="DL93">
            <v>8</v>
          </cell>
          <cell r="DM93">
            <v>8</v>
          </cell>
          <cell r="DN93">
            <v>8</v>
          </cell>
          <cell r="DO93">
            <v>8</v>
          </cell>
          <cell r="DP93">
            <v>8</v>
          </cell>
          <cell r="DQ93">
            <v>8</v>
          </cell>
          <cell r="DR93">
            <v>8</v>
          </cell>
          <cell r="DS93">
            <v>8</v>
          </cell>
          <cell r="DT93">
            <v>8</v>
          </cell>
          <cell r="DU93">
            <v>8</v>
          </cell>
          <cell r="DV93">
            <v>8</v>
          </cell>
          <cell r="DW93">
            <v>8</v>
          </cell>
          <cell r="DX93">
            <v>8</v>
          </cell>
          <cell r="DY93">
            <v>8</v>
          </cell>
          <cell r="DZ93">
            <v>8</v>
          </cell>
          <cell r="EA93">
            <v>8</v>
          </cell>
          <cell r="EB93">
            <v>8</v>
          </cell>
          <cell r="EC93">
            <v>8</v>
          </cell>
          <cell r="ED93">
            <v>8</v>
          </cell>
          <cell r="EE93">
            <v>8</v>
          </cell>
          <cell r="EF93">
            <v>8</v>
          </cell>
          <cell r="EG93">
            <v>8</v>
          </cell>
          <cell r="EH93">
            <v>8</v>
          </cell>
          <cell r="EI93">
            <v>8</v>
          </cell>
          <cell r="EJ93">
            <v>8</v>
          </cell>
          <cell r="EK93">
            <v>8</v>
          </cell>
          <cell r="EL93">
            <v>8</v>
          </cell>
          <cell r="EM93">
            <v>8</v>
          </cell>
          <cell r="EN93">
            <v>8</v>
          </cell>
          <cell r="EO93">
            <v>8</v>
          </cell>
          <cell r="EP93">
            <v>8</v>
          </cell>
          <cell r="EQ93">
            <v>8</v>
          </cell>
          <cell r="ER93">
            <v>8</v>
          </cell>
          <cell r="ES93">
            <v>8</v>
          </cell>
          <cell r="ET93">
            <v>8</v>
          </cell>
          <cell r="EU93">
            <v>8</v>
          </cell>
          <cell r="EV93">
            <v>8</v>
          </cell>
          <cell r="EW93">
            <v>8</v>
          </cell>
          <cell r="EX93">
            <v>8</v>
          </cell>
          <cell r="EY93">
            <v>8</v>
          </cell>
          <cell r="EZ93">
            <v>8</v>
          </cell>
          <cell r="FA93">
            <v>8</v>
          </cell>
          <cell r="FB93">
            <v>8</v>
          </cell>
          <cell r="FC93">
            <v>8</v>
          </cell>
          <cell r="FD93">
            <v>8</v>
          </cell>
          <cell r="FE93">
            <v>8</v>
          </cell>
          <cell r="FF93">
            <v>8</v>
          </cell>
          <cell r="FG93">
            <v>8</v>
          </cell>
          <cell r="FH93">
            <v>8</v>
          </cell>
          <cell r="FI93">
            <v>8</v>
          </cell>
          <cell r="FJ93">
            <v>8</v>
          </cell>
          <cell r="FK93">
            <v>8</v>
          </cell>
          <cell r="FL93">
            <v>8</v>
          </cell>
          <cell r="FM93">
            <v>8</v>
          </cell>
          <cell r="FN93">
            <v>8</v>
          </cell>
          <cell r="FO93">
            <v>8</v>
          </cell>
          <cell r="FP93">
            <v>8</v>
          </cell>
          <cell r="FQ93">
            <v>8</v>
          </cell>
          <cell r="FR93">
            <v>8</v>
          </cell>
          <cell r="FS93">
            <v>8</v>
          </cell>
          <cell r="FT93">
            <v>8</v>
          </cell>
          <cell r="FU93">
            <v>8</v>
          </cell>
          <cell r="FV93">
            <v>8</v>
          </cell>
          <cell r="FW93">
            <v>8</v>
          </cell>
          <cell r="FX93">
            <v>8</v>
          </cell>
          <cell r="FY93">
            <v>8</v>
          </cell>
          <cell r="FZ93">
            <v>8</v>
          </cell>
          <cell r="GA93">
            <v>8</v>
          </cell>
          <cell r="GB93">
            <v>8</v>
          </cell>
          <cell r="GC93">
            <v>8</v>
          </cell>
          <cell r="GD93">
            <v>8</v>
          </cell>
          <cell r="GE93">
            <v>8</v>
          </cell>
          <cell r="GF93">
            <v>8</v>
          </cell>
          <cell r="GG93">
            <v>8</v>
          </cell>
          <cell r="GH93">
            <v>8</v>
          </cell>
          <cell r="GI93">
            <v>8</v>
          </cell>
          <cell r="GJ93">
            <v>8</v>
          </cell>
          <cell r="GK93">
            <v>8</v>
          </cell>
          <cell r="GL93">
            <v>8</v>
          </cell>
          <cell r="GM93">
            <v>8</v>
          </cell>
          <cell r="GN93">
            <v>8</v>
          </cell>
          <cell r="GO93">
            <v>8</v>
          </cell>
          <cell r="GP93">
            <v>8</v>
          </cell>
          <cell r="GQ93">
            <v>8</v>
          </cell>
          <cell r="GR93">
            <v>8</v>
          </cell>
          <cell r="GS93">
            <v>8</v>
          </cell>
        </row>
        <row r="94">
          <cell r="A94" t="str">
            <v>FRMEFN UM</v>
          </cell>
          <cell r="B94">
            <v>179</v>
          </cell>
          <cell r="C94" t="str">
            <v>2019 1</v>
          </cell>
          <cell r="D94">
            <v>43466</v>
          </cell>
          <cell r="E94">
            <v>1678</v>
          </cell>
          <cell r="F94" t="str">
            <v>Skv. ákvörðun á stjórnarfundi nr 263 þann 22.1.18. Hækkað endurgjald vegna hækkunar í Kölku. Einnig leiðrétt vegna launa- og byggingavísitölu. T.póstur 5.2.19</v>
          </cell>
          <cell r="AR94" t="str">
            <v>PLAHEY FR</v>
          </cell>
        </row>
        <row r="95">
          <cell r="A95" t="str">
            <v>HALEFN FO</v>
          </cell>
          <cell r="B95">
            <v>390</v>
          </cell>
          <cell r="C95" t="str">
            <v>2019 1</v>
          </cell>
          <cell r="D95">
            <v>43466</v>
          </cell>
          <cell r="E95">
            <v>1677</v>
          </cell>
          <cell r="F95" t="str">
            <v>Skv. ákvörðun á stjórnarfundi nr 263 þann 22.1.18. Hækkað endurgjald vegna hækkunar í Kölku. Einnig leiðrétt vegna launa- og byggingavísitölu. T.póstur 5.2.19</v>
          </cell>
          <cell r="AR95" t="str">
            <v>PLAHEY OV</v>
          </cell>
          <cell r="AS95">
            <v>35</v>
          </cell>
          <cell r="AT95">
            <v>35</v>
          </cell>
          <cell r="AU95">
            <v>35</v>
          </cell>
          <cell r="AV95">
            <v>35</v>
          </cell>
          <cell r="AW95">
            <v>35</v>
          </cell>
          <cell r="AX95">
            <v>35</v>
          </cell>
          <cell r="AY95">
            <v>35</v>
          </cell>
          <cell r="AZ95">
            <v>35</v>
          </cell>
          <cell r="BA95">
            <v>35</v>
          </cell>
          <cell r="BB95">
            <v>35</v>
          </cell>
          <cell r="BC95">
            <v>35</v>
          </cell>
          <cell r="BD95">
            <v>35</v>
          </cell>
          <cell r="BE95">
            <v>35</v>
          </cell>
          <cell r="BF95">
            <v>35</v>
          </cell>
          <cell r="BG95">
            <v>35</v>
          </cell>
          <cell r="BH95">
            <v>35</v>
          </cell>
          <cell r="BI95">
            <v>35</v>
          </cell>
          <cell r="BJ95">
            <v>35</v>
          </cell>
          <cell r="BK95">
            <v>35</v>
          </cell>
          <cell r="BL95">
            <v>35</v>
          </cell>
          <cell r="BM95">
            <v>30</v>
          </cell>
          <cell r="BN95">
            <v>30</v>
          </cell>
          <cell r="BO95">
            <v>30</v>
          </cell>
          <cell r="BP95">
            <v>30</v>
          </cell>
          <cell r="BQ95">
            <v>30</v>
          </cell>
          <cell r="BR95">
            <v>30</v>
          </cell>
          <cell r="BS95">
            <v>30</v>
          </cell>
          <cell r="BT95">
            <v>30</v>
          </cell>
          <cell r="BU95">
            <v>30</v>
          </cell>
          <cell r="BV95">
            <v>30</v>
          </cell>
          <cell r="BW95">
            <v>30</v>
          </cell>
          <cell r="BX95">
            <v>30</v>
          </cell>
          <cell r="BY95">
            <v>30</v>
          </cell>
          <cell r="BZ95">
            <v>30</v>
          </cell>
          <cell r="CA95">
            <v>30</v>
          </cell>
          <cell r="CB95">
            <v>30</v>
          </cell>
          <cell r="CC95">
            <v>30</v>
          </cell>
          <cell r="CD95">
            <v>30</v>
          </cell>
          <cell r="CE95">
            <v>30</v>
          </cell>
          <cell r="CF95">
            <v>30</v>
          </cell>
          <cell r="CG95">
            <v>30</v>
          </cell>
          <cell r="CH95">
            <v>30</v>
          </cell>
          <cell r="CI95">
            <v>30</v>
          </cell>
          <cell r="CJ95">
            <v>30</v>
          </cell>
          <cell r="CK95">
            <v>30</v>
          </cell>
          <cell r="CL95">
            <v>30</v>
          </cell>
          <cell r="CM95">
            <v>30</v>
          </cell>
          <cell r="CN95">
            <v>30</v>
          </cell>
          <cell r="CO95">
            <v>30</v>
          </cell>
          <cell r="CP95">
            <v>30</v>
          </cell>
          <cell r="CQ95">
            <v>30</v>
          </cell>
          <cell r="CR95">
            <v>30</v>
          </cell>
          <cell r="CS95">
            <v>30</v>
          </cell>
          <cell r="CT95">
            <v>30</v>
          </cell>
          <cell r="CU95">
            <v>30</v>
          </cell>
          <cell r="CV95">
            <v>30</v>
          </cell>
          <cell r="CW95">
            <v>30</v>
          </cell>
          <cell r="CX95">
            <v>30</v>
          </cell>
          <cell r="CY95">
            <v>30</v>
          </cell>
          <cell r="CZ95">
            <v>30</v>
          </cell>
          <cell r="DA95">
            <v>30</v>
          </cell>
          <cell r="DB95">
            <v>30</v>
          </cell>
          <cell r="DC95">
            <v>30</v>
          </cell>
          <cell r="DD95">
            <v>30</v>
          </cell>
          <cell r="DE95">
            <v>30</v>
          </cell>
          <cell r="DF95">
            <v>30</v>
          </cell>
          <cell r="DG95">
            <v>30</v>
          </cell>
          <cell r="DH95">
            <v>30</v>
          </cell>
          <cell r="DI95">
            <v>30</v>
          </cell>
          <cell r="DJ95">
            <v>30</v>
          </cell>
          <cell r="DK95">
            <v>30</v>
          </cell>
          <cell r="DL95">
            <v>30</v>
          </cell>
          <cell r="DM95">
            <v>30</v>
          </cell>
          <cell r="DN95">
            <v>30</v>
          </cell>
          <cell r="DO95">
            <v>30</v>
          </cell>
          <cell r="DP95">
            <v>30</v>
          </cell>
          <cell r="DQ95">
            <v>30</v>
          </cell>
          <cell r="DR95">
            <v>30</v>
          </cell>
          <cell r="DS95">
            <v>30</v>
          </cell>
          <cell r="DT95">
            <v>30</v>
          </cell>
          <cell r="DU95">
            <v>30</v>
          </cell>
          <cell r="DV95">
            <v>30</v>
          </cell>
          <cell r="DW95">
            <v>30</v>
          </cell>
          <cell r="DX95">
            <v>30</v>
          </cell>
          <cell r="DY95">
            <v>30</v>
          </cell>
          <cell r="DZ95">
            <v>30</v>
          </cell>
          <cell r="EA95">
            <v>30</v>
          </cell>
          <cell r="EB95">
            <v>30</v>
          </cell>
          <cell r="EC95">
            <v>30</v>
          </cell>
          <cell r="ED95">
            <v>30</v>
          </cell>
          <cell r="EE95">
            <v>30</v>
          </cell>
          <cell r="EF95">
            <v>30</v>
          </cell>
          <cell r="EG95">
            <v>30</v>
          </cell>
          <cell r="EH95">
            <v>30</v>
          </cell>
          <cell r="EI95">
            <v>30</v>
          </cell>
          <cell r="EJ95">
            <v>30</v>
          </cell>
          <cell r="EK95">
            <v>30</v>
          </cell>
          <cell r="EL95">
            <v>30</v>
          </cell>
          <cell r="EM95">
            <v>30</v>
          </cell>
          <cell r="EN95">
            <v>30</v>
          </cell>
          <cell r="EO95">
            <v>30</v>
          </cell>
          <cell r="EP95">
            <v>30</v>
          </cell>
          <cell r="EQ95">
            <v>30</v>
          </cell>
          <cell r="ER95">
            <v>30</v>
          </cell>
          <cell r="ES95">
            <v>30</v>
          </cell>
          <cell r="ET95">
            <v>30</v>
          </cell>
          <cell r="EU95">
            <v>30</v>
          </cell>
          <cell r="EV95">
            <v>30</v>
          </cell>
          <cell r="EW95">
            <v>30</v>
          </cell>
          <cell r="EX95">
            <v>30</v>
          </cell>
          <cell r="EY95">
            <v>30</v>
          </cell>
          <cell r="EZ95">
            <v>30</v>
          </cell>
          <cell r="FA95">
            <v>30</v>
          </cell>
          <cell r="FB95">
            <v>30</v>
          </cell>
          <cell r="FC95">
            <v>30</v>
          </cell>
          <cell r="FD95">
            <v>30</v>
          </cell>
          <cell r="FE95">
            <v>30</v>
          </cell>
          <cell r="FF95">
            <v>30</v>
          </cell>
          <cell r="FG95">
            <v>30</v>
          </cell>
          <cell r="FH95">
            <v>30</v>
          </cell>
          <cell r="FI95">
            <v>30</v>
          </cell>
          <cell r="FJ95">
            <v>30</v>
          </cell>
          <cell r="FK95">
            <v>30</v>
          </cell>
          <cell r="FL95">
            <v>30</v>
          </cell>
          <cell r="FM95">
            <v>30</v>
          </cell>
          <cell r="FN95">
            <v>30</v>
          </cell>
          <cell r="FO95">
            <v>30</v>
          </cell>
          <cell r="FP95">
            <v>30</v>
          </cell>
          <cell r="FQ95">
            <v>30</v>
          </cell>
          <cell r="FR95">
            <v>30</v>
          </cell>
          <cell r="FS95">
            <v>30</v>
          </cell>
          <cell r="FT95">
            <v>30</v>
          </cell>
          <cell r="FU95">
            <v>30</v>
          </cell>
          <cell r="FV95">
            <v>30</v>
          </cell>
          <cell r="FW95">
            <v>30</v>
          </cell>
          <cell r="FX95">
            <v>30</v>
          </cell>
          <cell r="FY95">
            <v>30</v>
          </cell>
          <cell r="FZ95">
            <v>30</v>
          </cell>
          <cell r="GA95">
            <v>30</v>
          </cell>
          <cell r="GB95">
            <v>30</v>
          </cell>
          <cell r="GC95">
            <v>30</v>
          </cell>
          <cell r="GD95">
            <v>30</v>
          </cell>
          <cell r="GE95">
            <v>30</v>
          </cell>
          <cell r="GF95">
            <v>30</v>
          </cell>
          <cell r="GG95">
            <v>30</v>
          </cell>
          <cell r="GH95">
            <v>30</v>
          </cell>
          <cell r="GI95">
            <v>30</v>
          </cell>
          <cell r="GJ95">
            <v>30</v>
          </cell>
          <cell r="GK95">
            <v>30</v>
          </cell>
          <cell r="GL95">
            <v>30</v>
          </cell>
          <cell r="GM95">
            <v>30</v>
          </cell>
          <cell r="GN95">
            <v>30</v>
          </cell>
          <cell r="GO95">
            <v>30</v>
          </cell>
          <cell r="GP95">
            <v>30</v>
          </cell>
          <cell r="GQ95">
            <v>30</v>
          </cell>
          <cell r="GR95">
            <v>30</v>
          </cell>
          <cell r="GS95">
            <v>30</v>
          </cell>
        </row>
        <row r="96">
          <cell r="A96" t="str">
            <v>ISOSYA FO</v>
          </cell>
          <cell r="B96">
            <v>248</v>
          </cell>
          <cell r="C96" t="str">
            <v>2019 1</v>
          </cell>
          <cell r="D96">
            <v>43466</v>
          </cell>
          <cell r="E96">
            <v>1676</v>
          </cell>
          <cell r="F96" t="str">
            <v>Skv. ákvörðun á stjórnarfundi nr 263 þann 22.1.18. Hækkað endurgjald vegna hækkunar í Kölku. Einnig leiðrétt vegna launa- og byggingavísitölu. T.póstur 5.2.19</v>
          </cell>
          <cell r="AR96" t="str">
            <v>PLAHEY UR</v>
          </cell>
          <cell r="AS96">
            <v>8</v>
          </cell>
          <cell r="AT96">
            <v>8</v>
          </cell>
          <cell r="AU96">
            <v>8</v>
          </cell>
          <cell r="AV96">
            <v>8</v>
          </cell>
          <cell r="AW96">
            <v>8</v>
          </cell>
          <cell r="AX96">
            <v>8</v>
          </cell>
          <cell r="AY96">
            <v>8</v>
          </cell>
          <cell r="AZ96">
            <v>8</v>
          </cell>
          <cell r="BA96">
            <v>8</v>
          </cell>
          <cell r="BB96">
            <v>8</v>
          </cell>
          <cell r="BC96">
            <v>8</v>
          </cell>
          <cell r="BD96">
            <v>8</v>
          </cell>
          <cell r="BE96">
            <v>8</v>
          </cell>
          <cell r="BF96">
            <v>8</v>
          </cell>
          <cell r="BG96">
            <v>8</v>
          </cell>
          <cell r="BH96">
            <v>8</v>
          </cell>
          <cell r="BI96">
            <v>8</v>
          </cell>
          <cell r="BJ96">
            <v>8</v>
          </cell>
          <cell r="BK96">
            <v>8</v>
          </cell>
          <cell r="BL96">
            <v>8</v>
          </cell>
          <cell r="BM96">
            <v>8</v>
          </cell>
          <cell r="BN96">
            <v>8</v>
          </cell>
          <cell r="BO96">
            <v>8</v>
          </cell>
          <cell r="BP96">
            <v>8</v>
          </cell>
          <cell r="BQ96">
            <v>8</v>
          </cell>
          <cell r="BR96">
            <v>8</v>
          </cell>
          <cell r="BS96">
            <v>8</v>
          </cell>
          <cell r="BT96">
            <v>8</v>
          </cell>
          <cell r="BU96">
            <v>8</v>
          </cell>
          <cell r="BV96">
            <v>8</v>
          </cell>
          <cell r="BW96">
            <v>8</v>
          </cell>
          <cell r="BX96">
            <v>8</v>
          </cell>
          <cell r="BY96">
            <v>8</v>
          </cell>
          <cell r="BZ96">
            <v>8</v>
          </cell>
          <cell r="CA96">
            <v>8</v>
          </cell>
          <cell r="CB96">
            <v>8</v>
          </cell>
          <cell r="CC96">
            <v>8</v>
          </cell>
          <cell r="CD96">
            <v>8</v>
          </cell>
          <cell r="CE96">
            <v>8</v>
          </cell>
          <cell r="CF96">
            <v>8</v>
          </cell>
          <cell r="CG96">
            <v>8</v>
          </cell>
          <cell r="CH96">
            <v>8</v>
          </cell>
          <cell r="CI96">
            <v>8</v>
          </cell>
          <cell r="CJ96">
            <v>8</v>
          </cell>
          <cell r="CK96">
            <v>8</v>
          </cell>
          <cell r="CL96">
            <v>8</v>
          </cell>
          <cell r="CM96">
            <v>8</v>
          </cell>
          <cell r="CN96">
            <v>8</v>
          </cell>
          <cell r="CO96">
            <v>8</v>
          </cell>
          <cell r="CP96">
            <v>8</v>
          </cell>
          <cell r="CQ96">
            <v>8</v>
          </cell>
          <cell r="CR96">
            <v>8</v>
          </cell>
          <cell r="CS96">
            <v>8</v>
          </cell>
          <cell r="CT96">
            <v>8</v>
          </cell>
          <cell r="CU96">
            <v>8</v>
          </cell>
          <cell r="CV96">
            <v>8</v>
          </cell>
          <cell r="CW96">
            <v>8</v>
          </cell>
          <cell r="CX96">
            <v>8</v>
          </cell>
          <cell r="CY96">
            <v>8</v>
          </cell>
          <cell r="CZ96">
            <v>8</v>
          </cell>
          <cell r="DA96">
            <v>8</v>
          </cell>
          <cell r="DB96">
            <v>8</v>
          </cell>
          <cell r="DC96">
            <v>8</v>
          </cell>
          <cell r="DD96">
            <v>8</v>
          </cell>
          <cell r="DE96">
            <v>8</v>
          </cell>
          <cell r="DF96">
            <v>8</v>
          </cell>
          <cell r="DG96">
            <v>8</v>
          </cell>
          <cell r="DH96">
            <v>8</v>
          </cell>
          <cell r="DI96">
            <v>8</v>
          </cell>
          <cell r="DJ96">
            <v>8</v>
          </cell>
          <cell r="DK96">
            <v>8</v>
          </cell>
          <cell r="DL96">
            <v>8</v>
          </cell>
          <cell r="DM96">
            <v>8</v>
          </cell>
          <cell r="DN96">
            <v>8</v>
          </cell>
          <cell r="DO96">
            <v>8</v>
          </cell>
          <cell r="DP96">
            <v>8</v>
          </cell>
          <cell r="DQ96">
            <v>8</v>
          </cell>
          <cell r="DR96">
            <v>8</v>
          </cell>
          <cell r="DS96">
            <v>8</v>
          </cell>
          <cell r="DT96">
            <v>8</v>
          </cell>
          <cell r="DU96">
            <v>8</v>
          </cell>
          <cell r="DV96">
            <v>8</v>
          </cell>
          <cell r="DW96">
            <v>8</v>
          </cell>
          <cell r="DX96">
            <v>8</v>
          </cell>
          <cell r="DY96">
            <v>8</v>
          </cell>
          <cell r="DZ96">
            <v>8</v>
          </cell>
          <cell r="EA96">
            <v>8</v>
          </cell>
          <cell r="EB96">
            <v>8</v>
          </cell>
          <cell r="EC96">
            <v>8</v>
          </cell>
          <cell r="ED96">
            <v>8</v>
          </cell>
          <cell r="EE96">
            <v>8</v>
          </cell>
          <cell r="EF96">
            <v>8</v>
          </cell>
          <cell r="EG96">
            <v>8</v>
          </cell>
          <cell r="EH96">
            <v>8</v>
          </cell>
          <cell r="EI96">
            <v>8</v>
          </cell>
          <cell r="EJ96">
            <v>8</v>
          </cell>
          <cell r="EK96">
            <v>8</v>
          </cell>
          <cell r="EL96">
            <v>8</v>
          </cell>
          <cell r="EM96">
            <v>8</v>
          </cell>
          <cell r="EN96">
            <v>8</v>
          </cell>
          <cell r="EO96">
            <v>8</v>
          </cell>
          <cell r="EP96">
            <v>8</v>
          </cell>
          <cell r="EQ96">
            <v>8</v>
          </cell>
          <cell r="ER96">
            <v>8</v>
          </cell>
          <cell r="ES96">
            <v>8</v>
          </cell>
          <cell r="ET96">
            <v>8</v>
          </cell>
          <cell r="EU96">
            <v>8</v>
          </cell>
          <cell r="EV96">
            <v>8</v>
          </cell>
          <cell r="EW96">
            <v>8</v>
          </cell>
          <cell r="EX96">
            <v>8</v>
          </cell>
          <cell r="EY96">
            <v>8</v>
          </cell>
          <cell r="EZ96">
            <v>8</v>
          </cell>
          <cell r="FA96">
            <v>8</v>
          </cell>
          <cell r="FB96">
            <v>8</v>
          </cell>
          <cell r="FC96">
            <v>8</v>
          </cell>
          <cell r="FD96">
            <v>8</v>
          </cell>
          <cell r="FE96">
            <v>8</v>
          </cell>
          <cell r="FF96">
            <v>8</v>
          </cell>
          <cell r="FG96">
            <v>8</v>
          </cell>
          <cell r="FH96">
            <v>8</v>
          </cell>
          <cell r="FI96">
            <v>8</v>
          </cell>
          <cell r="FJ96">
            <v>8</v>
          </cell>
          <cell r="FK96">
            <v>8</v>
          </cell>
          <cell r="FL96">
            <v>8</v>
          </cell>
          <cell r="FM96">
            <v>8</v>
          </cell>
          <cell r="FN96">
            <v>8</v>
          </cell>
          <cell r="FO96">
            <v>8</v>
          </cell>
          <cell r="FP96">
            <v>8</v>
          </cell>
          <cell r="FQ96">
            <v>8</v>
          </cell>
          <cell r="FR96">
            <v>8</v>
          </cell>
          <cell r="FS96">
            <v>8</v>
          </cell>
          <cell r="FT96">
            <v>8</v>
          </cell>
          <cell r="FU96">
            <v>8</v>
          </cell>
          <cell r="FV96">
            <v>8</v>
          </cell>
          <cell r="FW96">
            <v>8</v>
          </cell>
          <cell r="FX96">
            <v>8</v>
          </cell>
          <cell r="FY96">
            <v>8</v>
          </cell>
          <cell r="FZ96">
            <v>8</v>
          </cell>
          <cell r="GA96">
            <v>8</v>
          </cell>
          <cell r="GB96">
            <v>8</v>
          </cell>
          <cell r="GC96">
            <v>8</v>
          </cell>
          <cell r="GD96">
            <v>8</v>
          </cell>
          <cell r="GE96">
            <v>8</v>
          </cell>
          <cell r="GF96">
            <v>8</v>
          </cell>
          <cell r="GG96">
            <v>8</v>
          </cell>
          <cell r="GH96">
            <v>8</v>
          </cell>
          <cell r="GI96">
            <v>8</v>
          </cell>
          <cell r="GJ96">
            <v>8</v>
          </cell>
          <cell r="GK96">
            <v>8</v>
          </cell>
          <cell r="GL96">
            <v>8</v>
          </cell>
          <cell r="GM96">
            <v>8</v>
          </cell>
          <cell r="GN96">
            <v>8</v>
          </cell>
          <cell r="GO96">
            <v>8</v>
          </cell>
          <cell r="GP96">
            <v>8</v>
          </cell>
          <cell r="GQ96">
            <v>8</v>
          </cell>
          <cell r="GR96">
            <v>8</v>
          </cell>
          <cell r="GS96">
            <v>8</v>
          </cell>
        </row>
        <row r="97">
          <cell r="A97" t="str">
            <v>LEYFOR FO</v>
          </cell>
          <cell r="B97">
            <v>180</v>
          </cell>
          <cell r="C97" t="str">
            <v>2019 1</v>
          </cell>
          <cell r="D97">
            <v>43466</v>
          </cell>
          <cell r="E97">
            <v>1675</v>
          </cell>
          <cell r="F97" t="str">
            <v>Skv. ákvörðun á stjórnarfundi nr 263 þann 22.1.18. Hækkað endurgjald vegna hækkunar í Kölku. Einnig leiðrétt vegna launa- og byggingavísitölu. T.póstur 5.2.19</v>
          </cell>
          <cell r="AR97" t="str">
            <v>PLAOFL OV</v>
          </cell>
          <cell r="AS97">
            <v>0.7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</row>
        <row r="98">
          <cell r="A98" t="str">
            <v>LEYFOR UM</v>
          </cell>
          <cell r="B98">
            <v>180</v>
          </cell>
          <cell r="C98" t="str">
            <v>2019 1</v>
          </cell>
          <cell r="D98">
            <v>43466</v>
          </cell>
          <cell r="E98">
            <v>1674</v>
          </cell>
          <cell r="F98" t="str">
            <v>Skv. ákvörðun á stjórnarfundi nr 263 þann 22.1.18. Hækkað endurgjald vegna hækkunar í Kölku. Einnig leiðrétt vegna launa- og byggingavísitölu. T.póstur 5.2.19</v>
          </cell>
          <cell r="AR98" t="str">
            <v>PLASEK AN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</row>
        <row r="99">
          <cell r="A99" t="str">
            <v>LEYTER AN</v>
          </cell>
          <cell r="B99">
            <v>182</v>
          </cell>
          <cell r="C99" t="str">
            <v>2019 1</v>
          </cell>
          <cell r="D99">
            <v>43466</v>
          </cell>
          <cell r="E99">
            <v>1673</v>
          </cell>
          <cell r="F99" t="str">
            <v>Skv. ákvörðun á stjórnarfundi nr 263 þann 22.1.18. Hækkað endurgjald vegna hækkunar í Kölku. Einnig leiðrétt vegna launa- og byggingavísitölu. T.póstur 5.2.19</v>
          </cell>
          <cell r="AR99" t="str">
            <v>PLASEK EV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  <cell r="GS99">
            <v>25</v>
          </cell>
        </row>
        <row r="100">
          <cell r="A100" t="str">
            <v>LEYTER EV</v>
          </cell>
          <cell r="B100">
            <v>182</v>
          </cell>
          <cell r="C100" t="str">
            <v>2019 1</v>
          </cell>
          <cell r="D100">
            <v>43466</v>
          </cell>
          <cell r="E100">
            <v>1672</v>
          </cell>
          <cell r="F100" t="str">
            <v>Skv. ákvörðun á stjórnarfundi nr 263 þann 22.1.18. Hækkað endurgjald vegna hækkunar í Kölku. Einnig leiðrétt vegna launa- og byggingavísitölu. T.póstur 5.2.19</v>
          </cell>
          <cell r="AR100" t="str">
            <v>PLASEK FR</v>
          </cell>
        </row>
        <row r="101">
          <cell r="A101" t="str">
            <v>LEYTER FO</v>
          </cell>
          <cell r="B101">
            <v>182</v>
          </cell>
          <cell r="C101" t="str">
            <v>2019 1</v>
          </cell>
          <cell r="D101">
            <v>43466</v>
          </cell>
          <cell r="E101">
            <v>1671</v>
          </cell>
          <cell r="F101" t="str">
            <v>Skv. ákvörðun á stjórnarfundi nr 263 þann 22.1.18. Hækkað endurgjald vegna hækkunar í Kölku. Einnig leiðrétt vegna launa- og byggingavísitölu. T.póstur 5.2.19</v>
          </cell>
          <cell r="AR101" t="str">
            <v>PLASEK OV</v>
          </cell>
          <cell r="CD101">
            <v>25</v>
          </cell>
          <cell r="CE101">
            <v>25</v>
          </cell>
          <cell r="CF101">
            <v>25</v>
          </cell>
          <cell r="CG101">
            <v>25</v>
          </cell>
          <cell r="CH101">
            <v>25</v>
          </cell>
          <cell r="CI101">
            <v>25</v>
          </cell>
          <cell r="CJ101">
            <v>25</v>
          </cell>
          <cell r="CK101">
            <v>25</v>
          </cell>
          <cell r="CL101">
            <v>25</v>
          </cell>
          <cell r="CM101">
            <v>25</v>
          </cell>
          <cell r="CN101">
            <v>25</v>
          </cell>
          <cell r="CO101">
            <v>25</v>
          </cell>
          <cell r="CP101">
            <v>25</v>
          </cell>
          <cell r="CQ101">
            <v>25</v>
          </cell>
          <cell r="CR101">
            <v>25</v>
          </cell>
          <cell r="CS101">
            <v>25</v>
          </cell>
          <cell r="CT101">
            <v>25</v>
          </cell>
          <cell r="CU101">
            <v>25</v>
          </cell>
          <cell r="CV101">
            <v>25</v>
          </cell>
          <cell r="CW101">
            <v>25</v>
          </cell>
          <cell r="CX101">
            <v>25</v>
          </cell>
          <cell r="CY101">
            <v>25</v>
          </cell>
          <cell r="CZ101">
            <v>25</v>
          </cell>
          <cell r="DA101">
            <v>25</v>
          </cell>
          <cell r="DB101">
            <v>25</v>
          </cell>
          <cell r="DC101">
            <v>25</v>
          </cell>
          <cell r="DD101">
            <v>25</v>
          </cell>
          <cell r="DE101">
            <v>25</v>
          </cell>
          <cell r="DF101">
            <v>25</v>
          </cell>
          <cell r="DG101">
            <v>25</v>
          </cell>
          <cell r="DH101">
            <v>25</v>
          </cell>
          <cell r="DI101">
            <v>25</v>
          </cell>
          <cell r="DJ101">
            <v>25</v>
          </cell>
          <cell r="DK101">
            <v>25</v>
          </cell>
          <cell r="DL101">
            <v>25</v>
          </cell>
          <cell r="DM101">
            <v>25</v>
          </cell>
          <cell r="DN101">
            <v>25</v>
          </cell>
          <cell r="DO101">
            <v>25</v>
          </cell>
          <cell r="DP101">
            <v>25</v>
          </cell>
          <cell r="DQ101">
            <v>25</v>
          </cell>
          <cell r="DR101">
            <v>25</v>
          </cell>
          <cell r="DS101">
            <v>25</v>
          </cell>
          <cell r="DT101">
            <v>25</v>
          </cell>
          <cell r="DU101">
            <v>25</v>
          </cell>
          <cell r="DV101">
            <v>25</v>
          </cell>
          <cell r="DW101">
            <v>25</v>
          </cell>
          <cell r="DX101">
            <v>25</v>
          </cell>
          <cell r="DY101">
            <v>25</v>
          </cell>
          <cell r="DZ101">
            <v>25</v>
          </cell>
          <cell r="EA101">
            <v>25</v>
          </cell>
          <cell r="EB101">
            <v>25</v>
          </cell>
          <cell r="EC101">
            <v>25</v>
          </cell>
          <cell r="ED101">
            <v>25</v>
          </cell>
          <cell r="EE101">
            <v>25</v>
          </cell>
          <cell r="EF101">
            <v>25</v>
          </cell>
          <cell r="EG101">
            <v>25</v>
          </cell>
          <cell r="EH101">
            <v>25</v>
          </cell>
          <cell r="EI101">
            <v>25</v>
          </cell>
          <cell r="EJ101">
            <v>25</v>
          </cell>
          <cell r="EK101">
            <v>25</v>
          </cell>
          <cell r="EL101">
            <v>25</v>
          </cell>
          <cell r="EM101">
            <v>25</v>
          </cell>
          <cell r="EN101">
            <v>25</v>
          </cell>
          <cell r="EO101">
            <v>25</v>
          </cell>
          <cell r="EP101">
            <v>25</v>
          </cell>
          <cell r="EQ101">
            <v>25</v>
          </cell>
          <cell r="ER101">
            <v>25</v>
          </cell>
          <cell r="ES101">
            <v>25</v>
          </cell>
          <cell r="ET101">
            <v>25</v>
          </cell>
          <cell r="EU101">
            <v>25</v>
          </cell>
          <cell r="EV101">
            <v>25</v>
          </cell>
          <cell r="EW101">
            <v>25</v>
          </cell>
          <cell r="EX101">
            <v>25</v>
          </cell>
          <cell r="EY101">
            <v>25</v>
          </cell>
          <cell r="EZ101">
            <v>25</v>
          </cell>
          <cell r="FA101">
            <v>25</v>
          </cell>
          <cell r="FB101">
            <v>25</v>
          </cell>
          <cell r="FC101">
            <v>25</v>
          </cell>
          <cell r="FD101">
            <v>25</v>
          </cell>
          <cell r="FE101">
            <v>25</v>
          </cell>
          <cell r="FF101">
            <v>25</v>
          </cell>
          <cell r="FG101">
            <v>25</v>
          </cell>
          <cell r="FH101">
            <v>25</v>
          </cell>
          <cell r="FI101">
            <v>25</v>
          </cell>
          <cell r="FJ101">
            <v>25</v>
          </cell>
          <cell r="FK101">
            <v>25</v>
          </cell>
          <cell r="FL101">
            <v>25</v>
          </cell>
          <cell r="FM101">
            <v>25</v>
          </cell>
          <cell r="FN101">
            <v>25</v>
          </cell>
          <cell r="FO101">
            <v>25</v>
          </cell>
          <cell r="FP101">
            <v>25</v>
          </cell>
          <cell r="FQ101">
            <v>25</v>
          </cell>
          <cell r="FR101">
            <v>25</v>
          </cell>
          <cell r="FS101">
            <v>25</v>
          </cell>
          <cell r="FT101">
            <v>25</v>
          </cell>
          <cell r="FU101">
            <v>25</v>
          </cell>
          <cell r="FV101">
            <v>25</v>
          </cell>
          <cell r="FW101">
            <v>25</v>
          </cell>
          <cell r="FX101">
            <v>25</v>
          </cell>
          <cell r="FY101">
            <v>25</v>
          </cell>
          <cell r="FZ101">
            <v>25</v>
          </cell>
          <cell r="GA101">
            <v>25</v>
          </cell>
          <cell r="GB101">
            <v>25</v>
          </cell>
          <cell r="GC101">
            <v>25</v>
          </cell>
          <cell r="GD101">
            <v>25</v>
          </cell>
          <cell r="GE101">
            <v>25</v>
          </cell>
          <cell r="GF101">
            <v>25</v>
          </cell>
          <cell r="GG101">
            <v>25</v>
          </cell>
          <cell r="GH101">
            <v>25</v>
          </cell>
          <cell r="GI101">
            <v>25</v>
          </cell>
          <cell r="GJ101">
            <v>25</v>
          </cell>
          <cell r="GK101">
            <v>25</v>
          </cell>
          <cell r="GL101">
            <v>25</v>
          </cell>
          <cell r="GM101">
            <v>25</v>
          </cell>
          <cell r="GN101">
            <v>25</v>
          </cell>
          <cell r="GO101">
            <v>25</v>
          </cell>
          <cell r="GP101">
            <v>25</v>
          </cell>
          <cell r="GQ101">
            <v>25</v>
          </cell>
          <cell r="GR101">
            <v>25</v>
          </cell>
          <cell r="GS101">
            <v>25</v>
          </cell>
        </row>
        <row r="102">
          <cell r="A102" t="str">
            <v>LEYTER UM</v>
          </cell>
          <cell r="B102">
            <v>182</v>
          </cell>
          <cell r="C102" t="str">
            <v>2019 1</v>
          </cell>
          <cell r="D102">
            <v>43466</v>
          </cell>
          <cell r="E102">
            <v>1670</v>
          </cell>
          <cell r="F102" t="str">
            <v>Skv. ákvörðun á stjórnarfundi nr 263 þann 22.1.18. Hækkað endurgjald vegna hækkunar í Kölku. Einnig leiðrétt vegna launa- og byggingavísitölu. T.póstur 5.2.19</v>
          </cell>
          <cell r="AR102" t="str">
            <v>PLASPI AN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</row>
        <row r="103">
          <cell r="A103" t="str">
            <v>MALING FO</v>
          </cell>
          <cell r="B103">
            <v>193</v>
          </cell>
          <cell r="C103" t="str">
            <v>2019 1</v>
          </cell>
          <cell r="D103">
            <v>43466</v>
          </cell>
          <cell r="E103">
            <v>1669</v>
          </cell>
          <cell r="F103" t="str">
            <v>Skv. ákvörðun á stjórnarfundi nr 263 þann 22.1.18. Hækkað endurgjald vegna hækkunar í Kölku. Einnig leiðrétt vegna launa- og byggingavísitölu. T.póstur 5.2.19</v>
          </cell>
          <cell r="AR103" t="str">
            <v>PLASPI FO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  <cell r="DE103">
            <v>35</v>
          </cell>
          <cell r="DF103">
            <v>35</v>
          </cell>
          <cell r="DG103">
            <v>35</v>
          </cell>
          <cell r="DH103">
            <v>35</v>
          </cell>
          <cell r="DI103">
            <v>35</v>
          </cell>
          <cell r="DJ103">
            <v>35</v>
          </cell>
          <cell r="DK103">
            <v>35</v>
          </cell>
          <cell r="DL103">
            <v>35</v>
          </cell>
          <cell r="DM103">
            <v>35</v>
          </cell>
          <cell r="DN103">
            <v>35</v>
          </cell>
          <cell r="DO103">
            <v>35</v>
          </cell>
          <cell r="DP103">
            <v>35</v>
          </cell>
          <cell r="DQ103">
            <v>35</v>
          </cell>
          <cell r="DR103">
            <v>35</v>
          </cell>
          <cell r="DS103">
            <v>35</v>
          </cell>
          <cell r="DT103">
            <v>35</v>
          </cell>
          <cell r="DU103">
            <v>35</v>
          </cell>
          <cell r="DV103">
            <v>35</v>
          </cell>
          <cell r="DW103">
            <v>35</v>
          </cell>
          <cell r="DX103">
            <v>35</v>
          </cell>
          <cell r="DY103">
            <v>35</v>
          </cell>
          <cell r="DZ103">
            <v>35</v>
          </cell>
          <cell r="EA103">
            <v>35</v>
          </cell>
          <cell r="EB103">
            <v>35</v>
          </cell>
          <cell r="EC103">
            <v>35</v>
          </cell>
          <cell r="ED103">
            <v>35</v>
          </cell>
          <cell r="EE103">
            <v>35</v>
          </cell>
          <cell r="EF103">
            <v>35</v>
          </cell>
          <cell r="EG103">
            <v>35</v>
          </cell>
          <cell r="EH103">
            <v>35</v>
          </cell>
          <cell r="EI103">
            <v>35</v>
          </cell>
          <cell r="EJ103">
            <v>35</v>
          </cell>
          <cell r="EK103">
            <v>35</v>
          </cell>
          <cell r="EL103">
            <v>35</v>
          </cell>
          <cell r="EM103">
            <v>35</v>
          </cell>
          <cell r="EN103">
            <v>35</v>
          </cell>
          <cell r="EO103">
            <v>35</v>
          </cell>
          <cell r="EP103">
            <v>35</v>
          </cell>
          <cell r="EQ103">
            <v>35</v>
          </cell>
          <cell r="ER103">
            <v>35</v>
          </cell>
          <cell r="ES103">
            <v>35</v>
          </cell>
          <cell r="ET103">
            <v>35</v>
          </cell>
          <cell r="EU103">
            <v>35</v>
          </cell>
          <cell r="EV103">
            <v>35</v>
          </cell>
          <cell r="EW103">
            <v>35</v>
          </cell>
          <cell r="EX103">
            <v>35</v>
          </cell>
          <cell r="EY103">
            <v>35</v>
          </cell>
          <cell r="EZ103">
            <v>35</v>
          </cell>
          <cell r="FA103">
            <v>35</v>
          </cell>
          <cell r="FB103">
            <v>35</v>
          </cell>
          <cell r="FC103">
            <v>35</v>
          </cell>
          <cell r="FD103">
            <v>35</v>
          </cell>
          <cell r="FE103">
            <v>35</v>
          </cell>
          <cell r="FF103">
            <v>35</v>
          </cell>
          <cell r="FG103">
            <v>35</v>
          </cell>
          <cell r="FH103">
            <v>35</v>
          </cell>
          <cell r="FI103">
            <v>35</v>
          </cell>
          <cell r="FJ103">
            <v>35</v>
          </cell>
          <cell r="FK103">
            <v>35</v>
          </cell>
          <cell r="FL103">
            <v>35</v>
          </cell>
          <cell r="FM103">
            <v>35</v>
          </cell>
          <cell r="FN103">
            <v>35</v>
          </cell>
          <cell r="FO103">
            <v>35</v>
          </cell>
          <cell r="FP103">
            <v>35</v>
          </cell>
          <cell r="FQ103">
            <v>35</v>
          </cell>
          <cell r="FR103">
            <v>35</v>
          </cell>
          <cell r="FS103">
            <v>35</v>
          </cell>
          <cell r="FT103">
            <v>35</v>
          </cell>
          <cell r="FU103">
            <v>35</v>
          </cell>
          <cell r="FV103">
            <v>35</v>
          </cell>
          <cell r="FW103">
            <v>35</v>
          </cell>
          <cell r="FX103">
            <v>35</v>
          </cell>
          <cell r="FY103">
            <v>35</v>
          </cell>
          <cell r="FZ103">
            <v>35</v>
          </cell>
          <cell r="GA103">
            <v>35</v>
          </cell>
          <cell r="GB103">
            <v>35</v>
          </cell>
          <cell r="GC103">
            <v>35</v>
          </cell>
          <cell r="GD103">
            <v>35</v>
          </cell>
          <cell r="GE103">
            <v>35</v>
          </cell>
          <cell r="GF103">
            <v>35</v>
          </cell>
          <cell r="GG103">
            <v>35</v>
          </cell>
          <cell r="GH103">
            <v>35</v>
          </cell>
          <cell r="GI103">
            <v>35</v>
          </cell>
          <cell r="GJ103">
            <v>35</v>
          </cell>
          <cell r="GK103">
            <v>35</v>
          </cell>
          <cell r="GL103">
            <v>35</v>
          </cell>
          <cell r="GM103">
            <v>35</v>
          </cell>
          <cell r="GN103">
            <v>35</v>
          </cell>
          <cell r="GO103">
            <v>35</v>
          </cell>
          <cell r="GP103">
            <v>35</v>
          </cell>
          <cell r="GQ103">
            <v>35</v>
          </cell>
          <cell r="GR103">
            <v>35</v>
          </cell>
          <cell r="GS103">
            <v>35</v>
          </cell>
        </row>
        <row r="104">
          <cell r="A104" t="str">
            <v>MALING UM</v>
          </cell>
          <cell r="B104">
            <v>193</v>
          </cell>
          <cell r="C104" t="str">
            <v>2019 1</v>
          </cell>
          <cell r="D104">
            <v>43466</v>
          </cell>
          <cell r="E104">
            <v>1668</v>
          </cell>
          <cell r="F104" t="str">
            <v>Skv. ákvörðun á stjórnarfundi nr 263 þann 22.1.18. Hækkað endurgjald vegna hækkunar í Kölku. Einnig leiðrétt vegna launa- og byggingavísitölu. T.póstur 5.2.19</v>
          </cell>
          <cell r="AR104" t="str">
            <v>PLASPI FR</v>
          </cell>
        </row>
        <row r="105">
          <cell r="A105" t="str">
            <v>MALKIT FO</v>
          </cell>
          <cell r="B105">
            <v>217</v>
          </cell>
          <cell r="C105" t="str">
            <v>2019 1</v>
          </cell>
          <cell r="D105">
            <v>43466</v>
          </cell>
          <cell r="E105">
            <v>1667</v>
          </cell>
          <cell r="F105" t="str">
            <v>Skv. ákvörðun á stjórnarfundi nr 263 þann 22.1.18. Hækkað endurgjald vegna hækkunar í Kölku. Einnig leiðrétt vegna launa- og byggingavísitölu. T.póstur 5.2.19</v>
          </cell>
          <cell r="AR105" t="str">
            <v>PLASPI OV</v>
          </cell>
          <cell r="CD105">
            <v>35</v>
          </cell>
          <cell r="CE105">
            <v>35</v>
          </cell>
          <cell r="CF105">
            <v>35</v>
          </cell>
          <cell r="CG105">
            <v>35</v>
          </cell>
          <cell r="CH105">
            <v>35</v>
          </cell>
          <cell r="CI105">
            <v>35</v>
          </cell>
          <cell r="CJ105">
            <v>35</v>
          </cell>
          <cell r="CK105">
            <v>35</v>
          </cell>
          <cell r="CL105">
            <v>35</v>
          </cell>
          <cell r="CM105">
            <v>35</v>
          </cell>
          <cell r="CN105">
            <v>35</v>
          </cell>
          <cell r="CO105">
            <v>35</v>
          </cell>
          <cell r="CP105">
            <v>35</v>
          </cell>
          <cell r="CQ105">
            <v>35</v>
          </cell>
          <cell r="CR105">
            <v>35</v>
          </cell>
          <cell r="CS105">
            <v>35</v>
          </cell>
          <cell r="CT105">
            <v>35</v>
          </cell>
          <cell r="CU105">
            <v>35</v>
          </cell>
          <cell r="CV105">
            <v>35</v>
          </cell>
          <cell r="CW105">
            <v>35</v>
          </cell>
          <cell r="CX105">
            <v>35</v>
          </cell>
          <cell r="CY105">
            <v>35</v>
          </cell>
          <cell r="CZ105">
            <v>35</v>
          </cell>
          <cell r="DA105">
            <v>35</v>
          </cell>
          <cell r="DB105">
            <v>35</v>
          </cell>
          <cell r="DC105">
            <v>35</v>
          </cell>
          <cell r="DD105">
            <v>35</v>
          </cell>
          <cell r="DE105">
            <v>35</v>
          </cell>
        </row>
        <row r="106">
          <cell r="A106" t="str">
            <v>MALKIT UM</v>
          </cell>
          <cell r="B106">
            <v>217</v>
          </cell>
          <cell r="C106" t="str">
            <v>2019 1</v>
          </cell>
          <cell r="D106">
            <v>43466</v>
          </cell>
          <cell r="E106">
            <v>1666</v>
          </cell>
          <cell r="F106" t="str">
            <v>Skv. ákvörðun á stjórnarfundi nr 263 þann 22.1.18. Hækkað endurgjald vegna hækkunar í Kölku. Einnig leiðrétt vegna launa- og byggingavísitölu. T.póstur 5.2.19</v>
          </cell>
          <cell r="AR106" t="str">
            <v>PLASTI AN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</row>
        <row r="107">
          <cell r="A107" t="str">
            <v>OLIRYD FO</v>
          </cell>
          <cell r="B107">
            <v>229</v>
          </cell>
          <cell r="C107" t="str">
            <v>2019 1</v>
          </cell>
          <cell r="D107">
            <v>43466</v>
          </cell>
          <cell r="E107">
            <v>1665</v>
          </cell>
          <cell r="F107" t="str">
            <v>Skv. ákvörðun á stjórnarfundi nr 263 þann 22.1.18. Hækkað endurgjald vegna hækkunar í Kölku. Einnig leiðrétt vegna launa- og byggingavísitölu. T.póstur 5.2.19</v>
          </cell>
          <cell r="AR107" t="str">
            <v>PLASTI EV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20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  <cell r="GS107">
            <v>25</v>
          </cell>
        </row>
        <row r="108">
          <cell r="A108" t="str">
            <v>OLIRYD UM</v>
          </cell>
          <cell r="B108">
            <v>229</v>
          </cell>
          <cell r="C108" t="str">
            <v>2019 1</v>
          </cell>
          <cell r="D108">
            <v>43466</v>
          </cell>
          <cell r="E108">
            <v>1664</v>
          </cell>
          <cell r="F108" t="str">
            <v>Skv. ákvörðun á stjórnarfundi nr 263 þann 22.1.18. Hækkað endurgjald vegna hækkunar í Kölku. Einnig leiðrétt vegna launa- og byggingavísitölu. T.póstur 5.2.19</v>
          </cell>
          <cell r="AR108" t="str">
            <v>PLASTI FR</v>
          </cell>
        </row>
        <row r="109">
          <cell r="A109" t="str">
            <v>OLISMU FO</v>
          </cell>
          <cell r="B109">
            <v>110</v>
          </cell>
          <cell r="C109" t="str">
            <v>2019 1</v>
          </cell>
          <cell r="D109">
            <v>43466</v>
          </cell>
          <cell r="E109">
            <v>1663</v>
          </cell>
          <cell r="F109" t="str">
            <v>Skv. ákvörðun á stjórnarfundi nr 263 þann 22.1.18. Hækkað endurgjald vegna hækkunar í Kölku. Einnig leiðrétt vegna launa- og byggingavísitölu. T.póstur 5.2.19</v>
          </cell>
          <cell r="AR109" t="str">
            <v>PLASTI OV</v>
          </cell>
          <cell r="AS109">
            <v>20</v>
          </cell>
          <cell r="AT109">
            <v>20</v>
          </cell>
          <cell r="AU109">
            <v>20</v>
          </cell>
          <cell r="AV109">
            <v>20</v>
          </cell>
          <cell r="AW109">
            <v>20</v>
          </cell>
          <cell r="AX109">
            <v>20</v>
          </cell>
          <cell r="AY109">
            <v>20</v>
          </cell>
          <cell r="AZ109">
            <v>20</v>
          </cell>
          <cell r="BA109">
            <v>20</v>
          </cell>
          <cell r="BB109">
            <v>20</v>
          </cell>
          <cell r="BC109">
            <v>20</v>
          </cell>
          <cell r="BD109">
            <v>20</v>
          </cell>
          <cell r="BE109">
            <v>20</v>
          </cell>
          <cell r="BF109">
            <v>20</v>
          </cell>
          <cell r="BG109">
            <v>20</v>
          </cell>
          <cell r="BH109">
            <v>20</v>
          </cell>
          <cell r="BI109">
            <v>20</v>
          </cell>
          <cell r="BJ109">
            <v>20</v>
          </cell>
          <cell r="BK109">
            <v>20</v>
          </cell>
          <cell r="BL109">
            <v>20</v>
          </cell>
          <cell r="BM109">
            <v>20</v>
          </cell>
          <cell r="BN109">
            <v>20</v>
          </cell>
          <cell r="BO109">
            <v>20</v>
          </cell>
          <cell r="BP109">
            <v>20</v>
          </cell>
          <cell r="BQ109">
            <v>20</v>
          </cell>
          <cell r="BR109">
            <v>20</v>
          </cell>
          <cell r="BS109">
            <v>20</v>
          </cell>
          <cell r="BT109">
            <v>20</v>
          </cell>
          <cell r="BU109">
            <v>20</v>
          </cell>
          <cell r="BV109">
            <v>20</v>
          </cell>
          <cell r="BW109">
            <v>20</v>
          </cell>
          <cell r="BX109">
            <v>20</v>
          </cell>
          <cell r="BY109">
            <v>20</v>
          </cell>
          <cell r="BZ109">
            <v>20</v>
          </cell>
          <cell r="CA109">
            <v>20</v>
          </cell>
          <cell r="CB109">
            <v>20</v>
          </cell>
          <cell r="CC109">
            <v>20</v>
          </cell>
          <cell r="CD109">
            <v>25</v>
          </cell>
          <cell r="CE109">
            <v>25</v>
          </cell>
          <cell r="CF109">
            <v>25</v>
          </cell>
          <cell r="CG109">
            <v>25</v>
          </cell>
          <cell r="CH109">
            <v>25</v>
          </cell>
          <cell r="CI109">
            <v>25</v>
          </cell>
          <cell r="CJ109">
            <v>25</v>
          </cell>
          <cell r="CK109">
            <v>25</v>
          </cell>
          <cell r="CL109">
            <v>25</v>
          </cell>
          <cell r="CM109">
            <v>25</v>
          </cell>
          <cell r="CN109">
            <v>25</v>
          </cell>
          <cell r="CO109">
            <v>25</v>
          </cell>
          <cell r="CP109">
            <v>25</v>
          </cell>
          <cell r="CQ109">
            <v>25</v>
          </cell>
          <cell r="CR109">
            <v>25</v>
          </cell>
          <cell r="CS109">
            <v>25</v>
          </cell>
          <cell r="CT109">
            <v>25</v>
          </cell>
          <cell r="CU109">
            <v>25</v>
          </cell>
          <cell r="CV109">
            <v>25</v>
          </cell>
          <cell r="CW109">
            <v>25</v>
          </cell>
          <cell r="CX109">
            <v>25</v>
          </cell>
          <cell r="CY109">
            <v>25</v>
          </cell>
          <cell r="CZ109">
            <v>25</v>
          </cell>
          <cell r="DA109">
            <v>25</v>
          </cell>
          <cell r="DB109">
            <v>25</v>
          </cell>
          <cell r="DC109">
            <v>25</v>
          </cell>
          <cell r="DD109">
            <v>25</v>
          </cell>
          <cell r="DE109">
            <v>25</v>
          </cell>
          <cell r="DF109">
            <v>25</v>
          </cell>
          <cell r="DG109">
            <v>25</v>
          </cell>
          <cell r="DH109">
            <v>25</v>
          </cell>
          <cell r="DI109">
            <v>25</v>
          </cell>
          <cell r="DJ109">
            <v>25</v>
          </cell>
          <cell r="DK109">
            <v>25</v>
          </cell>
          <cell r="DL109">
            <v>25</v>
          </cell>
          <cell r="DM109">
            <v>25</v>
          </cell>
          <cell r="DN109">
            <v>25</v>
          </cell>
          <cell r="DO109">
            <v>25</v>
          </cell>
          <cell r="DP109">
            <v>25</v>
          </cell>
          <cell r="DQ109">
            <v>25</v>
          </cell>
          <cell r="DR109">
            <v>25</v>
          </cell>
          <cell r="DS109">
            <v>25</v>
          </cell>
          <cell r="DT109">
            <v>25</v>
          </cell>
          <cell r="DU109">
            <v>25</v>
          </cell>
          <cell r="DV109">
            <v>25</v>
          </cell>
          <cell r="DW109">
            <v>25</v>
          </cell>
          <cell r="DX109">
            <v>25</v>
          </cell>
          <cell r="DY109">
            <v>25</v>
          </cell>
          <cell r="DZ109">
            <v>25</v>
          </cell>
          <cell r="EA109">
            <v>25</v>
          </cell>
          <cell r="EB109">
            <v>25</v>
          </cell>
          <cell r="EC109">
            <v>25</v>
          </cell>
          <cell r="ED109">
            <v>25</v>
          </cell>
          <cell r="EE109">
            <v>25</v>
          </cell>
          <cell r="EF109">
            <v>25</v>
          </cell>
          <cell r="EG109">
            <v>25</v>
          </cell>
          <cell r="EH109">
            <v>25</v>
          </cell>
          <cell r="EI109">
            <v>25</v>
          </cell>
          <cell r="EJ109">
            <v>25</v>
          </cell>
          <cell r="EK109">
            <v>25</v>
          </cell>
          <cell r="EL109">
            <v>25</v>
          </cell>
          <cell r="EM109">
            <v>25</v>
          </cell>
          <cell r="EN109">
            <v>25</v>
          </cell>
          <cell r="EO109">
            <v>25</v>
          </cell>
          <cell r="EP109">
            <v>25</v>
          </cell>
          <cell r="EQ109">
            <v>25</v>
          </cell>
          <cell r="ER109">
            <v>25</v>
          </cell>
          <cell r="ES109">
            <v>25</v>
          </cell>
          <cell r="ET109">
            <v>25</v>
          </cell>
          <cell r="EU109">
            <v>25</v>
          </cell>
          <cell r="EV109">
            <v>25</v>
          </cell>
          <cell r="EW109">
            <v>25</v>
          </cell>
          <cell r="EX109">
            <v>25</v>
          </cell>
          <cell r="EY109">
            <v>25</v>
          </cell>
          <cell r="EZ109">
            <v>25</v>
          </cell>
          <cell r="FA109">
            <v>25</v>
          </cell>
          <cell r="FB109">
            <v>25</v>
          </cell>
          <cell r="FC109">
            <v>25</v>
          </cell>
          <cell r="FD109">
            <v>25</v>
          </cell>
          <cell r="FE109">
            <v>25</v>
          </cell>
          <cell r="FF109">
            <v>25</v>
          </cell>
          <cell r="FG109">
            <v>25</v>
          </cell>
          <cell r="FH109">
            <v>25</v>
          </cell>
          <cell r="FI109">
            <v>25</v>
          </cell>
          <cell r="FJ109">
            <v>25</v>
          </cell>
          <cell r="FK109">
            <v>25</v>
          </cell>
          <cell r="FL109">
            <v>25</v>
          </cell>
          <cell r="FM109">
            <v>25</v>
          </cell>
          <cell r="FN109">
            <v>25</v>
          </cell>
          <cell r="FO109">
            <v>25</v>
          </cell>
          <cell r="FP109">
            <v>25</v>
          </cell>
          <cell r="FQ109">
            <v>25</v>
          </cell>
          <cell r="FR109">
            <v>25</v>
          </cell>
          <cell r="FS109">
            <v>25</v>
          </cell>
          <cell r="FT109">
            <v>25</v>
          </cell>
          <cell r="FU109">
            <v>25</v>
          </cell>
          <cell r="FV109">
            <v>25</v>
          </cell>
          <cell r="FW109">
            <v>25</v>
          </cell>
          <cell r="FX109">
            <v>25</v>
          </cell>
          <cell r="FY109">
            <v>25</v>
          </cell>
          <cell r="FZ109">
            <v>25</v>
          </cell>
          <cell r="GA109">
            <v>25</v>
          </cell>
          <cell r="GB109">
            <v>25</v>
          </cell>
          <cell r="GC109">
            <v>25</v>
          </cell>
          <cell r="GD109">
            <v>25</v>
          </cell>
          <cell r="GE109">
            <v>25</v>
          </cell>
          <cell r="GF109">
            <v>25</v>
          </cell>
          <cell r="GG109">
            <v>25</v>
          </cell>
          <cell r="GH109">
            <v>25</v>
          </cell>
          <cell r="GI109">
            <v>25</v>
          </cell>
          <cell r="GJ109">
            <v>25</v>
          </cell>
          <cell r="GK109">
            <v>25</v>
          </cell>
          <cell r="GL109">
            <v>25</v>
          </cell>
          <cell r="GM109">
            <v>25</v>
          </cell>
          <cell r="GN109">
            <v>25</v>
          </cell>
          <cell r="GO109">
            <v>25</v>
          </cell>
          <cell r="GP109">
            <v>25</v>
          </cell>
          <cell r="GQ109">
            <v>25</v>
          </cell>
          <cell r="GR109">
            <v>25</v>
          </cell>
          <cell r="GS109">
            <v>25</v>
          </cell>
        </row>
        <row r="110">
          <cell r="A110" t="str">
            <v>OLISMU UM</v>
          </cell>
          <cell r="B110">
            <v>110</v>
          </cell>
          <cell r="C110" t="str">
            <v>2019 1</v>
          </cell>
          <cell r="D110">
            <v>43466</v>
          </cell>
          <cell r="E110">
            <v>1662</v>
          </cell>
          <cell r="F110" t="str">
            <v>Skv. ákvörðun á stjórnarfundi nr 263 þann 22.1.18. Hækkað endurgjald vegna hækkunar í Kölku. Einnig leiðrétt vegna launa- og byggingavísitölu. T.póstur 5.2.19</v>
          </cell>
          <cell r="AR110" t="str">
            <v>PREHRE OV</v>
          </cell>
          <cell r="AS110">
            <v>120</v>
          </cell>
          <cell r="AT110">
            <v>120</v>
          </cell>
          <cell r="AU110">
            <v>120</v>
          </cell>
          <cell r="AV110">
            <v>120</v>
          </cell>
          <cell r="AW110">
            <v>120</v>
          </cell>
          <cell r="AX110">
            <v>120</v>
          </cell>
          <cell r="AY110">
            <v>120</v>
          </cell>
          <cell r="AZ110">
            <v>127</v>
          </cell>
          <cell r="BA110">
            <v>127</v>
          </cell>
          <cell r="BB110">
            <v>127</v>
          </cell>
          <cell r="BC110">
            <v>127</v>
          </cell>
          <cell r="BD110">
            <v>127</v>
          </cell>
          <cell r="BE110">
            <v>127</v>
          </cell>
        </row>
        <row r="111">
          <cell r="A111" t="str">
            <v>PRELIT FO</v>
          </cell>
          <cell r="B111">
            <v>190</v>
          </cell>
          <cell r="C111" t="str">
            <v>2019 1</v>
          </cell>
          <cell r="D111">
            <v>43466</v>
          </cell>
          <cell r="E111">
            <v>1661</v>
          </cell>
          <cell r="F111" t="str">
            <v>Skv. ákvörðun á stjórnarfundi nr 263 þann 22.1.18. Hækkað endurgjald vegna hækkunar í Kölku. Einnig leiðrétt vegna launa- og byggingavísitölu. T.póstur 5.2.19</v>
          </cell>
          <cell r="AR111" t="str">
            <v>PREHRE AN</v>
          </cell>
          <cell r="AS111">
            <v>120</v>
          </cell>
          <cell r="AT111">
            <v>120</v>
          </cell>
          <cell r="AU111">
            <v>120</v>
          </cell>
          <cell r="AV111">
            <v>120</v>
          </cell>
          <cell r="AW111">
            <v>120</v>
          </cell>
          <cell r="AX111">
            <v>120</v>
          </cell>
          <cell r="AY111">
            <v>120</v>
          </cell>
          <cell r="AZ111">
            <v>127</v>
          </cell>
          <cell r="BA111">
            <v>127</v>
          </cell>
          <cell r="BB111">
            <v>127</v>
          </cell>
          <cell r="BC111">
            <v>127</v>
          </cell>
          <cell r="BD111">
            <v>127</v>
          </cell>
          <cell r="BE111">
            <v>127</v>
          </cell>
        </row>
        <row r="112">
          <cell r="A112" t="str">
            <v>VARFUA FO</v>
          </cell>
          <cell r="B112">
            <v>266</v>
          </cell>
          <cell r="C112" t="str">
            <v>2019 1</v>
          </cell>
          <cell r="D112">
            <v>43466</v>
          </cell>
          <cell r="E112">
            <v>1660</v>
          </cell>
          <cell r="F112" t="str">
            <v>Skv. ákvörðun á stjórnarfundi nr 263 þann 22.1.18. Hækkað endurgjald vegna hækkunar í Kölku. Einnig leiðrétt vegna launa- og byggingavísitölu. T.póstur 5.2.19</v>
          </cell>
          <cell r="AR112" t="str">
            <v>PREHRE FR</v>
          </cell>
        </row>
        <row r="113">
          <cell r="A113" t="str">
            <v>VARUTR FO</v>
          </cell>
          <cell r="B113">
            <v>340</v>
          </cell>
          <cell r="C113" t="str">
            <v>2019 1</v>
          </cell>
          <cell r="D113">
            <v>43466</v>
          </cell>
          <cell r="E113">
            <v>1659</v>
          </cell>
          <cell r="F113" t="str">
            <v>Skv. ákvörðun á stjórnarfundi nr 263 þann 22.1.18. Hækkað endurgjald vegna hækkunar í Kölku. Einnig leiðrétt vegna launa- og byggingavísitölu. T.póstur 5.2.19</v>
          </cell>
          <cell r="AR113" t="str">
            <v>PRELIT OV</v>
          </cell>
          <cell r="AS113">
            <v>139</v>
          </cell>
          <cell r="AT113">
            <v>139</v>
          </cell>
          <cell r="AU113">
            <v>139</v>
          </cell>
          <cell r="AV113">
            <v>139</v>
          </cell>
          <cell r="AW113">
            <v>139</v>
          </cell>
          <cell r="AX113">
            <v>139</v>
          </cell>
          <cell r="AY113">
            <v>139</v>
          </cell>
        </row>
        <row r="114">
          <cell r="A114" t="str">
            <v>PLABPH OV</v>
          </cell>
          <cell r="B114">
            <v>35</v>
          </cell>
          <cell r="C114" t="str">
            <v>2018 5</v>
          </cell>
          <cell r="D114">
            <v>43221</v>
          </cell>
          <cell r="E114">
            <v>1658</v>
          </cell>
          <cell r="F114" t="str">
            <v>Orkuvinnsla Sorpu hjá Stena. Endurgjald ákveðið innanhúss í janúar 2019 v/reiknings 00845</v>
          </cell>
          <cell r="AR114" t="str">
            <v>PRELIT FU</v>
          </cell>
        </row>
        <row r="115">
          <cell r="A115" t="str">
            <v>HJOLBA UE</v>
          </cell>
          <cell r="B115">
            <v>50</v>
          </cell>
          <cell r="C115" t="str">
            <v>2018 6</v>
          </cell>
          <cell r="D115">
            <v>43252</v>
          </cell>
          <cell r="E115">
            <v>1657</v>
          </cell>
          <cell r="F115" t="str">
            <v>Skv. Ákvörðun á stjórnarfundi 253 þann 23.5.18.</v>
          </cell>
          <cell r="AR115" t="str">
            <v>PRELIT FR</v>
          </cell>
        </row>
        <row r="116">
          <cell r="A116" t="str">
            <v>HJOLBA EV</v>
          </cell>
          <cell r="B116">
            <v>58</v>
          </cell>
          <cell r="C116" t="str">
            <v>2018 6</v>
          </cell>
          <cell r="D116">
            <v>43252</v>
          </cell>
          <cell r="E116">
            <v>1656</v>
          </cell>
          <cell r="F116" t="str">
            <v xml:space="preserve">Tímabundin hækkun til 31.12.18. Ákvörðun á stjórnarfundi 253 þann 23.5.18. </v>
          </cell>
          <cell r="AR116" t="str">
            <v>PRELIT FO</v>
          </cell>
          <cell r="AZ116">
            <v>146</v>
          </cell>
          <cell r="BA116">
            <v>146</v>
          </cell>
          <cell r="BB116">
            <v>146</v>
          </cell>
          <cell r="BC116">
            <v>146</v>
          </cell>
          <cell r="BD116">
            <v>146</v>
          </cell>
          <cell r="BE116">
            <v>146</v>
          </cell>
          <cell r="BF116">
            <v>146</v>
          </cell>
          <cell r="BG116">
            <v>146</v>
          </cell>
          <cell r="BH116">
            <v>146</v>
          </cell>
          <cell r="BI116">
            <v>146</v>
          </cell>
          <cell r="BJ116">
            <v>146</v>
          </cell>
          <cell r="BK116">
            <v>146</v>
          </cell>
          <cell r="BL116">
            <v>146</v>
          </cell>
          <cell r="BM116">
            <v>146</v>
          </cell>
          <cell r="BN116">
            <v>146</v>
          </cell>
          <cell r="BO116">
            <v>146</v>
          </cell>
          <cell r="BP116">
            <v>146</v>
          </cell>
          <cell r="BQ116">
            <v>146</v>
          </cell>
          <cell r="BR116">
            <v>146</v>
          </cell>
          <cell r="BS116">
            <v>146</v>
          </cell>
          <cell r="BT116">
            <v>146</v>
          </cell>
          <cell r="BU116">
            <v>146</v>
          </cell>
          <cell r="BV116">
            <v>146</v>
          </cell>
          <cell r="BW116">
            <v>146</v>
          </cell>
          <cell r="BX116">
            <v>146</v>
          </cell>
          <cell r="BY116">
            <v>146</v>
          </cell>
          <cell r="BZ116">
            <v>146</v>
          </cell>
          <cell r="CA116">
            <v>146</v>
          </cell>
          <cell r="CB116">
            <v>146</v>
          </cell>
          <cell r="CC116">
            <v>146</v>
          </cell>
          <cell r="CD116">
            <v>151</v>
          </cell>
          <cell r="CE116">
            <v>151</v>
          </cell>
          <cell r="CF116">
            <v>151</v>
          </cell>
          <cell r="CG116">
            <v>151</v>
          </cell>
          <cell r="CH116">
            <v>151</v>
          </cell>
          <cell r="CI116">
            <v>151</v>
          </cell>
          <cell r="CJ116">
            <v>151</v>
          </cell>
          <cell r="CK116">
            <v>151</v>
          </cell>
          <cell r="CL116">
            <v>151</v>
          </cell>
          <cell r="CM116">
            <v>151</v>
          </cell>
          <cell r="CN116">
            <v>151</v>
          </cell>
          <cell r="CO116">
            <v>151</v>
          </cell>
          <cell r="CP116">
            <v>151</v>
          </cell>
          <cell r="CQ116">
            <v>151</v>
          </cell>
          <cell r="CR116">
            <v>151</v>
          </cell>
          <cell r="CS116">
            <v>162</v>
          </cell>
          <cell r="CT116">
            <v>162</v>
          </cell>
          <cell r="CU116">
            <v>162</v>
          </cell>
          <cell r="CV116">
            <v>166</v>
          </cell>
          <cell r="CW116">
            <v>166</v>
          </cell>
          <cell r="CX116">
            <v>166</v>
          </cell>
          <cell r="CY116">
            <v>166</v>
          </cell>
          <cell r="CZ116">
            <v>166</v>
          </cell>
          <cell r="DA116">
            <v>166</v>
          </cell>
          <cell r="DB116">
            <v>166</v>
          </cell>
          <cell r="DC116">
            <v>166</v>
          </cell>
          <cell r="DD116">
            <v>166</v>
          </cell>
          <cell r="DE116">
            <v>166</v>
          </cell>
          <cell r="DF116">
            <v>174</v>
          </cell>
          <cell r="DG116">
            <v>174</v>
          </cell>
          <cell r="DH116">
            <v>174</v>
          </cell>
          <cell r="DI116">
            <v>174</v>
          </cell>
          <cell r="DJ116">
            <v>174</v>
          </cell>
          <cell r="DK116">
            <v>174</v>
          </cell>
          <cell r="DL116">
            <v>174</v>
          </cell>
          <cell r="DM116">
            <v>174</v>
          </cell>
          <cell r="DN116">
            <v>185</v>
          </cell>
          <cell r="DO116">
            <v>185</v>
          </cell>
          <cell r="DP116">
            <v>185</v>
          </cell>
          <cell r="DQ116">
            <v>185</v>
          </cell>
          <cell r="DR116">
            <v>185</v>
          </cell>
          <cell r="DS116">
            <v>185</v>
          </cell>
          <cell r="DT116">
            <v>185</v>
          </cell>
          <cell r="DU116">
            <v>185</v>
          </cell>
          <cell r="DV116">
            <v>185</v>
          </cell>
          <cell r="DW116">
            <v>185</v>
          </cell>
          <cell r="DX116">
            <v>185</v>
          </cell>
          <cell r="DY116">
            <v>185</v>
          </cell>
          <cell r="DZ116">
            <v>190</v>
          </cell>
          <cell r="EA116">
            <v>190</v>
          </cell>
          <cell r="EB116">
            <v>190</v>
          </cell>
          <cell r="EC116">
            <v>190</v>
          </cell>
          <cell r="ED116">
            <v>190</v>
          </cell>
          <cell r="EE116">
            <v>190</v>
          </cell>
          <cell r="EF116">
            <v>190</v>
          </cell>
          <cell r="EG116">
            <v>190</v>
          </cell>
          <cell r="EH116">
            <v>190</v>
          </cell>
          <cell r="EI116">
            <v>190</v>
          </cell>
          <cell r="EJ116">
            <v>190</v>
          </cell>
          <cell r="EK116">
            <v>190</v>
          </cell>
          <cell r="EL116">
            <v>203</v>
          </cell>
          <cell r="EM116">
            <v>203</v>
          </cell>
          <cell r="EN116">
            <v>203</v>
          </cell>
          <cell r="EO116">
            <v>203</v>
          </cell>
          <cell r="EP116">
            <v>203</v>
          </cell>
          <cell r="EQ116">
            <v>203</v>
          </cell>
          <cell r="ER116">
            <v>203</v>
          </cell>
          <cell r="ES116">
            <v>203</v>
          </cell>
          <cell r="ET116">
            <v>203</v>
          </cell>
          <cell r="EU116">
            <v>203</v>
          </cell>
          <cell r="EV116">
            <v>203</v>
          </cell>
          <cell r="EW116">
            <v>203</v>
          </cell>
          <cell r="EX116">
            <v>203</v>
          </cell>
          <cell r="EY116">
            <v>203</v>
          </cell>
          <cell r="EZ116">
            <v>203</v>
          </cell>
          <cell r="FA116">
            <v>203</v>
          </cell>
          <cell r="FB116">
            <v>203</v>
          </cell>
          <cell r="FC116">
            <v>203</v>
          </cell>
          <cell r="FD116">
            <v>203</v>
          </cell>
          <cell r="FE116">
            <v>203</v>
          </cell>
          <cell r="FF116">
            <v>203</v>
          </cell>
          <cell r="FG116">
            <v>203</v>
          </cell>
          <cell r="FH116">
            <v>203</v>
          </cell>
          <cell r="FI116">
            <v>203</v>
          </cell>
          <cell r="FJ116">
            <v>203</v>
          </cell>
          <cell r="FK116">
            <v>203</v>
          </cell>
          <cell r="FL116">
            <v>203</v>
          </cell>
          <cell r="FM116">
            <v>203</v>
          </cell>
          <cell r="FN116">
            <v>203</v>
          </cell>
          <cell r="FO116">
            <v>203</v>
          </cell>
          <cell r="FP116">
            <v>203</v>
          </cell>
          <cell r="FQ116">
            <v>203</v>
          </cell>
          <cell r="FR116">
            <v>203</v>
          </cell>
          <cell r="FS116">
            <v>203</v>
          </cell>
          <cell r="FT116">
            <v>203</v>
          </cell>
          <cell r="FU116">
            <v>203</v>
          </cell>
          <cell r="FV116">
            <v>203</v>
          </cell>
          <cell r="FW116">
            <v>203</v>
          </cell>
          <cell r="FX116">
            <v>203</v>
          </cell>
          <cell r="FY116">
            <v>203</v>
          </cell>
          <cell r="FZ116">
            <v>203</v>
          </cell>
          <cell r="GA116">
            <v>203</v>
          </cell>
          <cell r="GB116">
            <v>203</v>
          </cell>
          <cell r="GC116">
            <v>203</v>
          </cell>
          <cell r="GD116">
            <v>203</v>
          </cell>
          <cell r="GE116">
            <v>203</v>
          </cell>
          <cell r="GF116">
            <v>203</v>
          </cell>
          <cell r="GG116">
            <v>203</v>
          </cell>
          <cell r="GH116">
            <v>203</v>
          </cell>
          <cell r="GI116">
            <v>203</v>
          </cell>
          <cell r="GJ116">
            <v>203</v>
          </cell>
          <cell r="GK116">
            <v>203</v>
          </cell>
          <cell r="GL116">
            <v>203</v>
          </cell>
          <cell r="GM116">
            <v>203</v>
          </cell>
          <cell r="GN116">
            <v>203</v>
          </cell>
          <cell r="GO116">
            <v>203</v>
          </cell>
          <cell r="GP116">
            <v>203</v>
          </cell>
          <cell r="GQ116">
            <v>203</v>
          </cell>
          <cell r="GR116">
            <v>203</v>
          </cell>
          <cell r="GS116">
            <v>203</v>
          </cell>
        </row>
        <row r="117">
          <cell r="A117" t="str">
            <v>PLABPH EV</v>
          </cell>
          <cell r="B117">
            <v>64</v>
          </cell>
          <cell r="C117" t="str">
            <v>2018 3</v>
          </cell>
          <cell r="D117">
            <v>43160</v>
          </cell>
          <cell r="E117">
            <v>1655</v>
          </cell>
          <cell r="F117" t="str">
            <v>Hækkað endurgjald vegna hækkunar móttökugjalds hjá Swerec. Stjórnarfundur 251, 10.4.18. Tölvupóstur ÓK 11.4.18</v>
          </cell>
          <cell r="AR117" t="str">
            <v>RAF1AN AN</v>
          </cell>
          <cell r="CD117">
            <v>61</v>
          </cell>
          <cell r="CE117">
            <v>61</v>
          </cell>
          <cell r="CF117">
            <v>61</v>
          </cell>
          <cell r="CG117">
            <v>61</v>
          </cell>
          <cell r="CH117">
            <v>61</v>
          </cell>
          <cell r="CI117">
            <v>61</v>
          </cell>
          <cell r="CJ117">
            <v>61</v>
          </cell>
          <cell r="CK117">
            <v>61</v>
          </cell>
          <cell r="CL117">
            <v>61</v>
          </cell>
          <cell r="CM117">
            <v>61</v>
          </cell>
          <cell r="CN117">
            <v>61</v>
          </cell>
          <cell r="CO117">
            <v>61</v>
          </cell>
          <cell r="CP117">
            <v>66</v>
          </cell>
          <cell r="CQ117">
            <v>66</v>
          </cell>
          <cell r="CR117">
            <v>66</v>
          </cell>
          <cell r="CS117">
            <v>66</v>
          </cell>
          <cell r="CT117">
            <v>66</v>
          </cell>
          <cell r="CU117">
            <v>75</v>
          </cell>
          <cell r="CV117">
            <v>75</v>
          </cell>
          <cell r="CW117">
            <v>75</v>
          </cell>
          <cell r="CX117">
            <v>75</v>
          </cell>
          <cell r="CY117">
            <v>75</v>
          </cell>
          <cell r="CZ117">
            <v>75</v>
          </cell>
          <cell r="DA117">
            <v>75</v>
          </cell>
          <cell r="DB117">
            <v>75</v>
          </cell>
          <cell r="DC117">
            <v>75</v>
          </cell>
          <cell r="DD117">
            <v>75</v>
          </cell>
          <cell r="DE117">
            <v>75</v>
          </cell>
          <cell r="DF117">
            <v>75</v>
          </cell>
          <cell r="DG117">
            <v>75</v>
          </cell>
          <cell r="DH117">
            <v>75</v>
          </cell>
          <cell r="DI117">
            <v>75</v>
          </cell>
          <cell r="DJ117">
            <v>75</v>
          </cell>
          <cell r="DK117">
            <v>75</v>
          </cell>
          <cell r="DL117">
            <v>75</v>
          </cell>
          <cell r="DM117">
            <v>75</v>
          </cell>
          <cell r="DN117">
            <v>75</v>
          </cell>
          <cell r="DO117">
            <v>75</v>
          </cell>
          <cell r="DP117">
            <v>75</v>
          </cell>
          <cell r="DQ117">
            <v>75</v>
          </cell>
          <cell r="DR117">
            <v>75</v>
          </cell>
          <cell r="DS117">
            <v>75</v>
          </cell>
          <cell r="DT117">
            <v>75</v>
          </cell>
          <cell r="DU117">
            <v>75</v>
          </cell>
          <cell r="DV117">
            <v>75</v>
          </cell>
          <cell r="DW117">
            <v>75</v>
          </cell>
          <cell r="DX117">
            <v>75</v>
          </cell>
          <cell r="DY117">
            <v>75</v>
          </cell>
          <cell r="DZ117">
            <v>75</v>
          </cell>
          <cell r="EA117">
            <v>75</v>
          </cell>
          <cell r="EB117">
            <v>75</v>
          </cell>
          <cell r="EC117">
            <v>75</v>
          </cell>
          <cell r="ED117">
            <v>75</v>
          </cell>
          <cell r="EE117">
            <v>75</v>
          </cell>
          <cell r="EF117">
            <v>75</v>
          </cell>
          <cell r="EG117">
            <v>75</v>
          </cell>
          <cell r="EH117">
            <v>75</v>
          </cell>
          <cell r="EI117">
            <v>75</v>
          </cell>
          <cell r="EJ117">
            <v>75</v>
          </cell>
          <cell r="EK117">
            <v>75</v>
          </cell>
          <cell r="EL117">
            <v>75</v>
          </cell>
          <cell r="EM117">
            <v>75</v>
          </cell>
          <cell r="EN117">
            <v>75</v>
          </cell>
          <cell r="EO117">
            <v>75</v>
          </cell>
          <cell r="EP117">
            <v>75</v>
          </cell>
          <cell r="EQ117">
            <v>75</v>
          </cell>
          <cell r="ER117">
            <v>75</v>
          </cell>
          <cell r="ES117">
            <v>75</v>
          </cell>
          <cell r="ET117">
            <v>75</v>
          </cell>
          <cell r="EU117">
            <v>75</v>
          </cell>
          <cell r="EV117">
            <v>75</v>
          </cell>
          <cell r="EW117">
            <v>75</v>
          </cell>
          <cell r="EX117">
            <v>75</v>
          </cell>
          <cell r="EY117">
            <v>75</v>
          </cell>
          <cell r="EZ117">
            <v>75</v>
          </cell>
          <cell r="FA117">
            <v>75</v>
          </cell>
          <cell r="FB117">
            <v>75</v>
          </cell>
          <cell r="FC117">
            <v>75</v>
          </cell>
          <cell r="FD117">
            <v>75</v>
          </cell>
          <cell r="FE117">
            <v>75</v>
          </cell>
          <cell r="FF117">
            <v>75</v>
          </cell>
          <cell r="FG117">
            <v>75</v>
          </cell>
          <cell r="FH117">
            <v>75</v>
          </cell>
          <cell r="FI117">
            <v>75</v>
          </cell>
          <cell r="FJ117">
            <v>75</v>
          </cell>
          <cell r="FK117">
            <v>75</v>
          </cell>
          <cell r="FL117">
            <v>75</v>
          </cell>
          <cell r="FM117">
            <v>75</v>
          </cell>
          <cell r="FN117">
            <v>75</v>
          </cell>
          <cell r="FO117">
            <v>75</v>
          </cell>
          <cell r="FP117">
            <v>75</v>
          </cell>
          <cell r="FQ117">
            <v>75</v>
          </cell>
          <cell r="FR117">
            <v>75</v>
          </cell>
          <cell r="FS117">
            <v>75</v>
          </cell>
          <cell r="FT117">
            <v>75</v>
          </cell>
          <cell r="FU117">
            <v>75</v>
          </cell>
          <cell r="FV117">
            <v>75</v>
          </cell>
          <cell r="FW117">
            <v>75</v>
          </cell>
          <cell r="FX117">
            <v>75</v>
          </cell>
          <cell r="FY117">
            <v>75</v>
          </cell>
          <cell r="FZ117">
            <v>75</v>
          </cell>
          <cell r="GA117">
            <v>75</v>
          </cell>
          <cell r="GB117">
            <v>75</v>
          </cell>
          <cell r="GC117">
            <v>75</v>
          </cell>
          <cell r="GD117">
            <v>75</v>
          </cell>
          <cell r="GE117">
            <v>75</v>
          </cell>
          <cell r="GF117">
            <v>75</v>
          </cell>
          <cell r="GG117">
            <v>75</v>
          </cell>
          <cell r="GH117">
            <v>75</v>
          </cell>
          <cell r="GI117">
            <v>75</v>
          </cell>
          <cell r="GJ117">
            <v>75</v>
          </cell>
          <cell r="GK117">
            <v>75</v>
          </cell>
          <cell r="GL117">
            <v>75</v>
          </cell>
          <cell r="GM117">
            <v>75</v>
          </cell>
          <cell r="GN117">
            <v>75</v>
          </cell>
          <cell r="GO117">
            <v>75</v>
          </cell>
          <cell r="GP117">
            <v>75</v>
          </cell>
          <cell r="GQ117">
            <v>75</v>
          </cell>
          <cell r="GR117">
            <v>75</v>
          </cell>
          <cell r="GS117">
            <v>75</v>
          </cell>
        </row>
        <row r="118">
          <cell r="A118" t="str">
            <v>PAPBYL EV</v>
          </cell>
          <cell r="B118">
            <v>15</v>
          </cell>
          <cell r="C118" t="str">
            <v>2018 4</v>
          </cell>
          <cell r="D118">
            <v>43191</v>
          </cell>
          <cell r="E118">
            <v>1654</v>
          </cell>
          <cell r="F118" t="str">
            <v>Hækkað endurgjald vegna lækkunar á mörkuðum. Stjórnarfundur 251, 10.4.18. Tölvupóstur ÓK 11.4.18</v>
          </cell>
          <cell r="AR118" t="str">
            <v>RAF1AN EV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61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66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  <cell r="GS118">
            <v>75</v>
          </cell>
        </row>
        <row r="119">
          <cell r="A119" t="str">
            <v>BSHBRE FO</v>
          </cell>
          <cell r="B119">
            <v>177</v>
          </cell>
          <cell r="C119" t="str">
            <v>2018 1</v>
          </cell>
          <cell r="D119">
            <v>43101</v>
          </cell>
          <cell r="E119">
            <v>1653</v>
          </cell>
          <cell r="F119" t="str">
            <v>Skv. ákvörðun á stjórnarfundi 248 þann 6.2.18. Hækkað endurgjald vegna hækkunar í Kölku. Einnig leiðrétt vegna launa- og byggingavísitölu. T.póstur 6.2.18</v>
          </cell>
          <cell r="AR119" t="str">
            <v>RAF1AN FR</v>
          </cell>
        </row>
        <row r="120">
          <cell r="A120" t="str">
            <v>FRMEFN FO</v>
          </cell>
          <cell r="B120">
            <v>173</v>
          </cell>
          <cell r="C120" t="str">
            <v>2018 1</v>
          </cell>
          <cell r="D120">
            <v>43101</v>
          </cell>
          <cell r="E120">
            <v>1652</v>
          </cell>
          <cell r="F120" t="str">
            <v>Skv. ákvörðun á stjórnarfundi 248 þann 6.2.18. Hækkað endurgjald vegna hækkunar í Kölku. Einnig leiðrétt vegna launa- og byggingavísitölu. T.póstur 6.2.18</v>
          </cell>
          <cell r="AR120" t="str">
            <v>RAF1AN OV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61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66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  <cell r="GS120">
            <v>75</v>
          </cell>
        </row>
        <row r="121">
          <cell r="A121" t="str">
            <v>FRMEFN UM</v>
          </cell>
          <cell r="B121">
            <v>173</v>
          </cell>
          <cell r="C121" t="str">
            <v>2018 1</v>
          </cell>
          <cell r="D121">
            <v>43101</v>
          </cell>
          <cell r="E121">
            <v>1651</v>
          </cell>
          <cell r="F121" t="str">
            <v>Skv. ákvörðun á stjórnarfundi 248 þann 6.2.18. Hækkað endurgjald vegna hækkunar í Kölku. Einnig leiðrétt vegna launa- og byggingavísitölu. T.póstur 6.2.18</v>
          </cell>
          <cell r="AR121" t="str">
            <v>RAF1BL FR</v>
          </cell>
        </row>
        <row r="122">
          <cell r="A122" t="str">
            <v>HALEFN FO</v>
          </cell>
          <cell r="B122">
            <v>376</v>
          </cell>
          <cell r="C122" t="str">
            <v>2018 1</v>
          </cell>
          <cell r="D122">
            <v>43101</v>
          </cell>
          <cell r="E122">
            <v>1650</v>
          </cell>
          <cell r="F122" t="str">
            <v>Skv. ákvörðun á stjórnarfundi 248 þann 6.2.18. Hækkað endurgjald vegna hækkunar í Kölku. Einnig leiðrétt vegna launa- og byggingavísitölu. T.póstur 6.2.18</v>
          </cell>
          <cell r="AR122" t="str">
            <v>RAF1ME AN</v>
          </cell>
          <cell r="CD122">
            <v>61</v>
          </cell>
          <cell r="CE122">
            <v>61</v>
          </cell>
          <cell r="CF122">
            <v>61</v>
          </cell>
          <cell r="CG122">
            <v>61</v>
          </cell>
          <cell r="CH122">
            <v>61</v>
          </cell>
          <cell r="CI122">
            <v>61</v>
          </cell>
          <cell r="CJ122">
            <v>61</v>
          </cell>
          <cell r="CK122">
            <v>61</v>
          </cell>
          <cell r="CL122">
            <v>61</v>
          </cell>
          <cell r="CM122">
            <v>61</v>
          </cell>
          <cell r="CN122">
            <v>61</v>
          </cell>
          <cell r="CO122">
            <v>61</v>
          </cell>
          <cell r="CP122">
            <v>66</v>
          </cell>
          <cell r="CQ122">
            <v>66</v>
          </cell>
          <cell r="CR122">
            <v>66</v>
          </cell>
          <cell r="CS122">
            <v>66</v>
          </cell>
          <cell r="CT122">
            <v>66</v>
          </cell>
          <cell r="CU122">
            <v>75</v>
          </cell>
          <cell r="CV122">
            <v>75</v>
          </cell>
          <cell r="CW122">
            <v>75</v>
          </cell>
          <cell r="CX122">
            <v>75</v>
          </cell>
          <cell r="CY122">
            <v>75</v>
          </cell>
          <cell r="CZ122">
            <v>75</v>
          </cell>
          <cell r="DA122">
            <v>75</v>
          </cell>
          <cell r="DB122">
            <v>75</v>
          </cell>
          <cell r="DC122">
            <v>75</v>
          </cell>
          <cell r="DD122">
            <v>75</v>
          </cell>
          <cell r="DE122">
            <v>75</v>
          </cell>
          <cell r="DF122">
            <v>75</v>
          </cell>
          <cell r="DG122">
            <v>75</v>
          </cell>
          <cell r="DH122">
            <v>75</v>
          </cell>
          <cell r="DI122">
            <v>75</v>
          </cell>
          <cell r="DJ122">
            <v>75</v>
          </cell>
          <cell r="DK122">
            <v>75</v>
          </cell>
          <cell r="DL122">
            <v>75</v>
          </cell>
          <cell r="DM122">
            <v>75</v>
          </cell>
          <cell r="DN122">
            <v>75</v>
          </cell>
          <cell r="DO122">
            <v>75</v>
          </cell>
          <cell r="DP122">
            <v>75</v>
          </cell>
          <cell r="DQ122">
            <v>75</v>
          </cell>
          <cell r="DR122">
            <v>75</v>
          </cell>
          <cell r="DS122">
            <v>75</v>
          </cell>
          <cell r="DT122">
            <v>75</v>
          </cell>
          <cell r="DU122">
            <v>75</v>
          </cell>
          <cell r="DV122">
            <v>75</v>
          </cell>
          <cell r="DW122">
            <v>75</v>
          </cell>
          <cell r="DX122">
            <v>75</v>
          </cell>
          <cell r="DY122">
            <v>75</v>
          </cell>
          <cell r="DZ122">
            <v>75</v>
          </cell>
          <cell r="EA122">
            <v>75</v>
          </cell>
          <cell r="EB122">
            <v>75</v>
          </cell>
          <cell r="EC122">
            <v>75</v>
          </cell>
          <cell r="ED122">
            <v>75</v>
          </cell>
          <cell r="EE122">
            <v>75</v>
          </cell>
          <cell r="EF122">
            <v>75</v>
          </cell>
          <cell r="EG122">
            <v>75</v>
          </cell>
          <cell r="EH122">
            <v>75</v>
          </cell>
          <cell r="EI122">
            <v>75</v>
          </cell>
          <cell r="EJ122">
            <v>75</v>
          </cell>
          <cell r="EK122">
            <v>75</v>
          </cell>
          <cell r="EL122">
            <v>75</v>
          </cell>
          <cell r="EM122">
            <v>75</v>
          </cell>
          <cell r="EN122">
            <v>75</v>
          </cell>
          <cell r="EO122">
            <v>75</v>
          </cell>
          <cell r="EP122">
            <v>75</v>
          </cell>
          <cell r="EQ122">
            <v>75</v>
          </cell>
          <cell r="ER122">
            <v>75</v>
          </cell>
          <cell r="ES122">
            <v>75</v>
          </cell>
          <cell r="ET122">
            <v>75</v>
          </cell>
          <cell r="EU122">
            <v>75</v>
          </cell>
          <cell r="EV122">
            <v>75</v>
          </cell>
          <cell r="EW122">
            <v>75</v>
          </cell>
          <cell r="EX122">
            <v>75</v>
          </cell>
          <cell r="EY122">
            <v>75</v>
          </cell>
          <cell r="EZ122">
            <v>75</v>
          </cell>
          <cell r="FA122">
            <v>75</v>
          </cell>
          <cell r="FB122">
            <v>75</v>
          </cell>
          <cell r="FC122">
            <v>75</v>
          </cell>
          <cell r="FD122">
            <v>75</v>
          </cell>
          <cell r="FE122">
            <v>75</v>
          </cell>
          <cell r="FF122">
            <v>75</v>
          </cell>
          <cell r="FG122">
            <v>75</v>
          </cell>
          <cell r="FH122">
            <v>75</v>
          </cell>
          <cell r="FI122">
            <v>75</v>
          </cell>
          <cell r="FJ122">
            <v>75</v>
          </cell>
          <cell r="FK122">
            <v>75</v>
          </cell>
          <cell r="FL122">
            <v>75</v>
          </cell>
          <cell r="FM122">
            <v>75</v>
          </cell>
          <cell r="FN122">
            <v>75</v>
          </cell>
          <cell r="FO122">
            <v>75</v>
          </cell>
          <cell r="FP122">
            <v>75</v>
          </cell>
          <cell r="FQ122">
            <v>75</v>
          </cell>
          <cell r="FR122">
            <v>75</v>
          </cell>
          <cell r="FS122">
            <v>75</v>
          </cell>
          <cell r="FT122">
            <v>75</v>
          </cell>
          <cell r="FU122">
            <v>75</v>
          </cell>
          <cell r="FV122">
            <v>75</v>
          </cell>
          <cell r="FW122">
            <v>75</v>
          </cell>
          <cell r="FX122">
            <v>75</v>
          </cell>
          <cell r="FY122">
            <v>75</v>
          </cell>
          <cell r="FZ122">
            <v>75</v>
          </cell>
          <cell r="GA122">
            <v>75</v>
          </cell>
          <cell r="GB122">
            <v>75</v>
          </cell>
          <cell r="GC122">
            <v>75</v>
          </cell>
          <cell r="GD122">
            <v>75</v>
          </cell>
          <cell r="GE122">
            <v>75</v>
          </cell>
          <cell r="GF122">
            <v>75</v>
          </cell>
          <cell r="GG122">
            <v>75</v>
          </cell>
          <cell r="GH122">
            <v>75</v>
          </cell>
          <cell r="GI122">
            <v>75</v>
          </cell>
          <cell r="GJ122">
            <v>75</v>
          </cell>
          <cell r="GK122">
            <v>75</v>
          </cell>
          <cell r="GL122">
            <v>75</v>
          </cell>
          <cell r="GM122">
            <v>75</v>
          </cell>
          <cell r="GN122">
            <v>75</v>
          </cell>
          <cell r="GO122">
            <v>75</v>
          </cell>
          <cell r="GP122">
            <v>75</v>
          </cell>
          <cell r="GQ122">
            <v>75</v>
          </cell>
          <cell r="GR122">
            <v>75</v>
          </cell>
          <cell r="GS122">
            <v>75</v>
          </cell>
        </row>
        <row r="123">
          <cell r="A123" t="str">
            <v>ISOSYA FO</v>
          </cell>
          <cell r="B123">
            <v>240</v>
          </cell>
          <cell r="C123" t="str">
            <v>2018 1</v>
          </cell>
          <cell r="D123">
            <v>43101</v>
          </cell>
          <cell r="E123">
            <v>1649</v>
          </cell>
          <cell r="F123" t="str">
            <v>Skv. ákvörðun á stjórnarfundi 248 þann 6.2.18. Hækkað endurgjald vegna hækkunar í Kölku. Einnig leiðrétt vegna launa- og byggingavísitölu. T.póstur 6.2.18</v>
          </cell>
          <cell r="AR123" t="str">
            <v>RAF1ME EV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61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66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  <cell r="GS123">
            <v>75</v>
          </cell>
        </row>
        <row r="124">
          <cell r="A124" t="str">
            <v>LEYFOR FO</v>
          </cell>
          <cell r="B124">
            <v>176</v>
          </cell>
          <cell r="C124" t="str">
            <v>2018 1</v>
          </cell>
          <cell r="D124">
            <v>43101</v>
          </cell>
          <cell r="E124">
            <v>1648</v>
          </cell>
          <cell r="F124" t="str">
            <v>Skv. ákvörðun á stjórnarfundi 248 þann 6.2.18. Hækkað endurgjald vegna hækkunar í Kölku. Einnig leiðrétt vegna launa- og byggingavísitölu. T.póstur 6.2.18</v>
          </cell>
          <cell r="AR124" t="str">
            <v>RAF1ME FR</v>
          </cell>
        </row>
        <row r="125">
          <cell r="A125" t="str">
            <v>LEYFOR UM</v>
          </cell>
          <cell r="B125">
            <v>176</v>
          </cell>
          <cell r="C125" t="str">
            <v>2018 1</v>
          </cell>
          <cell r="D125">
            <v>43101</v>
          </cell>
          <cell r="E125">
            <v>1647</v>
          </cell>
          <cell r="F125" t="str">
            <v>Skv. ákvörðun á stjórnarfundi 248 þann 6.2.18. Hækkað endurgjald vegna hækkunar í Kölku. Einnig leiðrétt vegna launa- og byggingavísitölu. T.póstur 6.2.18</v>
          </cell>
          <cell r="AR125" t="str">
            <v>RAF1ME OV</v>
          </cell>
          <cell r="CD125">
            <v>61</v>
          </cell>
          <cell r="CE125">
            <v>61</v>
          </cell>
          <cell r="CF125">
            <v>61</v>
          </cell>
          <cell r="CG125">
            <v>61</v>
          </cell>
          <cell r="CH125">
            <v>61</v>
          </cell>
          <cell r="CI125">
            <v>61</v>
          </cell>
          <cell r="CJ125">
            <v>61</v>
          </cell>
          <cell r="CK125">
            <v>61</v>
          </cell>
          <cell r="CL125">
            <v>61</v>
          </cell>
          <cell r="CM125">
            <v>61</v>
          </cell>
          <cell r="CN125">
            <v>61</v>
          </cell>
          <cell r="CO125">
            <v>61</v>
          </cell>
          <cell r="CP125">
            <v>66</v>
          </cell>
          <cell r="CQ125">
            <v>66</v>
          </cell>
          <cell r="CR125">
            <v>66</v>
          </cell>
          <cell r="CS125">
            <v>66</v>
          </cell>
          <cell r="CT125">
            <v>66</v>
          </cell>
          <cell r="CU125">
            <v>75</v>
          </cell>
          <cell r="CV125">
            <v>75</v>
          </cell>
          <cell r="CW125">
            <v>75</v>
          </cell>
          <cell r="CX125">
            <v>75</v>
          </cell>
          <cell r="CY125">
            <v>75</v>
          </cell>
          <cell r="CZ125">
            <v>75</v>
          </cell>
          <cell r="DA125">
            <v>75</v>
          </cell>
          <cell r="DB125">
            <v>75</v>
          </cell>
          <cell r="DC125">
            <v>75</v>
          </cell>
          <cell r="DD125">
            <v>75</v>
          </cell>
          <cell r="DE125">
            <v>75</v>
          </cell>
          <cell r="DF125">
            <v>75</v>
          </cell>
          <cell r="DG125">
            <v>75</v>
          </cell>
          <cell r="DH125">
            <v>75</v>
          </cell>
          <cell r="DI125">
            <v>75</v>
          </cell>
          <cell r="DJ125">
            <v>75</v>
          </cell>
          <cell r="DK125">
            <v>75</v>
          </cell>
          <cell r="DL125">
            <v>75</v>
          </cell>
          <cell r="DM125">
            <v>75</v>
          </cell>
          <cell r="DN125">
            <v>75</v>
          </cell>
          <cell r="DO125">
            <v>75</v>
          </cell>
          <cell r="DP125">
            <v>75</v>
          </cell>
          <cell r="DQ125">
            <v>75</v>
          </cell>
          <cell r="DR125">
            <v>75</v>
          </cell>
          <cell r="DS125">
            <v>75</v>
          </cell>
          <cell r="DT125">
            <v>75</v>
          </cell>
          <cell r="DU125">
            <v>75</v>
          </cell>
          <cell r="DV125">
            <v>75</v>
          </cell>
          <cell r="DW125">
            <v>75</v>
          </cell>
          <cell r="DX125">
            <v>75</v>
          </cell>
          <cell r="DY125">
            <v>75</v>
          </cell>
          <cell r="DZ125">
            <v>75</v>
          </cell>
          <cell r="EA125">
            <v>75</v>
          </cell>
          <cell r="EB125">
            <v>75</v>
          </cell>
          <cell r="EC125">
            <v>75</v>
          </cell>
          <cell r="ED125">
            <v>75</v>
          </cell>
          <cell r="EE125">
            <v>75</v>
          </cell>
          <cell r="EF125">
            <v>75</v>
          </cell>
          <cell r="EG125">
            <v>75</v>
          </cell>
          <cell r="EH125">
            <v>75</v>
          </cell>
          <cell r="EI125">
            <v>75</v>
          </cell>
          <cell r="EJ125">
            <v>75</v>
          </cell>
          <cell r="EK125">
            <v>75</v>
          </cell>
          <cell r="EL125">
            <v>75</v>
          </cell>
          <cell r="EM125">
            <v>75</v>
          </cell>
          <cell r="EN125">
            <v>75</v>
          </cell>
          <cell r="EO125">
            <v>75</v>
          </cell>
          <cell r="EP125">
            <v>75</v>
          </cell>
          <cell r="EQ125">
            <v>75</v>
          </cell>
          <cell r="ER125">
            <v>75</v>
          </cell>
          <cell r="ES125">
            <v>75</v>
          </cell>
          <cell r="ET125">
            <v>75</v>
          </cell>
          <cell r="EU125">
            <v>75</v>
          </cell>
          <cell r="EV125">
            <v>75</v>
          </cell>
          <cell r="EW125">
            <v>75</v>
          </cell>
          <cell r="EX125">
            <v>75</v>
          </cell>
          <cell r="EY125">
            <v>75</v>
          </cell>
          <cell r="EZ125">
            <v>75</v>
          </cell>
          <cell r="FA125">
            <v>75</v>
          </cell>
          <cell r="FB125">
            <v>75</v>
          </cell>
          <cell r="FC125">
            <v>75</v>
          </cell>
          <cell r="FD125">
            <v>75</v>
          </cell>
          <cell r="FE125">
            <v>75</v>
          </cell>
          <cell r="FF125">
            <v>75</v>
          </cell>
          <cell r="FG125">
            <v>75</v>
          </cell>
          <cell r="FH125">
            <v>75</v>
          </cell>
          <cell r="FI125">
            <v>75</v>
          </cell>
          <cell r="FJ125">
            <v>75</v>
          </cell>
          <cell r="FK125">
            <v>75</v>
          </cell>
          <cell r="FL125">
            <v>75</v>
          </cell>
          <cell r="FM125">
            <v>75</v>
          </cell>
          <cell r="FN125">
            <v>75</v>
          </cell>
          <cell r="FO125">
            <v>75</v>
          </cell>
          <cell r="FP125">
            <v>75</v>
          </cell>
          <cell r="FQ125">
            <v>75</v>
          </cell>
          <cell r="FR125">
            <v>75</v>
          </cell>
          <cell r="FS125">
            <v>75</v>
          </cell>
          <cell r="FT125">
            <v>75</v>
          </cell>
          <cell r="FU125">
            <v>75</v>
          </cell>
          <cell r="FV125">
            <v>75</v>
          </cell>
          <cell r="FW125">
            <v>75</v>
          </cell>
          <cell r="FX125">
            <v>75</v>
          </cell>
          <cell r="FY125">
            <v>75</v>
          </cell>
          <cell r="FZ125">
            <v>75</v>
          </cell>
          <cell r="GA125">
            <v>75</v>
          </cell>
          <cell r="GB125">
            <v>75</v>
          </cell>
          <cell r="GC125">
            <v>75</v>
          </cell>
          <cell r="GD125">
            <v>75</v>
          </cell>
          <cell r="GE125">
            <v>75</v>
          </cell>
          <cell r="GF125">
            <v>75</v>
          </cell>
          <cell r="GG125">
            <v>75</v>
          </cell>
          <cell r="GH125">
            <v>75</v>
          </cell>
          <cell r="GI125">
            <v>75</v>
          </cell>
          <cell r="GJ125">
            <v>75</v>
          </cell>
          <cell r="GK125">
            <v>75</v>
          </cell>
          <cell r="GL125">
            <v>75</v>
          </cell>
          <cell r="GM125">
            <v>75</v>
          </cell>
          <cell r="GN125">
            <v>75</v>
          </cell>
          <cell r="GO125">
            <v>75</v>
          </cell>
          <cell r="GP125">
            <v>75</v>
          </cell>
          <cell r="GQ125">
            <v>75</v>
          </cell>
          <cell r="GR125">
            <v>75</v>
          </cell>
          <cell r="GS125">
            <v>75</v>
          </cell>
        </row>
        <row r="126">
          <cell r="A126" t="str">
            <v>LEYTER AN</v>
          </cell>
          <cell r="B126">
            <v>177</v>
          </cell>
          <cell r="C126" t="str">
            <v>2018 1</v>
          </cell>
          <cell r="D126">
            <v>43101</v>
          </cell>
          <cell r="E126">
            <v>1646</v>
          </cell>
          <cell r="F126" t="str">
            <v>Skv. ákvörðun á stjórnarfundi 248 þann 6.2.18. Hækkað endurgjald vegna hækkunar í Kölku. Einnig leiðrétt vegna launa- og byggingavísitölu. T.póstur 6.2.18</v>
          </cell>
          <cell r="AR126" t="str">
            <v>RAF2BL FR</v>
          </cell>
        </row>
        <row r="127">
          <cell r="A127" t="str">
            <v>LEYTER EV</v>
          </cell>
          <cell r="B127">
            <v>177</v>
          </cell>
          <cell r="C127" t="str">
            <v>2018 1</v>
          </cell>
          <cell r="D127">
            <v>43101</v>
          </cell>
          <cell r="E127">
            <v>1645</v>
          </cell>
          <cell r="F127" t="str">
            <v>Skv. ákvörðun á stjórnarfundi 248 þann 6.2.18. Hækkað endurgjald vegna hækkunar í Kölku. Einnig leiðrétt vegna launa- og byggingavísitölu. T.póstur 6.2.18</v>
          </cell>
          <cell r="AR127" t="str">
            <v>RAF2FL AN</v>
          </cell>
          <cell r="CD127">
            <v>72</v>
          </cell>
          <cell r="CE127">
            <v>72</v>
          </cell>
          <cell r="CF127">
            <v>72</v>
          </cell>
          <cell r="CG127">
            <v>72</v>
          </cell>
          <cell r="CH127">
            <v>72</v>
          </cell>
          <cell r="CI127">
            <v>72</v>
          </cell>
          <cell r="CJ127">
            <v>72</v>
          </cell>
          <cell r="CK127">
            <v>72</v>
          </cell>
          <cell r="CL127">
            <v>72</v>
          </cell>
          <cell r="CM127">
            <v>72</v>
          </cell>
          <cell r="CN127">
            <v>72</v>
          </cell>
          <cell r="CO127">
            <v>72</v>
          </cell>
          <cell r="CP127">
            <v>77</v>
          </cell>
          <cell r="CQ127">
            <v>77</v>
          </cell>
          <cell r="CR127">
            <v>77</v>
          </cell>
          <cell r="CS127">
            <v>77</v>
          </cell>
          <cell r="CT127">
            <v>77</v>
          </cell>
          <cell r="CU127">
            <v>79</v>
          </cell>
          <cell r="CV127">
            <v>79</v>
          </cell>
          <cell r="CW127">
            <v>79</v>
          </cell>
          <cell r="CX127">
            <v>79</v>
          </cell>
          <cell r="CY127">
            <v>79</v>
          </cell>
          <cell r="CZ127">
            <v>79</v>
          </cell>
          <cell r="DA127">
            <v>79</v>
          </cell>
          <cell r="DB127">
            <v>79</v>
          </cell>
          <cell r="DC127">
            <v>79</v>
          </cell>
          <cell r="DD127">
            <v>79</v>
          </cell>
          <cell r="DE127">
            <v>79</v>
          </cell>
          <cell r="DF127">
            <v>79</v>
          </cell>
          <cell r="DG127">
            <v>79</v>
          </cell>
          <cell r="DH127">
            <v>79</v>
          </cell>
          <cell r="DI127">
            <v>79</v>
          </cell>
          <cell r="DJ127">
            <v>79</v>
          </cell>
          <cell r="DK127">
            <v>79</v>
          </cell>
          <cell r="DL127">
            <v>79</v>
          </cell>
          <cell r="DM127">
            <v>79</v>
          </cell>
          <cell r="DN127">
            <v>79</v>
          </cell>
          <cell r="DO127">
            <v>79</v>
          </cell>
          <cell r="DP127">
            <v>79</v>
          </cell>
          <cell r="DQ127">
            <v>79</v>
          </cell>
          <cell r="DR127">
            <v>79</v>
          </cell>
          <cell r="DS127">
            <v>79</v>
          </cell>
          <cell r="DT127">
            <v>79</v>
          </cell>
          <cell r="DU127">
            <v>79</v>
          </cell>
          <cell r="DV127">
            <v>79</v>
          </cell>
          <cell r="DW127">
            <v>79</v>
          </cell>
          <cell r="DX127">
            <v>79</v>
          </cell>
          <cell r="DY127">
            <v>79</v>
          </cell>
          <cell r="DZ127">
            <v>79</v>
          </cell>
          <cell r="EA127">
            <v>79</v>
          </cell>
          <cell r="EB127">
            <v>79</v>
          </cell>
          <cell r="EC127">
            <v>79</v>
          </cell>
          <cell r="ED127">
            <v>79</v>
          </cell>
          <cell r="EE127">
            <v>79</v>
          </cell>
          <cell r="EF127">
            <v>79</v>
          </cell>
          <cell r="EG127">
            <v>79</v>
          </cell>
          <cell r="EH127">
            <v>79</v>
          </cell>
          <cell r="EI127">
            <v>79</v>
          </cell>
          <cell r="EJ127">
            <v>79</v>
          </cell>
          <cell r="EK127">
            <v>79</v>
          </cell>
          <cell r="EL127">
            <v>97</v>
          </cell>
          <cell r="EM127">
            <v>97</v>
          </cell>
          <cell r="EN127">
            <v>97</v>
          </cell>
          <cell r="EO127">
            <v>97</v>
          </cell>
          <cell r="EP127">
            <v>97</v>
          </cell>
          <cell r="EQ127">
            <v>97</v>
          </cell>
          <cell r="ER127">
            <v>97</v>
          </cell>
          <cell r="ES127">
            <v>97</v>
          </cell>
          <cell r="ET127">
            <v>97</v>
          </cell>
          <cell r="EU127">
            <v>97</v>
          </cell>
          <cell r="EV127">
            <v>97</v>
          </cell>
          <cell r="EW127">
            <v>97</v>
          </cell>
          <cell r="EX127">
            <v>97</v>
          </cell>
          <cell r="EY127">
            <v>97</v>
          </cell>
          <cell r="EZ127">
            <v>97</v>
          </cell>
          <cell r="FA127">
            <v>97</v>
          </cell>
          <cell r="FB127">
            <v>97</v>
          </cell>
          <cell r="FC127">
            <v>97</v>
          </cell>
          <cell r="FD127">
            <v>97</v>
          </cell>
          <cell r="FE127">
            <v>97</v>
          </cell>
          <cell r="FF127">
            <v>97</v>
          </cell>
          <cell r="FG127">
            <v>97</v>
          </cell>
          <cell r="FH127">
            <v>97</v>
          </cell>
          <cell r="FI127">
            <v>97</v>
          </cell>
          <cell r="FJ127">
            <v>97</v>
          </cell>
          <cell r="FK127">
            <v>97</v>
          </cell>
          <cell r="FL127">
            <v>97</v>
          </cell>
          <cell r="FM127">
            <v>97</v>
          </cell>
          <cell r="FN127">
            <v>97</v>
          </cell>
          <cell r="FO127">
            <v>97</v>
          </cell>
          <cell r="FP127">
            <v>97</v>
          </cell>
          <cell r="FQ127">
            <v>97</v>
          </cell>
          <cell r="FR127">
            <v>97</v>
          </cell>
          <cell r="FS127">
            <v>97</v>
          </cell>
          <cell r="FT127">
            <v>97</v>
          </cell>
          <cell r="FU127">
            <v>97</v>
          </cell>
          <cell r="FV127">
            <v>97</v>
          </cell>
          <cell r="FW127">
            <v>97</v>
          </cell>
          <cell r="FX127">
            <v>97</v>
          </cell>
          <cell r="FY127">
            <v>97</v>
          </cell>
          <cell r="FZ127">
            <v>97</v>
          </cell>
          <cell r="GA127">
            <v>97</v>
          </cell>
          <cell r="GB127">
            <v>97</v>
          </cell>
          <cell r="GC127">
            <v>97</v>
          </cell>
          <cell r="GD127">
            <v>97</v>
          </cell>
          <cell r="GE127">
            <v>97</v>
          </cell>
          <cell r="GF127">
            <v>97</v>
          </cell>
          <cell r="GG127">
            <v>97</v>
          </cell>
          <cell r="GH127">
            <v>97</v>
          </cell>
          <cell r="GI127">
            <v>97</v>
          </cell>
          <cell r="GJ127">
            <v>97</v>
          </cell>
          <cell r="GK127">
            <v>97</v>
          </cell>
          <cell r="GL127">
            <v>97</v>
          </cell>
          <cell r="GM127">
            <v>97</v>
          </cell>
          <cell r="GN127">
            <v>97</v>
          </cell>
          <cell r="GO127">
            <v>97</v>
          </cell>
          <cell r="GP127">
            <v>97</v>
          </cell>
          <cell r="GQ127">
            <v>97</v>
          </cell>
          <cell r="GR127">
            <v>97</v>
          </cell>
          <cell r="GS127">
            <v>97</v>
          </cell>
        </row>
        <row r="128">
          <cell r="A128" t="str">
            <v>LEYTER FO</v>
          </cell>
          <cell r="B128">
            <v>177</v>
          </cell>
          <cell r="C128" t="str">
            <v>2018 1</v>
          </cell>
          <cell r="D128">
            <v>43101</v>
          </cell>
          <cell r="E128">
            <v>1644</v>
          </cell>
          <cell r="F128" t="str">
            <v>Skv. ákvörðun á stjórnarfundi 248 þann 6.2.18. Hækkað endurgjald vegna hækkunar í Kölku. Einnig leiðrétt vegna launa- og byggingavísitölu. T.póstur 6.2.18</v>
          </cell>
          <cell r="AR128" t="str">
            <v>RAF2FL EV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72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77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97</v>
          </cell>
          <cell r="EM128">
            <v>97</v>
          </cell>
          <cell r="EN128">
            <v>97</v>
          </cell>
          <cell r="EO128">
            <v>97</v>
          </cell>
          <cell r="EP128">
            <v>97</v>
          </cell>
          <cell r="EQ128">
            <v>97</v>
          </cell>
          <cell r="ER128">
            <v>97</v>
          </cell>
          <cell r="ES128">
            <v>97</v>
          </cell>
          <cell r="ET128">
            <v>97</v>
          </cell>
          <cell r="EU128">
            <v>97</v>
          </cell>
          <cell r="EV128">
            <v>97</v>
          </cell>
          <cell r="EW128">
            <v>97</v>
          </cell>
          <cell r="EX128">
            <v>97</v>
          </cell>
          <cell r="EY128">
            <v>97</v>
          </cell>
          <cell r="EZ128">
            <v>97</v>
          </cell>
          <cell r="FA128">
            <v>97</v>
          </cell>
          <cell r="FB128">
            <v>97</v>
          </cell>
          <cell r="FC128">
            <v>97</v>
          </cell>
          <cell r="FD128">
            <v>97</v>
          </cell>
          <cell r="FE128">
            <v>97</v>
          </cell>
          <cell r="FF128">
            <v>97</v>
          </cell>
          <cell r="FG128">
            <v>97</v>
          </cell>
          <cell r="FH128">
            <v>97</v>
          </cell>
          <cell r="FI128">
            <v>97</v>
          </cell>
          <cell r="FJ128">
            <v>97</v>
          </cell>
          <cell r="FK128">
            <v>97</v>
          </cell>
          <cell r="FL128">
            <v>97</v>
          </cell>
          <cell r="FM128">
            <v>97</v>
          </cell>
          <cell r="FN128">
            <v>97</v>
          </cell>
          <cell r="FO128">
            <v>97</v>
          </cell>
          <cell r="FP128">
            <v>97</v>
          </cell>
          <cell r="FQ128">
            <v>97</v>
          </cell>
          <cell r="FR128">
            <v>97</v>
          </cell>
          <cell r="FS128">
            <v>97</v>
          </cell>
          <cell r="FT128">
            <v>97</v>
          </cell>
          <cell r="FU128">
            <v>97</v>
          </cell>
          <cell r="FV128">
            <v>97</v>
          </cell>
          <cell r="FW128">
            <v>97</v>
          </cell>
          <cell r="FX128">
            <v>97</v>
          </cell>
          <cell r="FY128">
            <v>97</v>
          </cell>
          <cell r="FZ128">
            <v>97</v>
          </cell>
          <cell r="GA128">
            <v>97</v>
          </cell>
          <cell r="GB128">
            <v>97</v>
          </cell>
          <cell r="GC128">
            <v>97</v>
          </cell>
          <cell r="GD128">
            <v>97</v>
          </cell>
          <cell r="GE128">
            <v>97</v>
          </cell>
          <cell r="GF128">
            <v>97</v>
          </cell>
          <cell r="GG128">
            <v>97</v>
          </cell>
          <cell r="GH128">
            <v>97</v>
          </cell>
          <cell r="GI128">
            <v>97</v>
          </cell>
          <cell r="GJ128">
            <v>97</v>
          </cell>
          <cell r="GK128">
            <v>97</v>
          </cell>
          <cell r="GL128">
            <v>97</v>
          </cell>
          <cell r="GM128">
            <v>97</v>
          </cell>
          <cell r="GN128">
            <v>97</v>
          </cell>
          <cell r="GO128">
            <v>97</v>
          </cell>
          <cell r="GP128">
            <v>97</v>
          </cell>
          <cell r="GQ128">
            <v>97</v>
          </cell>
          <cell r="GR128">
            <v>97</v>
          </cell>
          <cell r="GS128">
            <v>97</v>
          </cell>
        </row>
        <row r="129">
          <cell r="A129" t="str">
            <v>LEYTER UM</v>
          </cell>
          <cell r="B129">
            <v>177</v>
          </cell>
          <cell r="C129" t="str">
            <v>2018 1</v>
          </cell>
          <cell r="D129">
            <v>43101</v>
          </cell>
          <cell r="E129">
            <v>1643</v>
          </cell>
          <cell r="F129" t="str">
            <v>Skv. ákvörðun á stjórnarfundi 248 þann 6.2.18. Hækkað endurgjald vegna hækkunar í Kölku. Einnig leiðrétt vegna launa- og byggingavísitölu. T.póstur 6.2.18</v>
          </cell>
          <cell r="AR129" t="str">
            <v>RAF2FL FR</v>
          </cell>
        </row>
        <row r="130">
          <cell r="A130" t="str">
            <v>MALING FO</v>
          </cell>
          <cell r="B130">
            <v>187</v>
          </cell>
          <cell r="C130" t="str">
            <v>2018 1</v>
          </cell>
          <cell r="D130">
            <v>43101</v>
          </cell>
          <cell r="E130">
            <v>1642</v>
          </cell>
          <cell r="F130" t="str">
            <v>Skv. ákvörðun á stjórnarfundi 248 þann 6.2.18. Hækkað endurgjald vegna hækkunar í Kölku. Einnig leiðrétt vegna launa- og byggingavísitölu. T.póstur 6.2.18</v>
          </cell>
          <cell r="AR130" t="str">
            <v>RAF2FL OV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72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77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97</v>
          </cell>
          <cell r="EM130">
            <v>97</v>
          </cell>
          <cell r="EN130">
            <v>97</v>
          </cell>
          <cell r="EO130">
            <v>97</v>
          </cell>
          <cell r="EP130">
            <v>97</v>
          </cell>
          <cell r="EQ130">
            <v>97</v>
          </cell>
          <cell r="ER130">
            <v>97</v>
          </cell>
          <cell r="ES130">
            <v>97</v>
          </cell>
          <cell r="ET130">
            <v>97</v>
          </cell>
          <cell r="EU130">
            <v>97</v>
          </cell>
          <cell r="EV130">
            <v>97</v>
          </cell>
          <cell r="EW130">
            <v>97</v>
          </cell>
          <cell r="EX130">
            <v>97</v>
          </cell>
          <cell r="EY130">
            <v>97</v>
          </cell>
          <cell r="EZ130">
            <v>97</v>
          </cell>
          <cell r="FA130">
            <v>97</v>
          </cell>
          <cell r="FB130">
            <v>97</v>
          </cell>
          <cell r="FC130">
            <v>97</v>
          </cell>
          <cell r="FD130">
            <v>97</v>
          </cell>
          <cell r="FE130">
            <v>97</v>
          </cell>
          <cell r="FF130">
            <v>97</v>
          </cell>
          <cell r="FG130">
            <v>97</v>
          </cell>
          <cell r="FH130">
            <v>97</v>
          </cell>
          <cell r="FI130">
            <v>97</v>
          </cell>
          <cell r="FJ130">
            <v>97</v>
          </cell>
          <cell r="FK130">
            <v>97</v>
          </cell>
          <cell r="FL130">
            <v>97</v>
          </cell>
          <cell r="FM130">
            <v>97</v>
          </cell>
          <cell r="FN130">
            <v>97</v>
          </cell>
          <cell r="FO130">
            <v>97</v>
          </cell>
          <cell r="FP130">
            <v>97</v>
          </cell>
          <cell r="FQ130">
            <v>97</v>
          </cell>
          <cell r="FR130">
            <v>97</v>
          </cell>
          <cell r="FS130">
            <v>97</v>
          </cell>
          <cell r="FT130">
            <v>97</v>
          </cell>
          <cell r="FU130">
            <v>97</v>
          </cell>
          <cell r="FV130">
            <v>97</v>
          </cell>
          <cell r="FW130">
            <v>97</v>
          </cell>
          <cell r="FX130">
            <v>97</v>
          </cell>
          <cell r="FY130">
            <v>97</v>
          </cell>
          <cell r="FZ130">
            <v>97</v>
          </cell>
          <cell r="GA130">
            <v>97</v>
          </cell>
          <cell r="GB130">
            <v>97</v>
          </cell>
          <cell r="GC130">
            <v>97</v>
          </cell>
          <cell r="GD130">
            <v>97</v>
          </cell>
          <cell r="GE130">
            <v>97</v>
          </cell>
          <cell r="GF130">
            <v>97</v>
          </cell>
          <cell r="GG130">
            <v>97</v>
          </cell>
          <cell r="GH130">
            <v>97</v>
          </cell>
          <cell r="GI130">
            <v>97</v>
          </cell>
          <cell r="GJ130">
            <v>97</v>
          </cell>
          <cell r="GK130">
            <v>97</v>
          </cell>
          <cell r="GL130">
            <v>97</v>
          </cell>
          <cell r="GM130">
            <v>97</v>
          </cell>
          <cell r="GN130">
            <v>97</v>
          </cell>
          <cell r="GO130">
            <v>97</v>
          </cell>
          <cell r="GP130">
            <v>97</v>
          </cell>
          <cell r="GQ130">
            <v>97</v>
          </cell>
          <cell r="GR130">
            <v>97</v>
          </cell>
          <cell r="GS130">
            <v>97</v>
          </cell>
        </row>
        <row r="131">
          <cell r="A131" t="str">
            <v>MALING UM</v>
          </cell>
          <cell r="B131">
            <v>187</v>
          </cell>
          <cell r="C131" t="str">
            <v>2018 1</v>
          </cell>
          <cell r="D131">
            <v>43101</v>
          </cell>
          <cell r="E131">
            <v>1641</v>
          </cell>
          <cell r="F131" t="str">
            <v>Skv. ákvörðun á stjórnarfundi 248 þann 6.2.18. Hækkað endurgjald vegna hækkunar í Kölku. Einnig leiðrétt vegna launa- og byggingavísitölu. T.póstur 6.2.18</v>
          </cell>
          <cell r="AR131" t="str">
            <v>RAF2TU AN</v>
          </cell>
          <cell r="CD131">
            <v>72</v>
          </cell>
          <cell r="CE131">
            <v>72</v>
          </cell>
          <cell r="CF131">
            <v>72</v>
          </cell>
          <cell r="CG131">
            <v>72</v>
          </cell>
          <cell r="CH131">
            <v>72</v>
          </cell>
          <cell r="CI131">
            <v>72</v>
          </cell>
          <cell r="CJ131">
            <v>72</v>
          </cell>
          <cell r="CK131">
            <v>72</v>
          </cell>
          <cell r="CL131">
            <v>72</v>
          </cell>
          <cell r="CM131">
            <v>72</v>
          </cell>
          <cell r="CN131">
            <v>72</v>
          </cell>
          <cell r="CO131">
            <v>72</v>
          </cell>
          <cell r="CP131">
            <v>77</v>
          </cell>
          <cell r="CQ131">
            <v>77</v>
          </cell>
          <cell r="CR131">
            <v>77</v>
          </cell>
          <cell r="CS131">
            <v>77</v>
          </cell>
          <cell r="CT131">
            <v>77</v>
          </cell>
          <cell r="CU131">
            <v>79</v>
          </cell>
          <cell r="CV131">
            <v>79</v>
          </cell>
          <cell r="CW131">
            <v>79</v>
          </cell>
          <cell r="CX131">
            <v>79</v>
          </cell>
          <cell r="CY131">
            <v>79</v>
          </cell>
          <cell r="CZ131">
            <v>79</v>
          </cell>
          <cell r="DA131">
            <v>79</v>
          </cell>
          <cell r="DB131">
            <v>79</v>
          </cell>
          <cell r="DC131">
            <v>79</v>
          </cell>
          <cell r="DD131">
            <v>79</v>
          </cell>
          <cell r="DE131">
            <v>79</v>
          </cell>
          <cell r="DF131">
            <v>79</v>
          </cell>
          <cell r="DG131">
            <v>79</v>
          </cell>
          <cell r="DH131">
            <v>79</v>
          </cell>
          <cell r="DI131">
            <v>79</v>
          </cell>
          <cell r="DJ131">
            <v>79</v>
          </cell>
          <cell r="DK131">
            <v>79</v>
          </cell>
          <cell r="DL131">
            <v>79</v>
          </cell>
          <cell r="DM131">
            <v>79</v>
          </cell>
          <cell r="DN131">
            <v>79</v>
          </cell>
          <cell r="DO131">
            <v>79</v>
          </cell>
          <cell r="DP131">
            <v>79</v>
          </cell>
          <cell r="DQ131">
            <v>79</v>
          </cell>
          <cell r="DR131">
            <v>79</v>
          </cell>
          <cell r="DS131">
            <v>79</v>
          </cell>
          <cell r="DT131">
            <v>79</v>
          </cell>
          <cell r="DU131">
            <v>79</v>
          </cell>
          <cell r="DV131">
            <v>79</v>
          </cell>
          <cell r="DW131">
            <v>79</v>
          </cell>
          <cell r="DX131">
            <v>79</v>
          </cell>
          <cell r="DY131">
            <v>79</v>
          </cell>
          <cell r="DZ131">
            <v>79</v>
          </cell>
          <cell r="EA131">
            <v>79</v>
          </cell>
          <cell r="EB131">
            <v>79</v>
          </cell>
          <cell r="EC131">
            <v>79</v>
          </cell>
          <cell r="ED131">
            <v>79</v>
          </cell>
          <cell r="EE131">
            <v>79</v>
          </cell>
          <cell r="EF131">
            <v>79</v>
          </cell>
          <cell r="EG131">
            <v>79</v>
          </cell>
          <cell r="EH131">
            <v>79</v>
          </cell>
          <cell r="EI131">
            <v>79</v>
          </cell>
          <cell r="EJ131">
            <v>79</v>
          </cell>
          <cell r="EK131">
            <v>79</v>
          </cell>
          <cell r="EL131">
            <v>97</v>
          </cell>
          <cell r="EM131">
            <v>97</v>
          </cell>
          <cell r="EN131">
            <v>97</v>
          </cell>
          <cell r="EO131">
            <v>97</v>
          </cell>
          <cell r="EP131">
            <v>97</v>
          </cell>
          <cell r="EQ131">
            <v>97</v>
          </cell>
          <cell r="ER131">
            <v>97</v>
          </cell>
          <cell r="ES131">
            <v>97</v>
          </cell>
          <cell r="ET131">
            <v>97</v>
          </cell>
          <cell r="EU131">
            <v>97</v>
          </cell>
          <cell r="EV131">
            <v>97</v>
          </cell>
          <cell r="EW131">
            <v>97</v>
          </cell>
          <cell r="EX131">
            <v>97</v>
          </cell>
          <cell r="EY131">
            <v>97</v>
          </cell>
          <cell r="EZ131">
            <v>97</v>
          </cell>
          <cell r="FA131">
            <v>97</v>
          </cell>
          <cell r="FB131">
            <v>97</v>
          </cell>
          <cell r="FC131">
            <v>97</v>
          </cell>
          <cell r="FD131">
            <v>97</v>
          </cell>
          <cell r="FE131">
            <v>97</v>
          </cell>
          <cell r="FF131">
            <v>97</v>
          </cell>
          <cell r="FG131">
            <v>97</v>
          </cell>
          <cell r="FH131">
            <v>97</v>
          </cell>
          <cell r="FI131">
            <v>97</v>
          </cell>
          <cell r="FJ131">
            <v>97</v>
          </cell>
          <cell r="FK131">
            <v>97</v>
          </cell>
          <cell r="FL131">
            <v>97</v>
          </cell>
          <cell r="FM131">
            <v>97</v>
          </cell>
          <cell r="FN131">
            <v>97</v>
          </cell>
          <cell r="FO131">
            <v>97</v>
          </cell>
          <cell r="FP131">
            <v>97</v>
          </cell>
          <cell r="FQ131">
            <v>97</v>
          </cell>
          <cell r="FR131">
            <v>97</v>
          </cell>
          <cell r="FS131">
            <v>97</v>
          </cell>
          <cell r="FT131">
            <v>97</v>
          </cell>
          <cell r="FU131">
            <v>97</v>
          </cell>
          <cell r="FV131">
            <v>97</v>
          </cell>
          <cell r="FW131">
            <v>97</v>
          </cell>
          <cell r="FX131">
            <v>97</v>
          </cell>
          <cell r="FY131">
            <v>97</v>
          </cell>
          <cell r="FZ131">
            <v>97</v>
          </cell>
          <cell r="GA131">
            <v>97</v>
          </cell>
          <cell r="GB131">
            <v>97</v>
          </cell>
          <cell r="GC131">
            <v>97</v>
          </cell>
          <cell r="GD131">
            <v>97</v>
          </cell>
          <cell r="GE131">
            <v>97</v>
          </cell>
          <cell r="GF131">
            <v>97</v>
          </cell>
          <cell r="GG131">
            <v>97</v>
          </cell>
          <cell r="GH131">
            <v>97</v>
          </cell>
          <cell r="GI131">
            <v>97</v>
          </cell>
          <cell r="GJ131">
            <v>97</v>
          </cell>
          <cell r="GK131">
            <v>97</v>
          </cell>
          <cell r="GL131">
            <v>97</v>
          </cell>
          <cell r="GM131">
            <v>97</v>
          </cell>
          <cell r="GN131">
            <v>97</v>
          </cell>
          <cell r="GO131">
            <v>97</v>
          </cell>
          <cell r="GP131">
            <v>97</v>
          </cell>
          <cell r="GQ131">
            <v>97</v>
          </cell>
          <cell r="GR131">
            <v>97</v>
          </cell>
          <cell r="GS131">
            <v>97</v>
          </cell>
        </row>
        <row r="132">
          <cell r="A132" t="str">
            <v>MALKIT FO</v>
          </cell>
          <cell r="B132">
            <v>212</v>
          </cell>
          <cell r="C132" t="str">
            <v>2018 1</v>
          </cell>
          <cell r="D132">
            <v>43101</v>
          </cell>
          <cell r="E132">
            <v>1640</v>
          </cell>
          <cell r="F132" t="str">
            <v>Skv. ákvörðun á stjórnarfundi 248 þann 6.2.18. Hækkað endurgjald vegna hækkunar í Kölku. Einnig leiðrétt vegna launa- og byggingavísitölu. T.póstur 6.2.18</v>
          </cell>
          <cell r="AR132" t="str">
            <v>RAF2TU EV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72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77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97</v>
          </cell>
          <cell r="EM132">
            <v>97</v>
          </cell>
          <cell r="EN132">
            <v>97</v>
          </cell>
          <cell r="EO132">
            <v>97</v>
          </cell>
          <cell r="EP132">
            <v>97</v>
          </cell>
          <cell r="EQ132">
            <v>97</v>
          </cell>
          <cell r="ER132">
            <v>97</v>
          </cell>
          <cell r="ES132">
            <v>97</v>
          </cell>
          <cell r="ET132">
            <v>97</v>
          </cell>
          <cell r="EU132">
            <v>97</v>
          </cell>
          <cell r="EV132">
            <v>97</v>
          </cell>
          <cell r="EW132">
            <v>97</v>
          </cell>
          <cell r="EX132">
            <v>97</v>
          </cell>
          <cell r="EY132">
            <v>97</v>
          </cell>
          <cell r="EZ132">
            <v>97</v>
          </cell>
          <cell r="FA132">
            <v>97</v>
          </cell>
          <cell r="FB132">
            <v>97</v>
          </cell>
          <cell r="FC132">
            <v>97</v>
          </cell>
          <cell r="FD132">
            <v>97</v>
          </cell>
          <cell r="FE132">
            <v>97</v>
          </cell>
          <cell r="FF132">
            <v>97</v>
          </cell>
          <cell r="FG132">
            <v>97</v>
          </cell>
          <cell r="FH132">
            <v>97</v>
          </cell>
          <cell r="FI132">
            <v>97</v>
          </cell>
          <cell r="FJ132">
            <v>97</v>
          </cell>
          <cell r="FK132">
            <v>97</v>
          </cell>
          <cell r="FL132">
            <v>97</v>
          </cell>
          <cell r="FM132">
            <v>97</v>
          </cell>
          <cell r="FN132">
            <v>97</v>
          </cell>
          <cell r="FO132">
            <v>97</v>
          </cell>
          <cell r="FP132">
            <v>97</v>
          </cell>
          <cell r="FQ132">
            <v>97</v>
          </cell>
          <cell r="FR132">
            <v>97</v>
          </cell>
          <cell r="FS132">
            <v>97</v>
          </cell>
          <cell r="FT132">
            <v>97</v>
          </cell>
          <cell r="FU132">
            <v>97</v>
          </cell>
          <cell r="FV132">
            <v>97</v>
          </cell>
          <cell r="FW132">
            <v>97</v>
          </cell>
          <cell r="FX132">
            <v>97</v>
          </cell>
          <cell r="FY132">
            <v>97</v>
          </cell>
          <cell r="FZ132">
            <v>97</v>
          </cell>
          <cell r="GA132">
            <v>97</v>
          </cell>
          <cell r="GB132">
            <v>97</v>
          </cell>
          <cell r="GC132">
            <v>97</v>
          </cell>
          <cell r="GD132">
            <v>97</v>
          </cell>
          <cell r="GE132">
            <v>97</v>
          </cell>
          <cell r="GF132">
            <v>97</v>
          </cell>
          <cell r="GG132">
            <v>97</v>
          </cell>
          <cell r="GH132">
            <v>97</v>
          </cell>
          <cell r="GI132">
            <v>97</v>
          </cell>
          <cell r="GJ132">
            <v>97</v>
          </cell>
          <cell r="GK132">
            <v>97</v>
          </cell>
          <cell r="GL132">
            <v>97</v>
          </cell>
          <cell r="GM132">
            <v>97</v>
          </cell>
          <cell r="GN132">
            <v>97</v>
          </cell>
          <cell r="GO132">
            <v>97</v>
          </cell>
          <cell r="GP132">
            <v>97</v>
          </cell>
          <cell r="GQ132">
            <v>97</v>
          </cell>
          <cell r="GR132">
            <v>97</v>
          </cell>
          <cell r="GS132">
            <v>97</v>
          </cell>
        </row>
        <row r="133">
          <cell r="A133" t="str">
            <v>MALKIT UM</v>
          </cell>
          <cell r="B133">
            <v>212</v>
          </cell>
          <cell r="C133" t="str">
            <v>2018 1</v>
          </cell>
          <cell r="D133">
            <v>43101</v>
          </cell>
          <cell r="E133">
            <v>1639</v>
          </cell>
          <cell r="F133" t="str">
            <v>Skv. ákvörðun á stjórnarfundi 248 þann 6.2.18. Hækkað endurgjald vegna hækkunar í Kölku. Einnig leiðrétt vegna launa- og byggingavísitölu. T.póstur 6.2.18</v>
          </cell>
          <cell r="AR133" t="str">
            <v>RAF2TU FR</v>
          </cell>
        </row>
        <row r="134">
          <cell r="A134" t="str">
            <v>OLIRYD FO</v>
          </cell>
          <cell r="B134">
            <v>223</v>
          </cell>
          <cell r="C134" t="str">
            <v>2018 1</v>
          </cell>
          <cell r="D134">
            <v>43101</v>
          </cell>
          <cell r="E134">
            <v>1638</v>
          </cell>
          <cell r="F134" t="str">
            <v>Skv. ákvörðun á stjórnarfundi 248 þann 6.2.18. Hækkað endurgjald vegna hækkunar í Kölku. Einnig leiðrétt vegna launa- og byggingavísitölu. T.póstur 6.2.18</v>
          </cell>
          <cell r="AR134" t="str">
            <v>RAF2TU OV</v>
          </cell>
          <cell r="CD134">
            <v>72</v>
          </cell>
          <cell r="CE134">
            <v>72</v>
          </cell>
          <cell r="CF134">
            <v>72</v>
          </cell>
          <cell r="CG134">
            <v>72</v>
          </cell>
          <cell r="CH134">
            <v>72</v>
          </cell>
          <cell r="CI134">
            <v>72</v>
          </cell>
          <cell r="CJ134">
            <v>72</v>
          </cell>
          <cell r="CK134">
            <v>72</v>
          </cell>
          <cell r="CL134">
            <v>72</v>
          </cell>
          <cell r="CM134">
            <v>72</v>
          </cell>
          <cell r="CN134">
            <v>72</v>
          </cell>
          <cell r="CO134">
            <v>72</v>
          </cell>
          <cell r="CP134">
            <v>77</v>
          </cell>
          <cell r="CQ134">
            <v>77</v>
          </cell>
          <cell r="CR134">
            <v>77</v>
          </cell>
          <cell r="CS134">
            <v>77</v>
          </cell>
          <cell r="CT134">
            <v>77</v>
          </cell>
          <cell r="CU134">
            <v>79</v>
          </cell>
          <cell r="CV134">
            <v>79</v>
          </cell>
          <cell r="CW134">
            <v>79</v>
          </cell>
          <cell r="CX134">
            <v>79</v>
          </cell>
          <cell r="CY134">
            <v>79</v>
          </cell>
          <cell r="CZ134">
            <v>79</v>
          </cell>
          <cell r="DA134">
            <v>79</v>
          </cell>
          <cell r="DB134">
            <v>79</v>
          </cell>
          <cell r="DC134">
            <v>79</v>
          </cell>
          <cell r="DD134">
            <v>79</v>
          </cell>
          <cell r="DE134">
            <v>79</v>
          </cell>
          <cell r="DF134">
            <v>79</v>
          </cell>
          <cell r="DG134">
            <v>79</v>
          </cell>
          <cell r="DH134">
            <v>79</v>
          </cell>
          <cell r="DI134">
            <v>79</v>
          </cell>
          <cell r="DJ134">
            <v>79</v>
          </cell>
          <cell r="DK134">
            <v>79</v>
          </cell>
          <cell r="DL134">
            <v>79</v>
          </cell>
          <cell r="DM134">
            <v>79</v>
          </cell>
          <cell r="DN134">
            <v>79</v>
          </cell>
          <cell r="DO134">
            <v>79</v>
          </cell>
          <cell r="DP134">
            <v>79</v>
          </cell>
          <cell r="DQ134">
            <v>79</v>
          </cell>
          <cell r="DR134">
            <v>79</v>
          </cell>
          <cell r="DS134">
            <v>79</v>
          </cell>
          <cell r="DT134">
            <v>79</v>
          </cell>
          <cell r="DU134">
            <v>79</v>
          </cell>
          <cell r="DV134">
            <v>79</v>
          </cell>
          <cell r="DW134">
            <v>79</v>
          </cell>
          <cell r="DX134">
            <v>79</v>
          </cell>
          <cell r="DY134">
            <v>79</v>
          </cell>
          <cell r="DZ134">
            <v>79</v>
          </cell>
          <cell r="EA134">
            <v>79</v>
          </cell>
          <cell r="EB134">
            <v>79</v>
          </cell>
          <cell r="EC134">
            <v>79</v>
          </cell>
          <cell r="ED134">
            <v>79</v>
          </cell>
          <cell r="EE134">
            <v>79</v>
          </cell>
          <cell r="EF134">
            <v>79</v>
          </cell>
          <cell r="EG134">
            <v>79</v>
          </cell>
          <cell r="EH134">
            <v>79</v>
          </cell>
          <cell r="EI134">
            <v>79</v>
          </cell>
          <cell r="EJ134">
            <v>79</v>
          </cell>
          <cell r="EK134">
            <v>79</v>
          </cell>
          <cell r="EL134">
            <v>97</v>
          </cell>
          <cell r="EM134">
            <v>97</v>
          </cell>
          <cell r="EN134">
            <v>97</v>
          </cell>
          <cell r="EO134">
            <v>97</v>
          </cell>
          <cell r="EP134">
            <v>97</v>
          </cell>
          <cell r="EQ134">
            <v>97</v>
          </cell>
          <cell r="ER134">
            <v>97</v>
          </cell>
          <cell r="ES134">
            <v>97</v>
          </cell>
          <cell r="ET134">
            <v>97</v>
          </cell>
          <cell r="EU134">
            <v>97</v>
          </cell>
          <cell r="EV134">
            <v>97</v>
          </cell>
          <cell r="EW134">
            <v>97</v>
          </cell>
          <cell r="EX134">
            <v>97</v>
          </cell>
          <cell r="EY134">
            <v>97</v>
          </cell>
          <cell r="EZ134">
            <v>97</v>
          </cell>
          <cell r="FA134">
            <v>97</v>
          </cell>
          <cell r="FB134">
            <v>97</v>
          </cell>
          <cell r="FC134">
            <v>97</v>
          </cell>
          <cell r="FD134">
            <v>97</v>
          </cell>
          <cell r="FE134">
            <v>97</v>
          </cell>
          <cell r="FF134">
            <v>97</v>
          </cell>
          <cell r="FG134">
            <v>97</v>
          </cell>
          <cell r="FH134">
            <v>97</v>
          </cell>
          <cell r="FI134">
            <v>97</v>
          </cell>
          <cell r="FJ134">
            <v>97</v>
          </cell>
          <cell r="FK134">
            <v>97</v>
          </cell>
          <cell r="FL134">
            <v>97</v>
          </cell>
          <cell r="FM134">
            <v>97</v>
          </cell>
          <cell r="FN134">
            <v>97</v>
          </cell>
          <cell r="FO134">
            <v>97</v>
          </cell>
          <cell r="FP134">
            <v>97</v>
          </cell>
          <cell r="FQ134">
            <v>97</v>
          </cell>
          <cell r="FR134">
            <v>97</v>
          </cell>
          <cell r="FS134">
            <v>97</v>
          </cell>
          <cell r="FT134">
            <v>97</v>
          </cell>
          <cell r="FU134">
            <v>97</v>
          </cell>
          <cell r="FV134">
            <v>97</v>
          </cell>
          <cell r="FW134">
            <v>97</v>
          </cell>
          <cell r="FX134">
            <v>97</v>
          </cell>
          <cell r="FY134">
            <v>97</v>
          </cell>
          <cell r="FZ134">
            <v>97</v>
          </cell>
          <cell r="GA134">
            <v>97</v>
          </cell>
          <cell r="GB134">
            <v>97</v>
          </cell>
          <cell r="GC134">
            <v>97</v>
          </cell>
          <cell r="GD134">
            <v>97</v>
          </cell>
          <cell r="GE134">
            <v>97</v>
          </cell>
          <cell r="GF134">
            <v>97</v>
          </cell>
          <cell r="GG134">
            <v>97</v>
          </cell>
          <cell r="GH134">
            <v>97</v>
          </cell>
          <cell r="GI134">
            <v>97</v>
          </cell>
          <cell r="GJ134">
            <v>97</v>
          </cell>
          <cell r="GK134">
            <v>97</v>
          </cell>
          <cell r="GL134">
            <v>97</v>
          </cell>
          <cell r="GM134">
            <v>97</v>
          </cell>
          <cell r="GN134">
            <v>97</v>
          </cell>
          <cell r="GO134">
            <v>97</v>
          </cell>
          <cell r="GP134">
            <v>97</v>
          </cell>
          <cell r="GQ134">
            <v>97</v>
          </cell>
          <cell r="GR134">
            <v>97</v>
          </cell>
          <cell r="GS134">
            <v>97</v>
          </cell>
        </row>
        <row r="135">
          <cell r="A135" t="str">
            <v>OLIRYD UM</v>
          </cell>
          <cell r="B135">
            <v>223</v>
          </cell>
          <cell r="C135" t="str">
            <v>2018 1</v>
          </cell>
          <cell r="D135">
            <v>43101</v>
          </cell>
          <cell r="E135">
            <v>1637</v>
          </cell>
          <cell r="F135" t="str">
            <v>Skv. ákvörðun á stjórnarfundi 248 þann 6.2.18. Hækkað endurgjald vegna hækkunar í Kölku. Einnig leiðrétt vegna launa- og byggingavísitölu. T.póstur 6.2.18</v>
          </cell>
          <cell r="AR135" t="str">
            <v>RAF3PE AN</v>
          </cell>
          <cell r="CD135">
            <v>81</v>
          </cell>
          <cell r="CE135">
            <v>81</v>
          </cell>
          <cell r="CF135">
            <v>81</v>
          </cell>
          <cell r="CG135">
            <v>81</v>
          </cell>
          <cell r="CH135">
            <v>81</v>
          </cell>
          <cell r="CI135">
            <v>81</v>
          </cell>
          <cell r="CJ135">
            <v>81</v>
          </cell>
          <cell r="CK135">
            <v>81</v>
          </cell>
          <cell r="CL135">
            <v>81</v>
          </cell>
          <cell r="CM135">
            <v>81</v>
          </cell>
          <cell r="CN135">
            <v>81</v>
          </cell>
          <cell r="CO135">
            <v>81</v>
          </cell>
          <cell r="CP135">
            <v>83</v>
          </cell>
          <cell r="CQ135">
            <v>83</v>
          </cell>
          <cell r="CR135">
            <v>83</v>
          </cell>
          <cell r="CS135">
            <v>83</v>
          </cell>
          <cell r="CT135">
            <v>83</v>
          </cell>
          <cell r="CU135">
            <v>93</v>
          </cell>
          <cell r="CV135">
            <v>93</v>
          </cell>
          <cell r="CW135">
            <v>93</v>
          </cell>
          <cell r="CX135">
            <v>93</v>
          </cell>
          <cell r="CY135">
            <v>93</v>
          </cell>
          <cell r="CZ135">
            <v>93</v>
          </cell>
          <cell r="DA135">
            <v>93</v>
          </cell>
          <cell r="DB135">
            <v>93</v>
          </cell>
          <cell r="DC135">
            <v>93</v>
          </cell>
          <cell r="DD135">
            <v>93</v>
          </cell>
          <cell r="DE135">
            <v>93</v>
          </cell>
          <cell r="DF135">
            <v>93</v>
          </cell>
          <cell r="DG135">
            <v>93</v>
          </cell>
          <cell r="DH135">
            <v>93</v>
          </cell>
          <cell r="DI135">
            <v>93</v>
          </cell>
          <cell r="DJ135">
            <v>93</v>
          </cell>
          <cell r="DK135">
            <v>93</v>
          </cell>
          <cell r="DL135">
            <v>93</v>
          </cell>
          <cell r="DM135">
            <v>93</v>
          </cell>
          <cell r="DN135">
            <v>93</v>
          </cell>
          <cell r="DO135">
            <v>93</v>
          </cell>
          <cell r="DP135">
            <v>93</v>
          </cell>
          <cell r="DQ135">
            <v>93</v>
          </cell>
          <cell r="DR135">
            <v>93</v>
          </cell>
          <cell r="DS135">
            <v>93</v>
          </cell>
          <cell r="DT135">
            <v>93</v>
          </cell>
          <cell r="DU135">
            <v>93</v>
          </cell>
          <cell r="DV135">
            <v>93</v>
          </cell>
          <cell r="DW135">
            <v>93</v>
          </cell>
          <cell r="DX135">
            <v>93</v>
          </cell>
          <cell r="DY135">
            <v>93</v>
          </cell>
          <cell r="DZ135">
            <v>93</v>
          </cell>
          <cell r="EA135">
            <v>93</v>
          </cell>
          <cell r="EB135">
            <v>93</v>
          </cell>
          <cell r="EC135">
            <v>93</v>
          </cell>
          <cell r="ED135">
            <v>93</v>
          </cell>
          <cell r="EE135">
            <v>93</v>
          </cell>
          <cell r="EF135">
            <v>93</v>
          </cell>
          <cell r="EG135">
            <v>93</v>
          </cell>
          <cell r="EH135">
            <v>93</v>
          </cell>
          <cell r="EI135">
            <v>93</v>
          </cell>
          <cell r="EJ135">
            <v>93</v>
          </cell>
          <cell r="EK135">
            <v>93</v>
          </cell>
          <cell r="EL135">
            <v>93</v>
          </cell>
          <cell r="EM135">
            <v>93</v>
          </cell>
          <cell r="EN135">
            <v>93</v>
          </cell>
          <cell r="EO135">
            <v>93</v>
          </cell>
          <cell r="EP135">
            <v>93</v>
          </cell>
          <cell r="EQ135">
            <v>93</v>
          </cell>
          <cell r="ER135">
            <v>93</v>
          </cell>
          <cell r="ES135">
            <v>93</v>
          </cell>
          <cell r="ET135">
            <v>93</v>
          </cell>
          <cell r="EU135">
            <v>93</v>
          </cell>
          <cell r="EV135">
            <v>93</v>
          </cell>
          <cell r="EW135">
            <v>93</v>
          </cell>
          <cell r="EX135">
            <v>93</v>
          </cell>
          <cell r="EY135">
            <v>93</v>
          </cell>
          <cell r="EZ135">
            <v>93</v>
          </cell>
          <cell r="FA135">
            <v>93</v>
          </cell>
          <cell r="FB135">
            <v>93</v>
          </cell>
          <cell r="FC135">
            <v>93</v>
          </cell>
          <cell r="FD135">
            <v>93</v>
          </cell>
          <cell r="FE135">
            <v>93</v>
          </cell>
          <cell r="FF135">
            <v>93</v>
          </cell>
          <cell r="FG135">
            <v>93</v>
          </cell>
          <cell r="FH135">
            <v>93</v>
          </cell>
          <cell r="FI135">
            <v>93</v>
          </cell>
          <cell r="FJ135">
            <v>93</v>
          </cell>
          <cell r="FK135">
            <v>93</v>
          </cell>
          <cell r="FL135">
            <v>93</v>
          </cell>
          <cell r="FM135">
            <v>93</v>
          </cell>
          <cell r="FN135">
            <v>93</v>
          </cell>
          <cell r="FO135">
            <v>93</v>
          </cell>
          <cell r="FP135">
            <v>93</v>
          </cell>
          <cell r="FQ135">
            <v>93</v>
          </cell>
          <cell r="FR135">
            <v>93</v>
          </cell>
          <cell r="FS135">
            <v>93</v>
          </cell>
          <cell r="FT135">
            <v>93</v>
          </cell>
          <cell r="FU135">
            <v>93</v>
          </cell>
          <cell r="FV135">
            <v>93</v>
          </cell>
          <cell r="FW135">
            <v>93</v>
          </cell>
          <cell r="FX135">
            <v>93</v>
          </cell>
          <cell r="FY135">
            <v>93</v>
          </cell>
          <cell r="FZ135">
            <v>93</v>
          </cell>
          <cell r="GA135">
            <v>93</v>
          </cell>
          <cell r="GB135">
            <v>93</v>
          </cell>
          <cell r="GC135">
            <v>93</v>
          </cell>
          <cell r="GD135">
            <v>93</v>
          </cell>
          <cell r="GE135">
            <v>93</v>
          </cell>
          <cell r="GF135">
            <v>93</v>
          </cell>
          <cell r="GG135">
            <v>93</v>
          </cell>
          <cell r="GH135">
            <v>93</v>
          </cell>
          <cell r="GI135">
            <v>93</v>
          </cell>
          <cell r="GJ135">
            <v>93</v>
          </cell>
          <cell r="GK135">
            <v>93</v>
          </cell>
          <cell r="GL135">
            <v>93</v>
          </cell>
          <cell r="GM135">
            <v>93</v>
          </cell>
          <cell r="GN135">
            <v>93</v>
          </cell>
          <cell r="GO135">
            <v>93</v>
          </cell>
          <cell r="GP135">
            <v>93</v>
          </cell>
          <cell r="GQ135">
            <v>93</v>
          </cell>
          <cell r="GR135">
            <v>93</v>
          </cell>
          <cell r="GS135">
            <v>93</v>
          </cell>
        </row>
        <row r="136">
          <cell r="A136" t="str">
            <v>OLISMU FO</v>
          </cell>
          <cell r="B136">
            <v>108</v>
          </cell>
          <cell r="C136" t="str">
            <v>2018 1</v>
          </cell>
          <cell r="D136">
            <v>43101</v>
          </cell>
          <cell r="E136">
            <v>1636</v>
          </cell>
          <cell r="F136" t="str">
            <v>Skv. ákvörðun á stjórnarfundi 248 þann 6.2.18. Hækkað endurgjald vegna hækkunar í Kölku. Einnig leiðrétt vegna launa- og byggingavísitölu. T.póstur 6.2.18</v>
          </cell>
          <cell r="AR136" t="str">
            <v>RAF3PE EV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81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83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  <cell r="GS136">
            <v>93</v>
          </cell>
        </row>
        <row r="137">
          <cell r="A137" t="str">
            <v>OLISMU UM</v>
          </cell>
          <cell r="B137">
            <v>108</v>
          </cell>
          <cell r="C137" t="str">
            <v>2018 1</v>
          </cell>
          <cell r="D137">
            <v>43101</v>
          </cell>
          <cell r="E137">
            <v>1635</v>
          </cell>
          <cell r="F137" t="str">
            <v>Skv. ákvörðun á stjórnarfundi 248 þann 6.2.18. Hækkað endurgjald vegna hækkunar í Kölku. Einnig leiðrétt vegna launa- og byggingavísitölu. T.póstur 6.2.18</v>
          </cell>
          <cell r="AR137" t="str">
            <v>RAF3PE FR</v>
          </cell>
        </row>
        <row r="138">
          <cell r="A138" t="str">
            <v>PRELIT FO</v>
          </cell>
          <cell r="B138">
            <v>185</v>
          </cell>
          <cell r="C138" t="str">
            <v>2018 1</v>
          </cell>
          <cell r="D138">
            <v>43101</v>
          </cell>
          <cell r="E138">
            <v>1634</v>
          </cell>
          <cell r="F138" t="str">
            <v>Skv. ákvörðun á stjórnarfundi 248 þann 6.2.18. Hækkað endurgjald vegna hækkunar í Kölku. Einnig leiðrétt vegna launa- og byggingavísitölu. T.póstur 6.2.18</v>
          </cell>
          <cell r="AR138" t="str">
            <v>RAF3PE OV</v>
          </cell>
          <cell r="CD138">
            <v>81</v>
          </cell>
          <cell r="CE138">
            <v>81</v>
          </cell>
          <cell r="CF138">
            <v>81</v>
          </cell>
          <cell r="CG138">
            <v>81</v>
          </cell>
          <cell r="CH138">
            <v>81</v>
          </cell>
          <cell r="CI138">
            <v>81</v>
          </cell>
          <cell r="CJ138">
            <v>81</v>
          </cell>
          <cell r="CK138">
            <v>81</v>
          </cell>
          <cell r="CL138">
            <v>81</v>
          </cell>
          <cell r="CM138">
            <v>81</v>
          </cell>
          <cell r="CN138">
            <v>81</v>
          </cell>
          <cell r="CO138">
            <v>81</v>
          </cell>
          <cell r="CP138">
            <v>83</v>
          </cell>
          <cell r="CQ138">
            <v>83</v>
          </cell>
          <cell r="CR138">
            <v>83</v>
          </cell>
          <cell r="CS138">
            <v>83</v>
          </cell>
          <cell r="CT138">
            <v>83</v>
          </cell>
          <cell r="CU138">
            <v>93</v>
          </cell>
          <cell r="CV138">
            <v>93</v>
          </cell>
          <cell r="CW138">
            <v>93</v>
          </cell>
          <cell r="CX138">
            <v>93</v>
          </cell>
          <cell r="CY138">
            <v>93</v>
          </cell>
          <cell r="CZ138">
            <v>93</v>
          </cell>
          <cell r="DA138">
            <v>93</v>
          </cell>
          <cell r="DB138">
            <v>93</v>
          </cell>
          <cell r="DC138">
            <v>93</v>
          </cell>
          <cell r="DD138">
            <v>93</v>
          </cell>
          <cell r="DE138">
            <v>93</v>
          </cell>
          <cell r="DF138">
            <v>93</v>
          </cell>
          <cell r="DG138">
            <v>93</v>
          </cell>
          <cell r="DH138">
            <v>93</v>
          </cell>
          <cell r="DI138">
            <v>93</v>
          </cell>
          <cell r="DJ138">
            <v>93</v>
          </cell>
          <cell r="DK138">
            <v>93</v>
          </cell>
          <cell r="DL138">
            <v>93</v>
          </cell>
          <cell r="DM138">
            <v>93</v>
          </cell>
          <cell r="DN138">
            <v>93</v>
          </cell>
          <cell r="DO138">
            <v>93</v>
          </cell>
          <cell r="DP138">
            <v>93</v>
          </cell>
          <cell r="DQ138">
            <v>93</v>
          </cell>
          <cell r="DR138">
            <v>93</v>
          </cell>
          <cell r="DS138">
            <v>93</v>
          </cell>
          <cell r="DT138">
            <v>93</v>
          </cell>
          <cell r="DU138">
            <v>93</v>
          </cell>
          <cell r="DV138">
            <v>93</v>
          </cell>
          <cell r="DW138">
            <v>93</v>
          </cell>
          <cell r="DX138">
            <v>93</v>
          </cell>
          <cell r="DY138">
            <v>93</v>
          </cell>
          <cell r="DZ138">
            <v>93</v>
          </cell>
          <cell r="EA138">
            <v>93</v>
          </cell>
          <cell r="EB138">
            <v>93</v>
          </cell>
          <cell r="EC138">
            <v>93</v>
          </cell>
          <cell r="ED138">
            <v>93</v>
          </cell>
          <cell r="EE138">
            <v>93</v>
          </cell>
          <cell r="EF138">
            <v>93</v>
          </cell>
          <cell r="EG138">
            <v>93</v>
          </cell>
          <cell r="EH138">
            <v>93</v>
          </cell>
          <cell r="EI138">
            <v>93</v>
          </cell>
          <cell r="EJ138">
            <v>93</v>
          </cell>
          <cell r="EK138">
            <v>93</v>
          </cell>
          <cell r="EL138">
            <v>93</v>
          </cell>
          <cell r="EM138">
            <v>93</v>
          </cell>
          <cell r="EN138">
            <v>93</v>
          </cell>
          <cell r="EO138">
            <v>93</v>
          </cell>
          <cell r="EP138">
            <v>93</v>
          </cell>
          <cell r="EQ138">
            <v>93</v>
          </cell>
          <cell r="ER138">
            <v>93</v>
          </cell>
          <cell r="ES138">
            <v>93</v>
          </cell>
          <cell r="ET138">
            <v>93</v>
          </cell>
          <cell r="EU138">
            <v>93</v>
          </cell>
          <cell r="EV138">
            <v>93</v>
          </cell>
          <cell r="EW138">
            <v>93</v>
          </cell>
          <cell r="EX138">
            <v>93</v>
          </cell>
          <cell r="EY138">
            <v>93</v>
          </cell>
          <cell r="EZ138">
            <v>93</v>
          </cell>
          <cell r="FA138">
            <v>93</v>
          </cell>
          <cell r="FB138">
            <v>93</v>
          </cell>
          <cell r="FC138">
            <v>93</v>
          </cell>
          <cell r="FD138">
            <v>93</v>
          </cell>
          <cell r="FE138">
            <v>93</v>
          </cell>
          <cell r="FF138">
            <v>93</v>
          </cell>
          <cell r="FG138">
            <v>93</v>
          </cell>
          <cell r="FH138">
            <v>93</v>
          </cell>
          <cell r="FI138">
            <v>93</v>
          </cell>
          <cell r="FJ138">
            <v>93</v>
          </cell>
          <cell r="FK138">
            <v>93</v>
          </cell>
          <cell r="FL138">
            <v>93</v>
          </cell>
          <cell r="FM138">
            <v>93</v>
          </cell>
          <cell r="FN138">
            <v>93</v>
          </cell>
          <cell r="FO138">
            <v>93</v>
          </cell>
          <cell r="FP138">
            <v>93</v>
          </cell>
          <cell r="FQ138">
            <v>93</v>
          </cell>
          <cell r="FR138">
            <v>93</v>
          </cell>
          <cell r="FS138">
            <v>93</v>
          </cell>
          <cell r="FT138">
            <v>93</v>
          </cell>
          <cell r="FU138">
            <v>93</v>
          </cell>
          <cell r="FV138">
            <v>93</v>
          </cell>
          <cell r="FW138">
            <v>93</v>
          </cell>
          <cell r="FX138">
            <v>93</v>
          </cell>
          <cell r="FY138">
            <v>93</v>
          </cell>
          <cell r="FZ138">
            <v>93</v>
          </cell>
          <cell r="GA138">
            <v>93</v>
          </cell>
          <cell r="GB138">
            <v>93</v>
          </cell>
          <cell r="GC138">
            <v>93</v>
          </cell>
          <cell r="GD138">
            <v>93</v>
          </cell>
          <cell r="GE138">
            <v>93</v>
          </cell>
          <cell r="GF138">
            <v>93</v>
          </cell>
          <cell r="GG138">
            <v>93</v>
          </cell>
          <cell r="GH138">
            <v>93</v>
          </cell>
          <cell r="GI138">
            <v>93</v>
          </cell>
          <cell r="GJ138">
            <v>93</v>
          </cell>
          <cell r="GK138">
            <v>93</v>
          </cell>
          <cell r="GL138">
            <v>93</v>
          </cell>
          <cell r="GM138">
            <v>93</v>
          </cell>
          <cell r="GN138">
            <v>93</v>
          </cell>
          <cell r="GO138">
            <v>93</v>
          </cell>
          <cell r="GP138">
            <v>93</v>
          </cell>
          <cell r="GQ138">
            <v>93</v>
          </cell>
          <cell r="GR138">
            <v>93</v>
          </cell>
          <cell r="GS138">
            <v>93</v>
          </cell>
        </row>
        <row r="139">
          <cell r="A139" t="str">
            <v>VARFUA FO</v>
          </cell>
          <cell r="B139">
            <v>258</v>
          </cell>
          <cell r="C139" t="str">
            <v>2018 1</v>
          </cell>
          <cell r="D139">
            <v>43101</v>
          </cell>
          <cell r="E139">
            <v>1633</v>
          </cell>
          <cell r="F139" t="str">
            <v>Skv. ákvörðun á stjórnarfundi 248 þann 6.2.18. Hækkað endurgjald vegna hækkunar í Kölku. Einnig leiðrétt vegna launa- og byggingavísitölu. T.póstur 6.2.18</v>
          </cell>
          <cell r="AR139" t="str">
            <v>RAF4ST AN</v>
          </cell>
          <cell r="CD139">
            <v>6</v>
          </cell>
          <cell r="CE139">
            <v>6</v>
          </cell>
          <cell r="CF139">
            <v>6</v>
          </cell>
          <cell r="CG139">
            <v>6</v>
          </cell>
          <cell r="CH139">
            <v>6</v>
          </cell>
          <cell r="CI139">
            <v>6</v>
          </cell>
          <cell r="CJ139">
            <v>6</v>
          </cell>
          <cell r="CK139">
            <v>6</v>
          </cell>
          <cell r="CL139">
            <v>6</v>
          </cell>
          <cell r="CM139">
            <v>6</v>
          </cell>
          <cell r="CN139">
            <v>6</v>
          </cell>
          <cell r="CO139">
            <v>6</v>
          </cell>
          <cell r="CP139">
            <v>14</v>
          </cell>
          <cell r="CQ139">
            <v>14</v>
          </cell>
          <cell r="CR139">
            <v>14</v>
          </cell>
          <cell r="CS139">
            <v>14</v>
          </cell>
          <cell r="CT139">
            <v>14</v>
          </cell>
          <cell r="CU139">
            <v>17</v>
          </cell>
          <cell r="CV139">
            <v>17</v>
          </cell>
          <cell r="CW139">
            <v>17</v>
          </cell>
          <cell r="CX139">
            <v>17</v>
          </cell>
          <cell r="CY139">
            <v>17</v>
          </cell>
          <cell r="CZ139">
            <v>17</v>
          </cell>
          <cell r="DA139">
            <v>17</v>
          </cell>
          <cell r="DB139">
            <v>17</v>
          </cell>
          <cell r="DC139">
            <v>17</v>
          </cell>
          <cell r="DD139">
            <v>17</v>
          </cell>
          <cell r="DE139">
            <v>17</v>
          </cell>
          <cell r="DF139">
            <v>17</v>
          </cell>
          <cell r="DG139">
            <v>17</v>
          </cell>
          <cell r="DH139">
            <v>17</v>
          </cell>
          <cell r="DI139">
            <v>17</v>
          </cell>
          <cell r="DJ139">
            <v>17</v>
          </cell>
          <cell r="DK139">
            <v>17</v>
          </cell>
          <cell r="DL139">
            <v>17</v>
          </cell>
          <cell r="DM139">
            <v>17</v>
          </cell>
          <cell r="DN139">
            <v>17</v>
          </cell>
          <cell r="DO139">
            <v>17</v>
          </cell>
          <cell r="DP139">
            <v>17</v>
          </cell>
          <cell r="DQ139">
            <v>17</v>
          </cell>
          <cell r="DR139">
            <v>17</v>
          </cell>
          <cell r="DS139">
            <v>17</v>
          </cell>
          <cell r="DT139">
            <v>17</v>
          </cell>
          <cell r="DU139">
            <v>17</v>
          </cell>
          <cell r="DV139">
            <v>17</v>
          </cell>
          <cell r="DW139">
            <v>17</v>
          </cell>
          <cell r="DX139">
            <v>17</v>
          </cell>
          <cell r="DY139">
            <v>17</v>
          </cell>
          <cell r="DZ139">
            <v>17</v>
          </cell>
          <cell r="EA139">
            <v>17</v>
          </cell>
          <cell r="EB139">
            <v>17</v>
          </cell>
          <cell r="EC139">
            <v>17</v>
          </cell>
          <cell r="ED139">
            <v>17</v>
          </cell>
          <cell r="EE139">
            <v>17</v>
          </cell>
          <cell r="EF139">
            <v>17</v>
          </cell>
          <cell r="EG139">
            <v>17</v>
          </cell>
          <cell r="EH139">
            <v>17</v>
          </cell>
          <cell r="EI139">
            <v>17</v>
          </cell>
          <cell r="EJ139">
            <v>17</v>
          </cell>
          <cell r="EK139">
            <v>17</v>
          </cell>
          <cell r="EL139">
            <v>17</v>
          </cell>
          <cell r="EM139">
            <v>17</v>
          </cell>
          <cell r="EN139">
            <v>17</v>
          </cell>
          <cell r="EO139">
            <v>17</v>
          </cell>
          <cell r="EP139">
            <v>17</v>
          </cell>
          <cell r="EQ139">
            <v>17</v>
          </cell>
          <cell r="ER139">
            <v>17</v>
          </cell>
          <cell r="ES139">
            <v>17</v>
          </cell>
          <cell r="ET139">
            <v>17</v>
          </cell>
          <cell r="EU139">
            <v>17</v>
          </cell>
          <cell r="EV139">
            <v>17</v>
          </cell>
          <cell r="EW139">
            <v>17</v>
          </cell>
          <cell r="EX139">
            <v>17</v>
          </cell>
          <cell r="EY139">
            <v>17</v>
          </cell>
          <cell r="EZ139">
            <v>17</v>
          </cell>
          <cell r="FA139">
            <v>17</v>
          </cell>
          <cell r="FB139">
            <v>17</v>
          </cell>
          <cell r="FC139">
            <v>17</v>
          </cell>
          <cell r="FD139">
            <v>17</v>
          </cell>
          <cell r="FE139">
            <v>17</v>
          </cell>
          <cell r="FF139">
            <v>17</v>
          </cell>
          <cell r="FG139">
            <v>17</v>
          </cell>
          <cell r="FH139">
            <v>17</v>
          </cell>
          <cell r="FI139">
            <v>17</v>
          </cell>
          <cell r="FJ139">
            <v>17</v>
          </cell>
          <cell r="FK139">
            <v>17</v>
          </cell>
          <cell r="FL139">
            <v>17</v>
          </cell>
          <cell r="FM139">
            <v>17</v>
          </cell>
          <cell r="FN139">
            <v>17</v>
          </cell>
          <cell r="FO139">
            <v>17</v>
          </cell>
          <cell r="FP139">
            <v>17</v>
          </cell>
          <cell r="FQ139">
            <v>17</v>
          </cell>
          <cell r="FR139">
            <v>17</v>
          </cell>
          <cell r="FS139">
            <v>17</v>
          </cell>
          <cell r="FT139">
            <v>17</v>
          </cell>
          <cell r="FU139">
            <v>17</v>
          </cell>
          <cell r="FV139">
            <v>17</v>
          </cell>
          <cell r="FW139">
            <v>17</v>
          </cell>
          <cell r="FX139">
            <v>17</v>
          </cell>
          <cell r="FY139">
            <v>17</v>
          </cell>
          <cell r="FZ139">
            <v>17</v>
          </cell>
          <cell r="GA139">
            <v>17</v>
          </cell>
          <cell r="GB139">
            <v>17</v>
          </cell>
          <cell r="GC139">
            <v>17</v>
          </cell>
          <cell r="GD139">
            <v>17</v>
          </cell>
          <cell r="GE139">
            <v>17</v>
          </cell>
          <cell r="GF139">
            <v>17</v>
          </cell>
          <cell r="GG139">
            <v>17</v>
          </cell>
          <cell r="GH139">
            <v>17</v>
          </cell>
          <cell r="GI139">
            <v>17</v>
          </cell>
          <cell r="GJ139">
            <v>17</v>
          </cell>
          <cell r="GK139">
            <v>17</v>
          </cell>
          <cell r="GL139">
            <v>17</v>
          </cell>
          <cell r="GM139">
            <v>17</v>
          </cell>
          <cell r="GN139">
            <v>17</v>
          </cell>
          <cell r="GO139">
            <v>17</v>
          </cell>
          <cell r="GP139">
            <v>17</v>
          </cell>
          <cell r="GQ139">
            <v>17</v>
          </cell>
          <cell r="GR139">
            <v>17</v>
          </cell>
          <cell r="GS139">
            <v>17</v>
          </cell>
        </row>
        <row r="140">
          <cell r="A140" t="str">
            <v>VARUTR FO</v>
          </cell>
          <cell r="B140">
            <v>328</v>
          </cell>
          <cell r="C140" t="str">
            <v>2018 1</v>
          </cell>
          <cell r="D140">
            <v>43101</v>
          </cell>
          <cell r="E140">
            <v>1632</v>
          </cell>
          <cell r="F140" t="str">
            <v>Skv. ákvörðun á stjórnarfundi 248 þann 6.2.18. Hækkað endurgjald vegna hækkunar í Kölku. Einnig leiðrétt vegna launa- og byggingavísitölu. T.póstur 6.2.18</v>
          </cell>
          <cell r="AR140" t="str">
            <v>RAF4ST EV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14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  <cell r="GS140">
            <v>17</v>
          </cell>
        </row>
        <row r="141">
          <cell r="A141" t="str">
            <v>PLAHEY EE</v>
          </cell>
          <cell r="B141">
            <v>123</v>
          </cell>
          <cell r="C141" t="str">
            <v>2018 1</v>
          </cell>
          <cell r="D141">
            <v>43101</v>
          </cell>
          <cell r="E141">
            <v>1631</v>
          </cell>
          <cell r="F141" t="str">
            <v>Skv. ákvörðun á stjórnarfundi 248 þann 6.2.18. Ný ráðstöfunarleið, endanleg endurvinnsla. T.póstur 6.2.18</v>
          </cell>
          <cell r="AR141" t="str">
            <v>RAF4ST FR</v>
          </cell>
        </row>
        <row r="142">
          <cell r="A142" t="str">
            <v>PLAHEY EV</v>
          </cell>
          <cell r="B142">
            <v>38</v>
          </cell>
          <cell r="C142" t="str">
            <v>2018 1</v>
          </cell>
          <cell r="D142">
            <v>43101</v>
          </cell>
          <cell r="E142">
            <v>1630</v>
          </cell>
          <cell r="F142" t="str">
            <v>Skv. ákvörðun á stjórnarfundi 248 þann 6.2.18. Ný ráðstöfunarleið, endanleg endurvinnsla. T.póstur 6.2.19</v>
          </cell>
          <cell r="AR142" t="str">
            <v>RAF4ST OV</v>
          </cell>
          <cell r="CD142">
            <v>6</v>
          </cell>
          <cell r="CE142">
            <v>6</v>
          </cell>
          <cell r="CF142">
            <v>6</v>
          </cell>
          <cell r="CG142">
            <v>6</v>
          </cell>
          <cell r="CH142">
            <v>6</v>
          </cell>
          <cell r="CI142">
            <v>6</v>
          </cell>
          <cell r="CJ142">
            <v>6</v>
          </cell>
          <cell r="CK142">
            <v>6</v>
          </cell>
          <cell r="CL142">
            <v>6</v>
          </cell>
          <cell r="CM142">
            <v>6</v>
          </cell>
          <cell r="CN142">
            <v>6</v>
          </cell>
          <cell r="CO142">
            <v>6</v>
          </cell>
          <cell r="CP142">
            <v>14</v>
          </cell>
          <cell r="CQ142">
            <v>14</v>
          </cell>
          <cell r="CR142">
            <v>14</v>
          </cell>
          <cell r="CS142">
            <v>14</v>
          </cell>
          <cell r="CT142">
            <v>14</v>
          </cell>
          <cell r="CU142">
            <v>17</v>
          </cell>
          <cell r="CV142">
            <v>17</v>
          </cell>
          <cell r="CW142">
            <v>17</v>
          </cell>
          <cell r="CX142">
            <v>17</v>
          </cell>
          <cell r="CY142">
            <v>17</v>
          </cell>
          <cell r="CZ142">
            <v>17</v>
          </cell>
          <cell r="DA142">
            <v>17</v>
          </cell>
          <cell r="DB142">
            <v>17</v>
          </cell>
          <cell r="DC142">
            <v>17</v>
          </cell>
          <cell r="DD142">
            <v>17</v>
          </cell>
          <cell r="DE142">
            <v>17</v>
          </cell>
          <cell r="DF142">
            <v>17</v>
          </cell>
          <cell r="DG142">
            <v>17</v>
          </cell>
          <cell r="DH142">
            <v>17</v>
          </cell>
          <cell r="DI142">
            <v>17</v>
          </cell>
          <cell r="DJ142">
            <v>17</v>
          </cell>
          <cell r="DK142">
            <v>17</v>
          </cell>
          <cell r="DL142">
            <v>17</v>
          </cell>
          <cell r="DM142">
            <v>17</v>
          </cell>
          <cell r="DN142">
            <v>17</v>
          </cell>
          <cell r="DO142">
            <v>17</v>
          </cell>
          <cell r="DP142">
            <v>17</v>
          </cell>
          <cell r="DQ142">
            <v>17</v>
          </cell>
          <cell r="DR142">
            <v>17</v>
          </cell>
          <cell r="DS142">
            <v>17</v>
          </cell>
          <cell r="DT142">
            <v>17</v>
          </cell>
          <cell r="DU142">
            <v>17</v>
          </cell>
          <cell r="DV142">
            <v>17</v>
          </cell>
          <cell r="DW142">
            <v>17</v>
          </cell>
          <cell r="DX142">
            <v>17</v>
          </cell>
          <cell r="DY142">
            <v>17</v>
          </cell>
          <cell r="DZ142">
            <v>17</v>
          </cell>
          <cell r="EA142">
            <v>17</v>
          </cell>
          <cell r="EB142">
            <v>17</v>
          </cell>
          <cell r="EC142">
            <v>17</v>
          </cell>
          <cell r="ED142">
            <v>17</v>
          </cell>
          <cell r="EE142">
            <v>17</v>
          </cell>
          <cell r="EF142">
            <v>17</v>
          </cell>
          <cell r="EG142">
            <v>17</v>
          </cell>
          <cell r="EH142">
            <v>17</v>
          </cell>
          <cell r="EI142">
            <v>17</v>
          </cell>
          <cell r="EJ142">
            <v>17</v>
          </cell>
          <cell r="EK142">
            <v>17</v>
          </cell>
          <cell r="EL142">
            <v>17</v>
          </cell>
          <cell r="EM142">
            <v>17</v>
          </cell>
          <cell r="EN142">
            <v>17</v>
          </cell>
          <cell r="EO142">
            <v>17</v>
          </cell>
          <cell r="EP142">
            <v>17</v>
          </cell>
          <cell r="EQ142">
            <v>17</v>
          </cell>
          <cell r="ER142">
            <v>17</v>
          </cell>
          <cell r="ES142">
            <v>17</v>
          </cell>
          <cell r="ET142">
            <v>17</v>
          </cell>
          <cell r="EU142">
            <v>17</v>
          </cell>
          <cell r="EV142">
            <v>17</v>
          </cell>
          <cell r="EW142">
            <v>17</v>
          </cell>
          <cell r="EX142">
            <v>17</v>
          </cell>
          <cell r="EY142">
            <v>17</v>
          </cell>
          <cell r="EZ142">
            <v>17</v>
          </cell>
          <cell r="FA142">
            <v>17</v>
          </cell>
          <cell r="FB142">
            <v>17</v>
          </cell>
          <cell r="FC142">
            <v>17</v>
          </cell>
          <cell r="FD142">
            <v>17</v>
          </cell>
          <cell r="FE142">
            <v>17</v>
          </cell>
          <cell r="FF142">
            <v>17</v>
          </cell>
          <cell r="FG142">
            <v>17</v>
          </cell>
          <cell r="FH142">
            <v>17</v>
          </cell>
          <cell r="FI142">
            <v>17</v>
          </cell>
          <cell r="FJ142">
            <v>17</v>
          </cell>
          <cell r="FK142">
            <v>17</v>
          </cell>
          <cell r="FL142">
            <v>17</v>
          </cell>
          <cell r="FM142">
            <v>17</v>
          </cell>
          <cell r="FN142">
            <v>17</v>
          </cell>
          <cell r="FO142">
            <v>17</v>
          </cell>
          <cell r="FP142">
            <v>17</v>
          </cell>
          <cell r="FQ142">
            <v>17</v>
          </cell>
          <cell r="FR142">
            <v>17</v>
          </cell>
          <cell r="FS142">
            <v>17</v>
          </cell>
          <cell r="FT142">
            <v>17</v>
          </cell>
          <cell r="FU142">
            <v>17</v>
          </cell>
          <cell r="FV142">
            <v>17</v>
          </cell>
          <cell r="FW142">
            <v>17</v>
          </cell>
          <cell r="FX142">
            <v>17</v>
          </cell>
          <cell r="FY142">
            <v>17</v>
          </cell>
          <cell r="FZ142">
            <v>17</v>
          </cell>
          <cell r="GA142">
            <v>17</v>
          </cell>
          <cell r="GB142">
            <v>17</v>
          </cell>
          <cell r="GC142">
            <v>17</v>
          </cell>
          <cell r="GD142">
            <v>17</v>
          </cell>
          <cell r="GE142">
            <v>17</v>
          </cell>
          <cell r="GF142">
            <v>17</v>
          </cell>
          <cell r="GG142">
            <v>17</v>
          </cell>
          <cell r="GH142">
            <v>17</v>
          </cell>
          <cell r="GI142">
            <v>17</v>
          </cell>
          <cell r="GJ142">
            <v>17</v>
          </cell>
          <cell r="GK142">
            <v>17</v>
          </cell>
          <cell r="GL142">
            <v>17</v>
          </cell>
          <cell r="GM142">
            <v>17</v>
          </cell>
          <cell r="GN142">
            <v>17</v>
          </cell>
          <cell r="GO142">
            <v>17</v>
          </cell>
          <cell r="GP142">
            <v>17</v>
          </cell>
          <cell r="GQ142">
            <v>17</v>
          </cell>
          <cell r="GR142">
            <v>17</v>
          </cell>
          <cell r="GS142">
            <v>17</v>
          </cell>
        </row>
        <row r="143">
          <cell r="A143" t="str">
            <v>PLAHEY FO</v>
          </cell>
          <cell r="B143">
            <v>8</v>
          </cell>
          <cell r="C143" t="str">
            <v>2017 6</v>
          </cell>
          <cell r="D143">
            <v>42887</v>
          </cell>
          <cell r="E143">
            <v>1629</v>
          </cell>
          <cell r="F143" t="str">
            <v>Skv minnisblaði Minnisblað PLAHEY Brennsla í Kölku er ekki orkuvinnsla, 24.5.2017. Ákvörðun ÓK, GGS, ÍG</v>
          </cell>
          <cell r="AR143" t="str">
            <v>RAF5LI AN</v>
          </cell>
          <cell r="CD143">
            <v>11</v>
          </cell>
          <cell r="CE143">
            <v>11</v>
          </cell>
          <cell r="CF143">
            <v>11</v>
          </cell>
          <cell r="CG143">
            <v>11</v>
          </cell>
          <cell r="CH143">
            <v>11</v>
          </cell>
          <cell r="CI143">
            <v>11</v>
          </cell>
          <cell r="CJ143">
            <v>11</v>
          </cell>
          <cell r="CK143">
            <v>11</v>
          </cell>
          <cell r="CL143">
            <v>11</v>
          </cell>
          <cell r="CM143">
            <v>11</v>
          </cell>
          <cell r="CN143">
            <v>11</v>
          </cell>
          <cell r="CO143">
            <v>11</v>
          </cell>
          <cell r="CP143">
            <v>17</v>
          </cell>
          <cell r="CQ143">
            <v>17</v>
          </cell>
          <cell r="CR143">
            <v>17</v>
          </cell>
          <cell r="CS143">
            <v>17</v>
          </cell>
          <cell r="CT143">
            <v>17</v>
          </cell>
          <cell r="CU143">
            <v>27</v>
          </cell>
          <cell r="CV143">
            <v>27</v>
          </cell>
          <cell r="CW143">
            <v>27</v>
          </cell>
          <cell r="CX143">
            <v>27</v>
          </cell>
          <cell r="CY143">
            <v>27</v>
          </cell>
          <cell r="CZ143">
            <v>27</v>
          </cell>
          <cell r="DA143">
            <v>27</v>
          </cell>
          <cell r="DB143">
            <v>27</v>
          </cell>
          <cell r="DC143">
            <v>27</v>
          </cell>
          <cell r="DD143">
            <v>27</v>
          </cell>
          <cell r="DE143">
            <v>27</v>
          </cell>
          <cell r="DF143">
            <v>27</v>
          </cell>
          <cell r="DG143">
            <v>27</v>
          </cell>
          <cell r="DH143">
            <v>27</v>
          </cell>
          <cell r="DI143">
            <v>27</v>
          </cell>
          <cell r="DJ143">
            <v>27</v>
          </cell>
          <cell r="DK143">
            <v>27</v>
          </cell>
          <cell r="DL143">
            <v>27</v>
          </cell>
          <cell r="DM143">
            <v>27</v>
          </cell>
          <cell r="DN143">
            <v>27</v>
          </cell>
          <cell r="DO143">
            <v>27</v>
          </cell>
          <cell r="DP143">
            <v>27</v>
          </cell>
          <cell r="DQ143">
            <v>27</v>
          </cell>
          <cell r="DR143">
            <v>27</v>
          </cell>
          <cell r="DS143">
            <v>27</v>
          </cell>
          <cell r="DT143">
            <v>27</v>
          </cell>
          <cell r="DU143">
            <v>27</v>
          </cell>
          <cell r="DV143">
            <v>27</v>
          </cell>
          <cell r="DW143">
            <v>27</v>
          </cell>
          <cell r="DX143">
            <v>27</v>
          </cell>
          <cell r="DY143">
            <v>27</v>
          </cell>
          <cell r="DZ143">
            <v>50</v>
          </cell>
          <cell r="EA143">
            <v>50</v>
          </cell>
          <cell r="EB143">
            <v>50</v>
          </cell>
          <cell r="EC143">
            <v>50</v>
          </cell>
          <cell r="ED143">
            <v>50</v>
          </cell>
          <cell r="EE143">
            <v>50</v>
          </cell>
          <cell r="EF143">
            <v>50</v>
          </cell>
          <cell r="EG143">
            <v>50</v>
          </cell>
          <cell r="EH143">
            <v>50</v>
          </cell>
          <cell r="EI143">
            <v>50</v>
          </cell>
          <cell r="EJ143">
            <v>50</v>
          </cell>
          <cell r="EK143">
            <v>50</v>
          </cell>
          <cell r="EL143">
            <v>72</v>
          </cell>
          <cell r="EM143">
            <v>72</v>
          </cell>
          <cell r="EN143">
            <v>72</v>
          </cell>
          <cell r="EO143">
            <v>72</v>
          </cell>
          <cell r="EP143">
            <v>72</v>
          </cell>
          <cell r="EQ143">
            <v>72</v>
          </cell>
          <cell r="ER143">
            <v>72</v>
          </cell>
          <cell r="ES143">
            <v>72</v>
          </cell>
          <cell r="ET143">
            <v>72</v>
          </cell>
          <cell r="EU143">
            <v>72</v>
          </cell>
          <cell r="EV143">
            <v>72</v>
          </cell>
          <cell r="EW143">
            <v>72</v>
          </cell>
          <cell r="EX143">
            <v>72</v>
          </cell>
          <cell r="EY143">
            <v>72</v>
          </cell>
          <cell r="EZ143">
            <v>72</v>
          </cell>
          <cell r="FA143">
            <v>72</v>
          </cell>
          <cell r="FB143">
            <v>72</v>
          </cell>
          <cell r="FC143">
            <v>72</v>
          </cell>
          <cell r="FD143">
            <v>72</v>
          </cell>
          <cell r="FE143">
            <v>72</v>
          </cell>
          <cell r="FF143">
            <v>72</v>
          </cell>
          <cell r="FG143">
            <v>72</v>
          </cell>
          <cell r="FH143">
            <v>72</v>
          </cell>
          <cell r="FI143">
            <v>72</v>
          </cell>
          <cell r="FJ143">
            <v>72</v>
          </cell>
          <cell r="FK143">
            <v>72</v>
          </cell>
          <cell r="FL143">
            <v>72</v>
          </cell>
          <cell r="FM143">
            <v>72</v>
          </cell>
          <cell r="FN143">
            <v>72</v>
          </cell>
          <cell r="FO143">
            <v>72</v>
          </cell>
          <cell r="FP143">
            <v>72</v>
          </cell>
          <cell r="FQ143">
            <v>72</v>
          </cell>
          <cell r="FR143">
            <v>72</v>
          </cell>
          <cell r="FS143">
            <v>72</v>
          </cell>
          <cell r="FT143">
            <v>72</v>
          </cell>
          <cell r="FU143">
            <v>72</v>
          </cell>
          <cell r="FV143">
            <v>72</v>
          </cell>
          <cell r="FW143">
            <v>72</v>
          </cell>
          <cell r="FX143">
            <v>72</v>
          </cell>
          <cell r="FY143">
            <v>72</v>
          </cell>
          <cell r="FZ143">
            <v>72</v>
          </cell>
          <cell r="GA143">
            <v>72</v>
          </cell>
          <cell r="GB143">
            <v>72</v>
          </cell>
          <cell r="GC143">
            <v>72</v>
          </cell>
          <cell r="GD143">
            <v>72</v>
          </cell>
          <cell r="GE143">
            <v>72</v>
          </cell>
          <cell r="GF143">
            <v>72</v>
          </cell>
          <cell r="GG143">
            <v>72</v>
          </cell>
          <cell r="GH143">
            <v>72</v>
          </cell>
          <cell r="GI143">
            <v>72</v>
          </cell>
          <cell r="GJ143">
            <v>72</v>
          </cell>
          <cell r="GK143">
            <v>72</v>
          </cell>
          <cell r="GL143">
            <v>72</v>
          </cell>
          <cell r="GM143">
            <v>72</v>
          </cell>
          <cell r="GN143">
            <v>72</v>
          </cell>
          <cell r="GO143">
            <v>72</v>
          </cell>
          <cell r="GP143">
            <v>72</v>
          </cell>
          <cell r="GQ143">
            <v>72</v>
          </cell>
          <cell r="GR143">
            <v>72</v>
          </cell>
          <cell r="GS143">
            <v>72</v>
          </cell>
        </row>
        <row r="144">
          <cell r="A144" t="str">
            <v>OLISMU UM</v>
          </cell>
          <cell r="B144">
            <v>102</v>
          </cell>
          <cell r="C144" t="str">
            <v>2017 5</v>
          </cell>
          <cell r="D144">
            <v>42856</v>
          </cell>
          <cell r="E144">
            <v>1628</v>
          </cell>
          <cell r="F144" t="str">
            <v>Ákvörðun 237. stjórnarfundar 23. maí 2017</v>
          </cell>
          <cell r="AR144" t="str">
            <v>RAF5LI EV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11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17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27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72</v>
          </cell>
          <cell r="EM144">
            <v>72</v>
          </cell>
          <cell r="EN144">
            <v>72</v>
          </cell>
          <cell r="EO144">
            <v>72</v>
          </cell>
          <cell r="EP144">
            <v>72</v>
          </cell>
          <cell r="EQ144">
            <v>72</v>
          </cell>
          <cell r="ER144">
            <v>72</v>
          </cell>
          <cell r="ES144">
            <v>72</v>
          </cell>
          <cell r="ET144">
            <v>72</v>
          </cell>
          <cell r="EU144">
            <v>72</v>
          </cell>
          <cell r="EV144">
            <v>72</v>
          </cell>
          <cell r="EW144">
            <v>72</v>
          </cell>
          <cell r="EX144">
            <v>72</v>
          </cell>
          <cell r="EY144">
            <v>72</v>
          </cell>
          <cell r="EZ144">
            <v>72</v>
          </cell>
          <cell r="FA144">
            <v>72</v>
          </cell>
          <cell r="FB144">
            <v>72</v>
          </cell>
          <cell r="FC144">
            <v>72</v>
          </cell>
          <cell r="FD144">
            <v>72</v>
          </cell>
          <cell r="FE144">
            <v>72</v>
          </cell>
          <cell r="FF144">
            <v>72</v>
          </cell>
          <cell r="FG144">
            <v>72</v>
          </cell>
          <cell r="FH144">
            <v>72</v>
          </cell>
          <cell r="FI144">
            <v>72</v>
          </cell>
          <cell r="FJ144">
            <v>72</v>
          </cell>
          <cell r="FK144">
            <v>72</v>
          </cell>
          <cell r="FL144">
            <v>72</v>
          </cell>
          <cell r="FM144">
            <v>72</v>
          </cell>
          <cell r="FN144">
            <v>72</v>
          </cell>
          <cell r="FO144">
            <v>72</v>
          </cell>
          <cell r="FP144">
            <v>72</v>
          </cell>
          <cell r="FQ144">
            <v>72</v>
          </cell>
          <cell r="FR144">
            <v>72</v>
          </cell>
          <cell r="FS144">
            <v>72</v>
          </cell>
          <cell r="FT144">
            <v>72</v>
          </cell>
          <cell r="FU144">
            <v>72</v>
          </cell>
          <cell r="FV144">
            <v>72</v>
          </cell>
          <cell r="FW144">
            <v>72</v>
          </cell>
          <cell r="FX144">
            <v>72</v>
          </cell>
          <cell r="FY144">
            <v>72</v>
          </cell>
          <cell r="FZ144">
            <v>72</v>
          </cell>
          <cell r="GA144">
            <v>72</v>
          </cell>
          <cell r="GB144">
            <v>72</v>
          </cell>
          <cell r="GC144">
            <v>72</v>
          </cell>
          <cell r="GD144">
            <v>72</v>
          </cell>
          <cell r="GE144">
            <v>72</v>
          </cell>
          <cell r="GF144">
            <v>72</v>
          </cell>
          <cell r="GG144">
            <v>72</v>
          </cell>
          <cell r="GH144">
            <v>72</v>
          </cell>
          <cell r="GI144">
            <v>72</v>
          </cell>
          <cell r="GJ144">
            <v>72</v>
          </cell>
          <cell r="GK144">
            <v>72</v>
          </cell>
          <cell r="GL144">
            <v>72</v>
          </cell>
          <cell r="GM144">
            <v>72</v>
          </cell>
          <cell r="GN144">
            <v>72</v>
          </cell>
          <cell r="GO144">
            <v>72</v>
          </cell>
          <cell r="GP144">
            <v>72</v>
          </cell>
          <cell r="GQ144">
            <v>72</v>
          </cell>
          <cell r="GR144">
            <v>72</v>
          </cell>
          <cell r="GS144">
            <v>72</v>
          </cell>
        </row>
        <row r="145">
          <cell r="A145" t="str">
            <v>OLISMU FO</v>
          </cell>
          <cell r="B145">
            <v>102</v>
          </cell>
          <cell r="C145" t="str">
            <v>2017 5</v>
          </cell>
          <cell r="D145">
            <v>42856</v>
          </cell>
          <cell r="E145">
            <v>1627</v>
          </cell>
          <cell r="F145" t="str">
            <v>Ákvörðun 237. stjórnarfundar 23. maí 2017</v>
          </cell>
          <cell r="AR145" t="str">
            <v>RAF5LI FR</v>
          </cell>
        </row>
        <row r="146">
          <cell r="A146" t="str">
            <v>VARUTR FO</v>
          </cell>
          <cell r="B146">
            <v>309</v>
          </cell>
          <cell r="C146" t="str">
            <v>2017 5</v>
          </cell>
          <cell r="D146">
            <v>42856</v>
          </cell>
          <cell r="E146">
            <v>1626</v>
          </cell>
          <cell r="F146" t="str">
            <v>Ákvörðun 237. stjórnarfundar 23. maí 2017</v>
          </cell>
          <cell r="AR146" t="str">
            <v>RAF5LI OV</v>
          </cell>
          <cell r="CD146">
            <v>11</v>
          </cell>
          <cell r="CE146">
            <v>11</v>
          </cell>
          <cell r="CF146">
            <v>11</v>
          </cell>
          <cell r="CG146">
            <v>11</v>
          </cell>
          <cell r="CH146">
            <v>11</v>
          </cell>
          <cell r="CI146">
            <v>11</v>
          </cell>
          <cell r="CJ146">
            <v>11</v>
          </cell>
          <cell r="CK146">
            <v>11</v>
          </cell>
          <cell r="CL146">
            <v>11</v>
          </cell>
          <cell r="CM146">
            <v>11</v>
          </cell>
          <cell r="CN146">
            <v>11</v>
          </cell>
          <cell r="CO146">
            <v>11</v>
          </cell>
          <cell r="CP146">
            <v>17</v>
          </cell>
          <cell r="CQ146">
            <v>17</v>
          </cell>
          <cell r="CR146">
            <v>17</v>
          </cell>
          <cell r="CS146">
            <v>17</v>
          </cell>
          <cell r="CT146">
            <v>17</v>
          </cell>
          <cell r="CU146">
            <v>27</v>
          </cell>
          <cell r="CV146">
            <v>27</v>
          </cell>
          <cell r="CW146">
            <v>27</v>
          </cell>
          <cell r="CX146">
            <v>27</v>
          </cell>
          <cell r="CY146">
            <v>27</v>
          </cell>
          <cell r="CZ146">
            <v>27</v>
          </cell>
          <cell r="DA146">
            <v>27</v>
          </cell>
          <cell r="DB146">
            <v>27</v>
          </cell>
          <cell r="DC146">
            <v>27</v>
          </cell>
          <cell r="DD146">
            <v>27</v>
          </cell>
          <cell r="DE146">
            <v>27</v>
          </cell>
          <cell r="DF146">
            <v>27</v>
          </cell>
          <cell r="DG146">
            <v>27</v>
          </cell>
          <cell r="DH146">
            <v>27</v>
          </cell>
          <cell r="DI146">
            <v>27</v>
          </cell>
          <cell r="DJ146">
            <v>27</v>
          </cell>
          <cell r="DK146">
            <v>27</v>
          </cell>
          <cell r="DL146">
            <v>27</v>
          </cell>
          <cell r="DM146">
            <v>27</v>
          </cell>
          <cell r="DN146">
            <v>27</v>
          </cell>
          <cell r="DO146">
            <v>27</v>
          </cell>
          <cell r="DP146">
            <v>27</v>
          </cell>
          <cell r="DQ146">
            <v>27</v>
          </cell>
          <cell r="DR146">
            <v>27</v>
          </cell>
          <cell r="DS146">
            <v>27</v>
          </cell>
          <cell r="DT146">
            <v>27</v>
          </cell>
          <cell r="DU146">
            <v>27</v>
          </cell>
          <cell r="DV146">
            <v>27</v>
          </cell>
          <cell r="DW146">
            <v>27</v>
          </cell>
          <cell r="DX146">
            <v>27</v>
          </cell>
          <cell r="DY146">
            <v>27</v>
          </cell>
          <cell r="DZ146">
            <v>50</v>
          </cell>
          <cell r="EA146">
            <v>50</v>
          </cell>
          <cell r="EB146">
            <v>50</v>
          </cell>
          <cell r="EC146">
            <v>50</v>
          </cell>
          <cell r="ED146">
            <v>50</v>
          </cell>
          <cell r="EE146">
            <v>50</v>
          </cell>
          <cell r="EF146">
            <v>50</v>
          </cell>
          <cell r="EG146">
            <v>50</v>
          </cell>
          <cell r="EH146">
            <v>50</v>
          </cell>
          <cell r="EI146">
            <v>50</v>
          </cell>
          <cell r="EJ146">
            <v>50</v>
          </cell>
          <cell r="EK146">
            <v>50</v>
          </cell>
          <cell r="EL146">
            <v>72</v>
          </cell>
          <cell r="EM146">
            <v>72</v>
          </cell>
          <cell r="EN146">
            <v>72</v>
          </cell>
          <cell r="EO146">
            <v>72</v>
          </cell>
          <cell r="EP146">
            <v>72</v>
          </cell>
          <cell r="EQ146">
            <v>72</v>
          </cell>
          <cell r="ER146">
            <v>72</v>
          </cell>
          <cell r="ES146">
            <v>72</v>
          </cell>
          <cell r="ET146">
            <v>72</v>
          </cell>
          <cell r="EU146">
            <v>72</v>
          </cell>
          <cell r="EV146">
            <v>72</v>
          </cell>
          <cell r="EW146">
            <v>72</v>
          </cell>
          <cell r="EX146">
            <v>72</v>
          </cell>
          <cell r="EY146">
            <v>72</v>
          </cell>
          <cell r="EZ146">
            <v>72</v>
          </cell>
          <cell r="FA146">
            <v>72</v>
          </cell>
          <cell r="FB146">
            <v>72</v>
          </cell>
          <cell r="FC146">
            <v>72</v>
          </cell>
          <cell r="FD146">
            <v>72</v>
          </cell>
          <cell r="FE146">
            <v>72</v>
          </cell>
          <cell r="FF146">
            <v>72</v>
          </cell>
          <cell r="FG146">
            <v>72</v>
          </cell>
          <cell r="FH146">
            <v>72</v>
          </cell>
          <cell r="FI146">
            <v>72</v>
          </cell>
          <cell r="FJ146">
            <v>72</v>
          </cell>
          <cell r="FK146">
            <v>72</v>
          </cell>
          <cell r="FL146">
            <v>72</v>
          </cell>
          <cell r="FM146">
            <v>72</v>
          </cell>
          <cell r="FN146">
            <v>72</v>
          </cell>
          <cell r="FO146">
            <v>72</v>
          </cell>
          <cell r="FP146">
            <v>72</v>
          </cell>
          <cell r="FQ146">
            <v>72</v>
          </cell>
          <cell r="FR146">
            <v>72</v>
          </cell>
          <cell r="FS146">
            <v>72</v>
          </cell>
          <cell r="FT146">
            <v>72</v>
          </cell>
          <cell r="FU146">
            <v>72</v>
          </cell>
          <cell r="FV146">
            <v>72</v>
          </cell>
          <cell r="FW146">
            <v>72</v>
          </cell>
          <cell r="FX146">
            <v>72</v>
          </cell>
          <cell r="FY146">
            <v>72</v>
          </cell>
          <cell r="FZ146">
            <v>72</v>
          </cell>
          <cell r="GA146">
            <v>72</v>
          </cell>
          <cell r="GB146">
            <v>72</v>
          </cell>
          <cell r="GC146">
            <v>72</v>
          </cell>
          <cell r="GD146">
            <v>72</v>
          </cell>
          <cell r="GE146">
            <v>72</v>
          </cell>
          <cell r="GF146">
            <v>72</v>
          </cell>
          <cell r="GG146">
            <v>72</v>
          </cell>
          <cell r="GH146">
            <v>72</v>
          </cell>
          <cell r="GI146">
            <v>72</v>
          </cell>
          <cell r="GJ146">
            <v>72</v>
          </cell>
          <cell r="GK146">
            <v>72</v>
          </cell>
          <cell r="GL146">
            <v>72</v>
          </cell>
          <cell r="GM146">
            <v>72</v>
          </cell>
          <cell r="GN146">
            <v>72</v>
          </cell>
          <cell r="GO146">
            <v>72</v>
          </cell>
          <cell r="GP146">
            <v>72</v>
          </cell>
          <cell r="GQ146">
            <v>72</v>
          </cell>
          <cell r="GR146">
            <v>72</v>
          </cell>
          <cell r="GS146">
            <v>72</v>
          </cell>
        </row>
        <row r="147">
          <cell r="A147" t="str">
            <v>VARFUA FO</v>
          </cell>
          <cell r="B147">
            <v>244</v>
          </cell>
          <cell r="C147" t="str">
            <v>2017 5</v>
          </cell>
          <cell r="D147">
            <v>42856</v>
          </cell>
          <cell r="E147">
            <v>1625</v>
          </cell>
          <cell r="F147" t="str">
            <v>Ákvörðun 237. stjórnarfundar 23. maí 2017</v>
          </cell>
          <cell r="AR147" t="str">
            <v>RAF6UT AN</v>
          </cell>
          <cell r="CD147">
            <v>6</v>
          </cell>
          <cell r="CE147">
            <v>6</v>
          </cell>
          <cell r="CF147">
            <v>6</v>
          </cell>
          <cell r="CG147">
            <v>6</v>
          </cell>
          <cell r="CH147">
            <v>6</v>
          </cell>
          <cell r="CI147">
            <v>6</v>
          </cell>
          <cell r="CJ147">
            <v>6</v>
          </cell>
          <cell r="CK147">
            <v>6</v>
          </cell>
          <cell r="CL147">
            <v>6</v>
          </cell>
          <cell r="CM147">
            <v>6</v>
          </cell>
          <cell r="CN147">
            <v>6</v>
          </cell>
          <cell r="CO147">
            <v>6</v>
          </cell>
          <cell r="CP147">
            <v>8</v>
          </cell>
          <cell r="CQ147">
            <v>8</v>
          </cell>
          <cell r="CR147">
            <v>8</v>
          </cell>
          <cell r="CS147">
            <v>8</v>
          </cell>
          <cell r="CT147">
            <v>8</v>
          </cell>
          <cell r="CU147">
            <v>18</v>
          </cell>
          <cell r="CV147">
            <v>18</v>
          </cell>
          <cell r="CW147">
            <v>18</v>
          </cell>
          <cell r="CX147">
            <v>18</v>
          </cell>
          <cell r="CY147">
            <v>18</v>
          </cell>
          <cell r="CZ147">
            <v>18</v>
          </cell>
          <cell r="DA147">
            <v>18</v>
          </cell>
          <cell r="DB147">
            <v>18</v>
          </cell>
          <cell r="DC147">
            <v>18</v>
          </cell>
          <cell r="DD147">
            <v>18</v>
          </cell>
          <cell r="DE147">
            <v>18</v>
          </cell>
          <cell r="DF147">
            <v>18</v>
          </cell>
          <cell r="DG147">
            <v>18</v>
          </cell>
          <cell r="DH147">
            <v>18</v>
          </cell>
          <cell r="DI147">
            <v>18</v>
          </cell>
          <cell r="DJ147">
            <v>18</v>
          </cell>
          <cell r="DK147">
            <v>18</v>
          </cell>
          <cell r="DL147">
            <v>18</v>
          </cell>
          <cell r="DM147">
            <v>18</v>
          </cell>
          <cell r="DN147">
            <v>18</v>
          </cell>
          <cell r="DO147">
            <v>18</v>
          </cell>
          <cell r="DP147">
            <v>18</v>
          </cell>
          <cell r="DQ147">
            <v>18</v>
          </cell>
          <cell r="DR147">
            <v>18</v>
          </cell>
          <cell r="DS147">
            <v>18</v>
          </cell>
          <cell r="DT147">
            <v>18</v>
          </cell>
          <cell r="DU147">
            <v>18</v>
          </cell>
          <cell r="DV147">
            <v>18</v>
          </cell>
          <cell r="DW147">
            <v>18</v>
          </cell>
          <cell r="DX147">
            <v>18</v>
          </cell>
          <cell r="DY147">
            <v>18</v>
          </cell>
          <cell r="DZ147">
            <v>18</v>
          </cell>
          <cell r="EA147">
            <v>18</v>
          </cell>
          <cell r="EB147">
            <v>18</v>
          </cell>
          <cell r="EC147">
            <v>18</v>
          </cell>
          <cell r="ED147">
            <v>18</v>
          </cell>
          <cell r="EE147">
            <v>18</v>
          </cell>
          <cell r="EF147">
            <v>18</v>
          </cell>
          <cell r="EG147">
            <v>18</v>
          </cell>
          <cell r="EH147">
            <v>18</v>
          </cell>
          <cell r="EI147">
            <v>18</v>
          </cell>
          <cell r="EJ147">
            <v>18</v>
          </cell>
          <cell r="EK147">
            <v>18</v>
          </cell>
          <cell r="EL147">
            <v>18</v>
          </cell>
          <cell r="EM147">
            <v>18</v>
          </cell>
          <cell r="EN147">
            <v>18</v>
          </cell>
          <cell r="EO147">
            <v>18</v>
          </cell>
          <cell r="EP147">
            <v>18</v>
          </cell>
          <cell r="EQ147">
            <v>18</v>
          </cell>
          <cell r="ER147">
            <v>18</v>
          </cell>
          <cell r="ES147">
            <v>18</v>
          </cell>
          <cell r="ET147">
            <v>18</v>
          </cell>
          <cell r="EU147">
            <v>18</v>
          </cell>
          <cell r="EV147">
            <v>18</v>
          </cell>
          <cell r="EW147">
            <v>18</v>
          </cell>
          <cell r="EX147">
            <v>18</v>
          </cell>
          <cell r="EY147">
            <v>18</v>
          </cell>
          <cell r="EZ147">
            <v>18</v>
          </cell>
          <cell r="FA147">
            <v>18</v>
          </cell>
          <cell r="FB147">
            <v>18</v>
          </cell>
          <cell r="FC147">
            <v>18</v>
          </cell>
          <cell r="FD147">
            <v>18</v>
          </cell>
          <cell r="FE147">
            <v>18</v>
          </cell>
          <cell r="FF147">
            <v>18</v>
          </cell>
          <cell r="FG147">
            <v>18</v>
          </cell>
          <cell r="FH147">
            <v>18</v>
          </cell>
          <cell r="FI147">
            <v>18</v>
          </cell>
          <cell r="FJ147">
            <v>18</v>
          </cell>
          <cell r="FK147">
            <v>18</v>
          </cell>
          <cell r="FL147">
            <v>18</v>
          </cell>
          <cell r="FM147">
            <v>18</v>
          </cell>
          <cell r="FN147">
            <v>18</v>
          </cell>
          <cell r="FO147">
            <v>18</v>
          </cell>
          <cell r="FP147">
            <v>18</v>
          </cell>
          <cell r="FQ147">
            <v>18</v>
          </cell>
          <cell r="FR147">
            <v>18</v>
          </cell>
          <cell r="FS147">
            <v>18</v>
          </cell>
          <cell r="FT147">
            <v>18</v>
          </cell>
          <cell r="FU147">
            <v>18</v>
          </cell>
          <cell r="FV147">
            <v>18</v>
          </cell>
          <cell r="FW147">
            <v>18</v>
          </cell>
          <cell r="FX147">
            <v>18</v>
          </cell>
          <cell r="FY147">
            <v>18</v>
          </cell>
          <cell r="FZ147">
            <v>18</v>
          </cell>
          <cell r="GA147">
            <v>18</v>
          </cell>
          <cell r="GB147">
            <v>18</v>
          </cell>
          <cell r="GC147">
            <v>18</v>
          </cell>
          <cell r="GD147">
            <v>18</v>
          </cell>
          <cell r="GE147">
            <v>18</v>
          </cell>
          <cell r="GF147">
            <v>18</v>
          </cell>
          <cell r="GG147">
            <v>18</v>
          </cell>
          <cell r="GH147">
            <v>18</v>
          </cell>
          <cell r="GI147">
            <v>18</v>
          </cell>
          <cell r="GJ147">
            <v>18</v>
          </cell>
          <cell r="GK147">
            <v>18</v>
          </cell>
          <cell r="GL147">
            <v>18</v>
          </cell>
          <cell r="GM147">
            <v>18</v>
          </cell>
          <cell r="GN147">
            <v>18</v>
          </cell>
          <cell r="GO147">
            <v>18</v>
          </cell>
          <cell r="GP147">
            <v>18</v>
          </cell>
          <cell r="GQ147">
            <v>18</v>
          </cell>
          <cell r="GR147">
            <v>18</v>
          </cell>
          <cell r="GS147">
            <v>18</v>
          </cell>
        </row>
        <row r="148">
          <cell r="A148" t="str">
            <v>PRELIT FO</v>
          </cell>
          <cell r="B148">
            <v>174</v>
          </cell>
          <cell r="C148" t="str">
            <v>2017 5</v>
          </cell>
          <cell r="D148">
            <v>42856</v>
          </cell>
          <cell r="E148">
            <v>1624</v>
          </cell>
          <cell r="F148" t="str">
            <v>Ákvörðun 237. stjórnarfundar 23. maí 2017</v>
          </cell>
          <cell r="AR148" t="str">
            <v>RAF6UT EV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6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  <cell r="GS148">
            <v>18</v>
          </cell>
        </row>
        <row r="149">
          <cell r="A149" t="str">
            <v>OLIRYD FO</v>
          </cell>
          <cell r="B149">
            <v>209</v>
          </cell>
          <cell r="C149" t="str">
            <v>2017 5</v>
          </cell>
          <cell r="D149">
            <v>42856</v>
          </cell>
          <cell r="E149">
            <v>1623</v>
          </cell>
          <cell r="F149" t="str">
            <v>Ákvörðun 237. stjórnarfundar 23. maí 2017</v>
          </cell>
          <cell r="AR149" t="str">
            <v>RAF6UT FR</v>
          </cell>
        </row>
        <row r="150">
          <cell r="A150" t="str">
            <v>OLIRYD UM</v>
          </cell>
          <cell r="B150">
            <v>209</v>
          </cell>
          <cell r="C150" t="str">
            <v>2017 5</v>
          </cell>
          <cell r="D150">
            <v>42856</v>
          </cell>
          <cell r="E150">
            <v>1622</v>
          </cell>
          <cell r="F150" t="str">
            <v>Ákvörðun 237. stjórnarfundar 23. maí 2017</v>
          </cell>
          <cell r="AR150" t="str">
            <v>RAF6UT OV</v>
          </cell>
          <cell r="CD150">
            <v>6</v>
          </cell>
          <cell r="CE150">
            <v>6</v>
          </cell>
          <cell r="CF150">
            <v>6</v>
          </cell>
          <cell r="CG150">
            <v>6</v>
          </cell>
          <cell r="CH150">
            <v>6</v>
          </cell>
          <cell r="CI150">
            <v>6</v>
          </cell>
          <cell r="CJ150">
            <v>6</v>
          </cell>
          <cell r="CK150">
            <v>6</v>
          </cell>
          <cell r="CL150">
            <v>6</v>
          </cell>
          <cell r="CM150">
            <v>6</v>
          </cell>
          <cell r="CN150">
            <v>6</v>
          </cell>
          <cell r="CO150">
            <v>6</v>
          </cell>
          <cell r="CP150">
            <v>8</v>
          </cell>
          <cell r="CQ150">
            <v>8</v>
          </cell>
          <cell r="CR150">
            <v>8</v>
          </cell>
          <cell r="CS150">
            <v>8</v>
          </cell>
          <cell r="CT150">
            <v>8</v>
          </cell>
          <cell r="CU150">
            <v>18</v>
          </cell>
          <cell r="CV150">
            <v>18</v>
          </cell>
          <cell r="CW150">
            <v>18</v>
          </cell>
          <cell r="CX150">
            <v>18</v>
          </cell>
          <cell r="CY150">
            <v>18</v>
          </cell>
          <cell r="CZ150">
            <v>18</v>
          </cell>
          <cell r="DA150">
            <v>18</v>
          </cell>
          <cell r="DB150">
            <v>18</v>
          </cell>
          <cell r="DC150">
            <v>18</v>
          </cell>
          <cell r="DD150">
            <v>18</v>
          </cell>
          <cell r="DE150">
            <v>18</v>
          </cell>
          <cell r="DF150">
            <v>18</v>
          </cell>
          <cell r="DG150">
            <v>18</v>
          </cell>
          <cell r="DH150">
            <v>18</v>
          </cell>
          <cell r="DI150">
            <v>18</v>
          </cell>
          <cell r="DJ150">
            <v>18</v>
          </cell>
          <cell r="DK150">
            <v>18</v>
          </cell>
          <cell r="DL150">
            <v>18</v>
          </cell>
          <cell r="DM150">
            <v>18</v>
          </cell>
          <cell r="DN150">
            <v>18</v>
          </cell>
          <cell r="DO150">
            <v>18</v>
          </cell>
          <cell r="DP150">
            <v>18</v>
          </cell>
          <cell r="DQ150">
            <v>18</v>
          </cell>
          <cell r="DR150">
            <v>18</v>
          </cell>
          <cell r="DS150">
            <v>18</v>
          </cell>
          <cell r="DT150">
            <v>18</v>
          </cell>
          <cell r="DU150">
            <v>18</v>
          </cell>
          <cell r="DV150">
            <v>18</v>
          </cell>
          <cell r="DW150">
            <v>18</v>
          </cell>
          <cell r="DX150">
            <v>18</v>
          </cell>
          <cell r="DY150">
            <v>18</v>
          </cell>
          <cell r="DZ150">
            <v>18</v>
          </cell>
          <cell r="EA150">
            <v>18</v>
          </cell>
          <cell r="EB150">
            <v>18</v>
          </cell>
          <cell r="EC150">
            <v>18</v>
          </cell>
          <cell r="ED150">
            <v>18</v>
          </cell>
          <cell r="EE150">
            <v>18</v>
          </cell>
          <cell r="EF150">
            <v>18</v>
          </cell>
          <cell r="EG150">
            <v>18</v>
          </cell>
          <cell r="EH150">
            <v>18</v>
          </cell>
          <cell r="EI150">
            <v>18</v>
          </cell>
          <cell r="EJ150">
            <v>18</v>
          </cell>
          <cell r="EK150">
            <v>18</v>
          </cell>
          <cell r="EL150">
            <v>18</v>
          </cell>
          <cell r="EM150">
            <v>18</v>
          </cell>
          <cell r="EN150">
            <v>18</v>
          </cell>
          <cell r="EO150">
            <v>18</v>
          </cell>
          <cell r="EP150">
            <v>18</v>
          </cell>
          <cell r="EQ150">
            <v>18</v>
          </cell>
          <cell r="ER150">
            <v>18</v>
          </cell>
          <cell r="ES150">
            <v>18</v>
          </cell>
          <cell r="ET150">
            <v>18</v>
          </cell>
          <cell r="EU150">
            <v>18</v>
          </cell>
          <cell r="EV150">
            <v>18</v>
          </cell>
          <cell r="EW150">
            <v>18</v>
          </cell>
          <cell r="EX150">
            <v>18</v>
          </cell>
          <cell r="EY150">
            <v>18</v>
          </cell>
          <cell r="EZ150">
            <v>18</v>
          </cell>
          <cell r="FA150">
            <v>18</v>
          </cell>
          <cell r="FB150">
            <v>18</v>
          </cell>
          <cell r="FC150">
            <v>18</v>
          </cell>
          <cell r="FD150">
            <v>18</v>
          </cell>
          <cell r="FE150">
            <v>18</v>
          </cell>
          <cell r="FF150">
            <v>18</v>
          </cell>
          <cell r="FG150">
            <v>18</v>
          </cell>
          <cell r="FH150">
            <v>18</v>
          </cell>
          <cell r="FI150">
            <v>18</v>
          </cell>
          <cell r="FJ150">
            <v>18</v>
          </cell>
          <cell r="FK150">
            <v>18</v>
          </cell>
          <cell r="FL150">
            <v>18</v>
          </cell>
          <cell r="FM150">
            <v>18</v>
          </cell>
          <cell r="FN150">
            <v>18</v>
          </cell>
          <cell r="FO150">
            <v>18</v>
          </cell>
          <cell r="FP150">
            <v>18</v>
          </cell>
          <cell r="FQ150">
            <v>18</v>
          </cell>
          <cell r="FR150">
            <v>18</v>
          </cell>
          <cell r="FS150">
            <v>18</v>
          </cell>
          <cell r="FT150">
            <v>18</v>
          </cell>
          <cell r="FU150">
            <v>18</v>
          </cell>
          <cell r="FV150">
            <v>18</v>
          </cell>
          <cell r="FW150">
            <v>18</v>
          </cell>
          <cell r="FX150">
            <v>18</v>
          </cell>
          <cell r="FY150">
            <v>18</v>
          </cell>
          <cell r="FZ150">
            <v>18</v>
          </cell>
          <cell r="GA150">
            <v>18</v>
          </cell>
          <cell r="GB150">
            <v>18</v>
          </cell>
          <cell r="GC150">
            <v>18</v>
          </cell>
          <cell r="GD150">
            <v>18</v>
          </cell>
          <cell r="GE150">
            <v>18</v>
          </cell>
          <cell r="GF150">
            <v>18</v>
          </cell>
          <cell r="GG150">
            <v>18</v>
          </cell>
          <cell r="GH150">
            <v>18</v>
          </cell>
          <cell r="GI150">
            <v>18</v>
          </cell>
          <cell r="GJ150">
            <v>18</v>
          </cell>
          <cell r="GK150">
            <v>18</v>
          </cell>
          <cell r="GL150">
            <v>18</v>
          </cell>
          <cell r="GM150">
            <v>18</v>
          </cell>
          <cell r="GN150">
            <v>18</v>
          </cell>
          <cell r="GO150">
            <v>18</v>
          </cell>
          <cell r="GP150">
            <v>18</v>
          </cell>
          <cell r="GQ150">
            <v>18</v>
          </cell>
          <cell r="GR150">
            <v>18</v>
          </cell>
          <cell r="GS150">
            <v>18</v>
          </cell>
        </row>
        <row r="151">
          <cell r="A151" t="str">
            <v>MALKIT FO</v>
          </cell>
          <cell r="B151">
            <v>200</v>
          </cell>
          <cell r="C151" t="str">
            <v>2017 5</v>
          </cell>
          <cell r="D151">
            <v>42856</v>
          </cell>
          <cell r="E151">
            <v>1621</v>
          </cell>
          <cell r="F151" t="str">
            <v>Ákvörðun 237. stjórnarfundar 23. maí 2017</v>
          </cell>
          <cell r="AR151" t="str">
            <v>RAGEYM EV</v>
          </cell>
          <cell r="AS151">
            <v>25</v>
          </cell>
          <cell r="AT151">
            <v>25</v>
          </cell>
          <cell r="AU151">
            <v>25</v>
          </cell>
          <cell r="AV151">
            <v>25</v>
          </cell>
          <cell r="AW151">
            <v>25</v>
          </cell>
          <cell r="AX151">
            <v>25</v>
          </cell>
          <cell r="AY151">
            <v>25</v>
          </cell>
          <cell r="AZ151">
            <v>25</v>
          </cell>
          <cell r="BA151">
            <v>25</v>
          </cell>
          <cell r="BB151">
            <v>25</v>
          </cell>
          <cell r="BC151">
            <v>25</v>
          </cell>
          <cell r="BD151">
            <v>25</v>
          </cell>
          <cell r="BE151">
            <v>25</v>
          </cell>
          <cell r="BF151">
            <v>25</v>
          </cell>
          <cell r="BG151">
            <v>25</v>
          </cell>
          <cell r="BH151">
            <v>25</v>
          </cell>
          <cell r="BI151">
            <v>25</v>
          </cell>
          <cell r="BJ151">
            <v>25</v>
          </cell>
          <cell r="BK151">
            <v>25</v>
          </cell>
          <cell r="BL151">
            <v>25</v>
          </cell>
          <cell r="BM151">
            <v>5</v>
          </cell>
          <cell r="BN151">
            <v>5</v>
          </cell>
          <cell r="BO151">
            <v>5</v>
          </cell>
          <cell r="BP151">
            <v>5</v>
          </cell>
          <cell r="BQ151">
            <v>5</v>
          </cell>
          <cell r="BR151">
            <v>5</v>
          </cell>
          <cell r="BS151">
            <v>5</v>
          </cell>
          <cell r="BT151">
            <v>5</v>
          </cell>
          <cell r="BU151">
            <v>5</v>
          </cell>
          <cell r="BV151">
            <v>5</v>
          </cell>
          <cell r="BW151">
            <v>5</v>
          </cell>
          <cell r="BX151">
            <v>5</v>
          </cell>
          <cell r="BY151">
            <v>5</v>
          </cell>
          <cell r="BZ151">
            <v>5</v>
          </cell>
          <cell r="CA151">
            <v>5</v>
          </cell>
          <cell r="CB151">
            <v>5</v>
          </cell>
          <cell r="CC151">
            <v>5</v>
          </cell>
          <cell r="CD151">
            <v>5</v>
          </cell>
          <cell r="CE151">
            <v>5</v>
          </cell>
          <cell r="CF151">
            <v>5</v>
          </cell>
          <cell r="CG151">
            <v>5</v>
          </cell>
          <cell r="CH151">
            <v>5</v>
          </cell>
          <cell r="CI151">
            <v>5</v>
          </cell>
          <cell r="CJ151">
            <v>5</v>
          </cell>
          <cell r="CK151">
            <v>5</v>
          </cell>
          <cell r="CL151">
            <v>5</v>
          </cell>
          <cell r="CM151">
            <v>5</v>
          </cell>
          <cell r="CN151">
            <v>5</v>
          </cell>
          <cell r="CO151">
            <v>5</v>
          </cell>
          <cell r="CP151">
            <v>5</v>
          </cell>
          <cell r="CQ151">
            <v>5</v>
          </cell>
          <cell r="CR151">
            <v>5</v>
          </cell>
          <cell r="CS151">
            <v>5</v>
          </cell>
          <cell r="CT151">
            <v>5</v>
          </cell>
          <cell r="CU151">
            <v>5</v>
          </cell>
          <cell r="CV151">
            <v>5</v>
          </cell>
          <cell r="CW151">
            <v>5</v>
          </cell>
          <cell r="CX151">
            <v>5</v>
          </cell>
          <cell r="CY151">
            <v>5</v>
          </cell>
          <cell r="CZ151">
            <v>5</v>
          </cell>
          <cell r="DA151">
            <v>5</v>
          </cell>
          <cell r="DB151">
            <v>5</v>
          </cell>
          <cell r="DC151">
            <v>5</v>
          </cell>
          <cell r="DD151">
            <v>5</v>
          </cell>
          <cell r="DE151">
            <v>5</v>
          </cell>
          <cell r="DF151">
            <v>5</v>
          </cell>
          <cell r="DG151">
            <v>5</v>
          </cell>
          <cell r="DH151">
            <v>5</v>
          </cell>
          <cell r="DI151">
            <v>5</v>
          </cell>
          <cell r="DJ151">
            <v>5</v>
          </cell>
          <cell r="DK151">
            <v>5</v>
          </cell>
          <cell r="DL151">
            <v>5</v>
          </cell>
          <cell r="DM151">
            <v>5</v>
          </cell>
          <cell r="DN151">
            <v>5</v>
          </cell>
          <cell r="DO151">
            <v>5</v>
          </cell>
          <cell r="DP151">
            <v>5</v>
          </cell>
          <cell r="DQ151">
            <v>5</v>
          </cell>
          <cell r="DR151">
            <v>5</v>
          </cell>
          <cell r="DS151">
            <v>5</v>
          </cell>
          <cell r="DT151">
            <v>5</v>
          </cell>
          <cell r="DU151">
            <v>5</v>
          </cell>
          <cell r="DV151">
            <v>5</v>
          </cell>
          <cell r="DW151">
            <v>5</v>
          </cell>
          <cell r="DX151">
            <v>5</v>
          </cell>
          <cell r="DY151">
            <v>5</v>
          </cell>
          <cell r="DZ151">
            <v>5</v>
          </cell>
          <cell r="EA151">
            <v>5</v>
          </cell>
          <cell r="EB151">
            <v>5</v>
          </cell>
          <cell r="EC151">
            <v>5</v>
          </cell>
          <cell r="ED151">
            <v>5</v>
          </cell>
          <cell r="EE151">
            <v>5</v>
          </cell>
          <cell r="EF151">
            <v>5</v>
          </cell>
          <cell r="EG151">
            <v>5</v>
          </cell>
          <cell r="EH151">
            <v>5</v>
          </cell>
          <cell r="EI151">
            <v>5</v>
          </cell>
          <cell r="EJ151">
            <v>5</v>
          </cell>
          <cell r="EK151">
            <v>5</v>
          </cell>
          <cell r="EL151">
            <v>5</v>
          </cell>
          <cell r="EM151">
            <v>5</v>
          </cell>
          <cell r="EN151">
            <v>5</v>
          </cell>
          <cell r="EO151">
            <v>5</v>
          </cell>
          <cell r="EP151">
            <v>5</v>
          </cell>
          <cell r="EQ151">
            <v>5</v>
          </cell>
          <cell r="ER151">
            <v>5</v>
          </cell>
          <cell r="ES151">
            <v>5</v>
          </cell>
          <cell r="ET151">
            <v>5</v>
          </cell>
          <cell r="EU151">
            <v>5</v>
          </cell>
          <cell r="EV151">
            <v>5</v>
          </cell>
          <cell r="EW151">
            <v>5</v>
          </cell>
          <cell r="EX151">
            <v>5</v>
          </cell>
          <cell r="EY151">
            <v>5</v>
          </cell>
          <cell r="EZ151">
            <v>5</v>
          </cell>
          <cell r="FA151">
            <v>5</v>
          </cell>
          <cell r="FB151">
            <v>5</v>
          </cell>
          <cell r="FC151">
            <v>5</v>
          </cell>
          <cell r="FD151">
            <v>5</v>
          </cell>
          <cell r="FE151">
            <v>5</v>
          </cell>
          <cell r="FF151">
            <v>5</v>
          </cell>
          <cell r="FG151">
            <v>5</v>
          </cell>
          <cell r="FH151">
            <v>5</v>
          </cell>
          <cell r="FI151">
            <v>5</v>
          </cell>
          <cell r="FJ151">
            <v>5</v>
          </cell>
          <cell r="FK151">
            <v>5</v>
          </cell>
          <cell r="FL151">
            <v>5</v>
          </cell>
          <cell r="FM151">
            <v>5</v>
          </cell>
          <cell r="FN151">
            <v>5</v>
          </cell>
          <cell r="FO151">
            <v>5</v>
          </cell>
          <cell r="FP151">
            <v>5</v>
          </cell>
          <cell r="FQ151">
            <v>5</v>
          </cell>
          <cell r="FR151">
            <v>5</v>
          </cell>
          <cell r="FS151">
            <v>5</v>
          </cell>
          <cell r="FT151">
            <v>5</v>
          </cell>
          <cell r="FU151">
            <v>5</v>
          </cell>
          <cell r="FV151">
            <v>5</v>
          </cell>
          <cell r="FW151">
            <v>5</v>
          </cell>
          <cell r="FX151">
            <v>5</v>
          </cell>
          <cell r="FY151">
            <v>5</v>
          </cell>
          <cell r="FZ151">
            <v>5</v>
          </cell>
          <cell r="GA151">
            <v>5</v>
          </cell>
          <cell r="GB151">
            <v>5</v>
          </cell>
          <cell r="GC151">
            <v>5</v>
          </cell>
          <cell r="GD151">
            <v>5</v>
          </cell>
          <cell r="GE151">
            <v>5</v>
          </cell>
          <cell r="GF151">
            <v>5</v>
          </cell>
          <cell r="GG151">
            <v>5</v>
          </cell>
          <cell r="GH151">
            <v>5</v>
          </cell>
          <cell r="GI151">
            <v>5</v>
          </cell>
          <cell r="GJ151">
            <v>5</v>
          </cell>
          <cell r="GK151">
            <v>5</v>
          </cell>
          <cell r="GL151">
            <v>5</v>
          </cell>
          <cell r="GM151">
            <v>5</v>
          </cell>
          <cell r="GN151">
            <v>5</v>
          </cell>
          <cell r="GO151">
            <v>5</v>
          </cell>
          <cell r="GP151">
            <v>5</v>
          </cell>
          <cell r="GQ151">
            <v>5</v>
          </cell>
          <cell r="GR151">
            <v>5</v>
          </cell>
          <cell r="GS151">
            <v>5</v>
          </cell>
        </row>
        <row r="152">
          <cell r="A152" t="str">
            <v>MALKIT UM</v>
          </cell>
          <cell r="B152">
            <v>200</v>
          </cell>
          <cell r="C152" t="str">
            <v>2017 5</v>
          </cell>
          <cell r="D152">
            <v>42856</v>
          </cell>
          <cell r="E152">
            <v>1620</v>
          </cell>
          <cell r="F152" t="str">
            <v>Ákvörðun 237. stjórnarfundar 23. maí 2017</v>
          </cell>
          <cell r="AR152" t="str">
            <v>RAGEYM FR</v>
          </cell>
        </row>
        <row r="153">
          <cell r="A153" t="str">
            <v>MALING UM</v>
          </cell>
          <cell r="B153">
            <v>177</v>
          </cell>
          <cell r="C153" t="str">
            <v>2017 5</v>
          </cell>
          <cell r="D153">
            <v>42856</v>
          </cell>
          <cell r="E153">
            <v>1619</v>
          </cell>
          <cell r="F153" t="str">
            <v>Ákvörðun 237. stjórnarfundar 23. maí 2017</v>
          </cell>
          <cell r="AR153" t="str">
            <v>RAHBLA FR</v>
          </cell>
        </row>
        <row r="154">
          <cell r="A154" t="str">
            <v>MALING FO</v>
          </cell>
          <cell r="B154">
            <v>177</v>
          </cell>
          <cell r="C154" t="str">
            <v>2017 5</v>
          </cell>
          <cell r="D154">
            <v>42856</v>
          </cell>
          <cell r="E154">
            <v>1618</v>
          </cell>
          <cell r="F154" t="str">
            <v>Ákvörðun 237. stjórnarfundar 23. maí 2017</v>
          </cell>
          <cell r="AR154" t="str">
            <v>RAHBRU EV</v>
          </cell>
          <cell r="BE154">
            <v>258</v>
          </cell>
          <cell r="BF154">
            <v>258</v>
          </cell>
          <cell r="BG154">
            <v>258</v>
          </cell>
          <cell r="BH154">
            <v>258</v>
          </cell>
          <cell r="BI154">
            <v>258</v>
          </cell>
          <cell r="BJ154">
            <v>258</v>
          </cell>
          <cell r="BK154">
            <v>258</v>
          </cell>
          <cell r="BL154">
            <v>258</v>
          </cell>
          <cell r="BM154">
            <v>258</v>
          </cell>
          <cell r="BN154">
            <v>258</v>
          </cell>
          <cell r="BO154">
            <v>258</v>
          </cell>
          <cell r="BP154">
            <v>258</v>
          </cell>
          <cell r="BQ154">
            <v>258</v>
          </cell>
          <cell r="BR154">
            <v>258</v>
          </cell>
          <cell r="BS154">
            <v>258</v>
          </cell>
          <cell r="BT154">
            <v>258</v>
          </cell>
          <cell r="BU154">
            <v>258</v>
          </cell>
          <cell r="BV154">
            <v>258</v>
          </cell>
          <cell r="BW154">
            <v>258</v>
          </cell>
          <cell r="BX154">
            <v>258</v>
          </cell>
          <cell r="BY154">
            <v>258</v>
          </cell>
          <cell r="BZ154">
            <v>258</v>
          </cell>
          <cell r="CA154">
            <v>258</v>
          </cell>
          <cell r="CB154">
            <v>258</v>
          </cell>
          <cell r="CC154">
            <v>258</v>
          </cell>
          <cell r="CD154">
            <v>258</v>
          </cell>
          <cell r="CE154">
            <v>258</v>
          </cell>
          <cell r="CF154">
            <v>258</v>
          </cell>
          <cell r="CG154">
            <v>258</v>
          </cell>
          <cell r="CH154">
            <v>258</v>
          </cell>
          <cell r="CI154">
            <v>258</v>
          </cell>
          <cell r="CJ154">
            <v>258</v>
          </cell>
          <cell r="CK154">
            <v>258</v>
          </cell>
          <cell r="CL154">
            <v>258</v>
          </cell>
          <cell r="CM154">
            <v>258</v>
          </cell>
          <cell r="CN154">
            <v>258</v>
          </cell>
          <cell r="CO154">
            <v>258</v>
          </cell>
          <cell r="CP154">
            <v>258</v>
          </cell>
          <cell r="CQ154">
            <v>258</v>
          </cell>
          <cell r="CR154">
            <v>258</v>
          </cell>
          <cell r="CS154">
            <v>258</v>
          </cell>
          <cell r="CT154">
            <v>258</v>
          </cell>
          <cell r="CU154">
            <v>258</v>
          </cell>
          <cell r="CV154">
            <v>258</v>
          </cell>
          <cell r="CW154">
            <v>258</v>
          </cell>
          <cell r="CX154">
            <v>258</v>
          </cell>
          <cell r="CY154">
            <v>258</v>
          </cell>
          <cell r="CZ154">
            <v>258</v>
          </cell>
          <cell r="DA154">
            <v>258</v>
          </cell>
          <cell r="DB154">
            <v>258</v>
          </cell>
          <cell r="DC154">
            <v>258</v>
          </cell>
          <cell r="DD154">
            <v>258</v>
          </cell>
          <cell r="DE154">
            <v>258</v>
          </cell>
          <cell r="DF154">
            <v>258</v>
          </cell>
          <cell r="DG154">
            <v>258</v>
          </cell>
          <cell r="DH154">
            <v>258</v>
          </cell>
          <cell r="DI154">
            <v>258</v>
          </cell>
          <cell r="DJ154">
            <v>258</v>
          </cell>
          <cell r="DK154">
            <v>258</v>
          </cell>
          <cell r="DL154">
            <v>258</v>
          </cell>
          <cell r="DM154">
            <v>258</v>
          </cell>
          <cell r="DN154">
            <v>258</v>
          </cell>
          <cell r="DO154">
            <v>258</v>
          </cell>
          <cell r="DP154">
            <v>258</v>
          </cell>
          <cell r="DQ154">
            <v>258</v>
          </cell>
          <cell r="DR154">
            <v>258</v>
          </cell>
          <cell r="DS154">
            <v>258</v>
          </cell>
          <cell r="DT154">
            <v>258</v>
          </cell>
          <cell r="DU154">
            <v>258</v>
          </cell>
          <cell r="DV154">
            <v>258</v>
          </cell>
          <cell r="DW154">
            <v>258</v>
          </cell>
          <cell r="DX154">
            <v>258</v>
          </cell>
          <cell r="DY154">
            <v>258</v>
          </cell>
          <cell r="DZ154">
            <v>258</v>
          </cell>
          <cell r="EA154">
            <v>258</v>
          </cell>
          <cell r="EB154">
            <v>258</v>
          </cell>
          <cell r="EC154">
            <v>258</v>
          </cell>
          <cell r="ED154">
            <v>258</v>
          </cell>
          <cell r="EE154">
            <v>258</v>
          </cell>
          <cell r="EF154">
            <v>258</v>
          </cell>
          <cell r="EG154">
            <v>258</v>
          </cell>
          <cell r="EH154">
            <v>258</v>
          </cell>
          <cell r="EI154">
            <v>258</v>
          </cell>
          <cell r="EJ154">
            <v>258</v>
          </cell>
          <cell r="EK154">
            <v>258</v>
          </cell>
          <cell r="EL154">
            <v>258</v>
          </cell>
          <cell r="EM154">
            <v>258</v>
          </cell>
          <cell r="EN154">
            <v>258</v>
          </cell>
          <cell r="EO154">
            <v>258</v>
          </cell>
          <cell r="EP154">
            <v>258</v>
          </cell>
          <cell r="EQ154">
            <v>258</v>
          </cell>
          <cell r="ER154">
            <v>258</v>
          </cell>
          <cell r="ES154">
            <v>258</v>
          </cell>
          <cell r="ET154">
            <v>258</v>
          </cell>
          <cell r="EU154">
            <v>258</v>
          </cell>
          <cell r="EV154">
            <v>258</v>
          </cell>
          <cell r="EW154">
            <v>258</v>
          </cell>
          <cell r="EX154">
            <v>258</v>
          </cell>
          <cell r="EY154">
            <v>258</v>
          </cell>
          <cell r="EZ154">
            <v>258</v>
          </cell>
          <cell r="FA154">
            <v>258</v>
          </cell>
          <cell r="FB154">
            <v>258</v>
          </cell>
          <cell r="FC154">
            <v>258</v>
          </cell>
          <cell r="FD154">
            <v>258</v>
          </cell>
          <cell r="FE154">
            <v>258</v>
          </cell>
          <cell r="FF154">
            <v>258</v>
          </cell>
          <cell r="FG154">
            <v>258</v>
          </cell>
          <cell r="FH154">
            <v>258</v>
          </cell>
          <cell r="FI154">
            <v>258</v>
          </cell>
          <cell r="FJ154">
            <v>258</v>
          </cell>
          <cell r="FK154">
            <v>258</v>
          </cell>
          <cell r="FL154">
            <v>258</v>
          </cell>
          <cell r="FM154">
            <v>258</v>
          </cell>
          <cell r="FN154">
            <v>258</v>
          </cell>
          <cell r="FO154">
            <v>258</v>
          </cell>
          <cell r="FP154">
            <v>258</v>
          </cell>
          <cell r="FQ154">
            <v>258</v>
          </cell>
          <cell r="FR154">
            <v>258</v>
          </cell>
          <cell r="FS154">
            <v>258</v>
          </cell>
          <cell r="FT154">
            <v>258</v>
          </cell>
          <cell r="FU154">
            <v>258</v>
          </cell>
          <cell r="FV154">
            <v>258</v>
          </cell>
          <cell r="FW154">
            <v>258</v>
          </cell>
          <cell r="FX154">
            <v>258</v>
          </cell>
          <cell r="FY154">
            <v>258</v>
          </cell>
          <cell r="FZ154">
            <v>258</v>
          </cell>
          <cell r="GA154">
            <v>258</v>
          </cell>
          <cell r="GB154">
            <v>258</v>
          </cell>
          <cell r="GC154">
            <v>258</v>
          </cell>
          <cell r="GD154">
            <v>258</v>
          </cell>
          <cell r="GE154">
            <v>258</v>
          </cell>
          <cell r="GF154">
            <v>258</v>
          </cell>
          <cell r="GG154">
            <v>258</v>
          </cell>
          <cell r="GH154">
            <v>258</v>
          </cell>
          <cell r="GI154">
            <v>258</v>
          </cell>
          <cell r="GJ154">
            <v>258</v>
          </cell>
          <cell r="GK154">
            <v>258</v>
          </cell>
          <cell r="GL154">
            <v>258</v>
          </cell>
          <cell r="GM154">
            <v>258</v>
          </cell>
          <cell r="GN154">
            <v>258</v>
          </cell>
          <cell r="GO154">
            <v>258</v>
          </cell>
          <cell r="GP154">
            <v>258</v>
          </cell>
          <cell r="GQ154">
            <v>258</v>
          </cell>
          <cell r="GR154">
            <v>258</v>
          </cell>
          <cell r="GS154">
            <v>258</v>
          </cell>
        </row>
        <row r="155">
          <cell r="A155" t="str">
            <v>LEYTER EV</v>
          </cell>
          <cell r="B155">
            <v>167</v>
          </cell>
          <cell r="C155" t="str">
            <v>2017 5</v>
          </cell>
          <cell r="D155">
            <v>42856</v>
          </cell>
          <cell r="E155">
            <v>1617</v>
          </cell>
          <cell r="F155" t="str">
            <v>Ákvörðun 237. stjórnarfundar 23. maí 2017</v>
          </cell>
          <cell r="AR155" t="str">
            <v>RAHBRU FO</v>
          </cell>
          <cell r="AS155">
            <v>158</v>
          </cell>
          <cell r="AT155">
            <v>158</v>
          </cell>
          <cell r="AU155">
            <v>158</v>
          </cell>
          <cell r="AV155">
            <v>158</v>
          </cell>
          <cell r="AW155">
            <v>158</v>
          </cell>
          <cell r="AX155">
            <v>158</v>
          </cell>
          <cell r="AY155">
            <v>158</v>
          </cell>
          <cell r="AZ155">
            <v>158</v>
          </cell>
          <cell r="BA155">
            <v>158</v>
          </cell>
          <cell r="BB155">
            <v>158</v>
          </cell>
          <cell r="BC155">
            <v>158</v>
          </cell>
          <cell r="BD155">
            <v>158</v>
          </cell>
          <cell r="BE155">
            <v>158</v>
          </cell>
          <cell r="BF155">
            <v>158</v>
          </cell>
          <cell r="BG155">
            <v>158</v>
          </cell>
          <cell r="BH155">
            <v>158</v>
          </cell>
          <cell r="BI155">
            <v>158</v>
          </cell>
          <cell r="BJ155">
            <v>158</v>
          </cell>
          <cell r="BK155">
            <v>158</v>
          </cell>
          <cell r="BL155">
            <v>158</v>
          </cell>
          <cell r="BM155">
            <v>158</v>
          </cell>
          <cell r="BN155">
            <v>158</v>
          </cell>
          <cell r="BO155">
            <v>158</v>
          </cell>
          <cell r="BP155">
            <v>158</v>
          </cell>
          <cell r="BQ155">
            <v>158</v>
          </cell>
          <cell r="BR155">
            <v>158</v>
          </cell>
          <cell r="BS155">
            <v>158</v>
          </cell>
          <cell r="BT155">
            <v>158</v>
          </cell>
          <cell r="BU155">
            <v>158</v>
          </cell>
          <cell r="BV155">
            <v>158</v>
          </cell>
          <cell r="BW155">
            <v>158</v>
          </cell>
          <cell r="BX155">
            <v>158</v>
          </cell>
          <cell r="BY155">
            <v>158</v>
          </cell>
          <cell r="BZ155">
            <v>158</v>
          </cell>
          <cell r="CA155">
            <v>158</v>
          </cell>
          <cell r="CB155">
            <v>158</v>
          </cell>
          <cell r="CC155">
            <v>158</v>
          </cell>
          <cell r="CD155">
            <v>158</v>
          </cell>
          <cell r="CE155">
            <v>158</v>
          </cell>
          <cell r="CF155">
            <v>158</v>
          </cell>
          <cell r="CG155">
            <v>158</v>
          </cell>
          <cell r="CH155">
            <v>158</v>
          </cell>
          <cell r="CI155">
            <v>158</v>
          </cell>
          <cell r="CJ155">
            <v>158</v>
          </cell>
          <cell r="CK155">
            <v>158</v>
          </cell>
          <cell r="CL155">
            <v>158</v>
          </cell>
          <cell r="CM155">
            <v>158</v>
          </cell>
          <cell r="CN155">
            <v>158</v>
          </cell>
          <cell r="CO155">
            <v>158</v>
          </cell>
          <cell r="CP155">
            <v>158</v>
          </cell>
          <cell r="CQ155">
            <v>158</v>
          </cell>
          <cell r="CR155">
            <v>158</v>
          </cell>
          <cell r="CS155">
            <v>158</v>
          </cell>
          <cell r="CT155">
            <v>158</v>
          </cell>
          <cell r="CU155">
            <v>158</v>
          </cell>
          <cell r="CV155">
            <v>158</v>
          </cell>
          <cell r="CW155">
            <v>158</v>
          </cell>
          <cell r="CX155">
            <v>158</v>
          </cell>
          <cell r="CY155">
            <v>158</v>
          </cell>
          <cell r="CZ155">
            <v>158</v>
          </cell>
          <cell r="DA155">
            <v>158</v>
          </cell>
          <cell r="DB155">
            <v>158</v>
          </cell>
          <cell r="DC155">
            <v>158</v>
          </cell>
          <cell r="DD155">
            <v>158</v>
          </cell>
          <cell r="DE155">
            <v>158</v>
          </cell>
          <cell r="DF155">
            <v>158</v>
          </cell>
          <cell r="DG155">
            <v>158</v>
          </cell>
          <cell r="DH155">
            <v>158</v>
          </cell>
          <cell r="DI155">
            <v>158</v>
          </cell>
          <cell r="DJ155">
            <v>158</v>
          </cell>
          <cell r="DK155">
            <v>158</v>
          </cell>
          <cell r="DL155">
            <v>158</v>
          </cell>
          <cell r="DM155">
            <v>158</v>
          </cell>
          <cell r="DN155">
            <v>158</v>
          </cell>
          <cell r="DO155">
            <v>158</v>
          </cell>
          <cell r="DP155">
            <v>158</v>
          </cell>
          <cell r="DQ155">
            <v>158</v>
          </cell>
          <cell r="DR155">
            <v>158</v>
          </cell>
          <cell r="DS155">
            <v>158</v>
          </cell>
          <cell r="DT155">
            <v>158</v>
          </cell>
          <cell r="DU155">
            <v>158</v>
          </cell>
          <cell r="DV155">
            <v>158</v>
          </cell>
          <cell r="DW155">
            <v>158</v>
          </cell>
          <cell r="DX155">
            <v>158</v>
          </cell>
          <cell r="DY155">
            <v>158</v>
          </cell>
          <cell r="DZ155">
            <v>158</v>
          </cell>
          <cell r="EA155">
            <v>158</v>
          </cell>
          <cell r="EB155">
            <v>158</v>
          </cell>
          <cell r="EC155">
            <v>158</v>
          </cell>
          <cell r="ED155">
            <v>158</v>
          </cell>
          <cell r="EE155">
            <v>158</v>
          </cell>
          <cell r="EF155">
            <v>158</v>
          </cell>
          <cell r="EG155">
            <v>158</v>
          </cell>
          <cell r="EH155">
            <v>158</v>
          </cell>
          <cell r="EI155">
            <v>158</v>
          </cell>
          <cell r="EJ155">
            <v>158</v>
          </cell>
          <cell r="EK155">
            <v>158</v>
          </cell>
          <cell r="EL155">
            <v>158</v>
          </cell>
          <cell r="EM155">
            <v>158</v>
          </cell>
          <cell r="EN155">
            <v>158</v>
          </cell>
          <cell r="EO155">
            <v>158</v>
          </cell>
          <cell r="EP155">
            <v>158</v>
          </cell>
          <cell r="EQ155">
            <v>158</v>
          </cell>
          <cell r="ER155">
            <v>158</v>
          </cell>
          <cell r="ES155">
            <v>158</v>
          </cell>
          <cell r="ET155">
            <v>158</v>
          </cell>
          <cell r="EU155">
            <v>158</v>
          </cell>
          <cell r="EV155">
            <v>158</v>
          </cell>
          <cell r="EW155">
            <v>158</v>
          </cell>
          <cell r="EX155">
            <v>158</v>
          </cell>
          <cell r="EY155">
            <v>158</v>
          </cell>
          <cell r="EZ155">
            <v>158</v>
          </cell>
          <cell r="FA155">
            <v>158</v>
          </cell>
          <cell r="FB155">
            <v>158</v>
          </cell>
          <cell r="FC155">
            <v>158</v>
          </cell>
          <cell r="FD155">
            <v>158</v>
          </cell>
          <cell r="FE155">
            <v>158</v>
          </cell>
          <cell r="FF155">
            <v>158</v>
          </cell>
          <cell r="FG155">
            <v>158</v>
          </cell>
          <cell r="FH155">
            <v>158</v>
          </cell>
          <cell r="FI155">
            <v>158</v>
          </cell>
          <cell r="FJ155">
            <v>158</v>
          </cell>
          <cell r="FK155">
            <v>158</v>
          </cell>
          <cell r="FL155">
            <v>158</v>
          </cell>
          <cell r="FM155">
            <v>158</v>
          </cell>
          <cell r="FN155">
            <v>158</v>
          </cell>
          <cell r="FO155">
            <v>158</v>
          </cell>
          <cell r="FP155">
            <v>158</v>
          </cell>
          <cell r="FQ155">
            <v>158</v>
          </cell>
          <cell r="FR155">
            <v>158</v>
          </cell>
          <cell r="FS155">
            <v>158</v>
          </cell>
          <cell r="FT155">
            <v>158</v>
          </cell>
          <cell r="FU155">
            <v>158</v>
          </cell>
          <cell r="FV155">
            <v>158</v>
          </cell>
          <cell r="FW155">
            <v>158</v>
          </cell>
          <cell r="FX155">
            <v>158</v>
          </cell>
          <cell r="FY155">
            <v>158</v>
          </cell>
          <cell r="FZ155">
            <v>158</v>
          </cell>
          <cell r="GA155">
            <v>158</v>
          </cell>
          <cell r="GB155">
            <v>158</v>
          </cell>
          <cell r="GC155">
            <v>158</v>
          </cell>
          <cell r="GD155">
            <v>158</v>
          </cell>
          <cell r="GE155">
            <v>158</v>
          </cell>
          <cell r="GF155">
            <v>158</v>
          </cell>
          <cell r="GG155">
            <v>158</v>
          </cell>
          <cell r="GH155">
            <v>158</v>
          </cell>
          <cell r="GI155">
            <v>158</v>
          </cell>
          <cell r="GJ155">
            <v>158</v>
          </cell>
          <cell r="GK155">
            <v>158</v>
          </cell>
          <cell r="GL155">
            <v>158</v>
          </cell>
          <cell r="GM155">
            <v>158</v>
          </cell>
          <cell r="GN155">
            <v>158</v>
          </cell>
          <cell r="GO155">
            <v>158</v>
          </cell>
          <cell r="GP155">
            <v>158</v>
          </cell>
          <cell r="GQ155">
            <v>158</v>
          </cell>
          <cell r="GR155">
            <v>158</v>
          </cell>
          <cell r="GS155">
            <v>158</v>
          </cell>
        </row>
        <row r="156">
          <cell r="A156" t="str">
            <v>LEYTER FO</v>
          </cell>
          <cell r="B156">
            <v>167</v>
          </cell>
          <cell r="C156" t="str">
            <v>2017 5</v>
          </cell>
          <cell r="D156">
            <v>42856</v>
          </cell>
          <cell r="E156">
            <v>1616</v>
          </cell>
          <cell r="F156" t="str">
            <v>Ákvörðun 237. stjórnarfundar 23. maí 2017</v>
          </cell>
          <cell r="AR156" t="str">
            <v>RAHBRU FR</v>
          </cell>
        </row>
        <row r="157">
          <cell r="A157" t="str">
            <v>LEYTER UM</v>
          </cell>
          <cell r="B157">
            <v>167</v>
          </cell>
          <cell r="C157" t="str">
            <v>2017 5</v>
          </cell>
          <cell r="D157">
            <v>42856</v>
          </cell>
          <cell r="E157">
            <v>1615</v>
          </cell>
          <cell r="F157" t="str">
            <v>Ákvörðun 237. stjórnarfundar 23. maí 2017</v>
          </cell>
          <cell r="AR157" t="str">
            <v>RAHKVI EV</v>
          </cell>
          <cell r="CD157">
            <v>1416</v>
          </cell>
          <cell r="CE157">
            <v>1416</v>
          </cell>
          <cell r="CF157">
            <v>1416</v>
          </cell>
          <cell r="CG157">
            <v>1416</v>
          </cell>
          <cell r="CH157">
            <v>1416</v>
          </cell>
          <cell r="CI157">
            <v>1416</v>
          </cell>
          <cell r="CJ157">
            <v>1416</v>
          </cell>
          <cell r="CK157">
            <v>1416</v>
          </cell>
          <cell r="CL157">
            <v>1416</v>
          </cell>
          <cell r="CM157">
            <v>1416</v>
          </cell>
          <cell r="CN157">
            <v>1416</v>
          </cell>
          <cell r="CO157">
            <v>1416</v>
          </cell>
          <cell r="CP157">
            <v>1416</v>
          </cell>
          <cell r="CQ157">
            <v>1416</v>
          </cell>
          <cell r="CR157">
            <v>1416</v>
          </cell>
          <cell r="CS157">
            <v>1416</v>
          </cell>
          <cell r="CT157">
            <v>1416</v>
          </cell>
          <cell r="CU157">
            <v>1416</v>
          </cell>
          <cell r="CV157">
            <v>1416</v>
          </cell>
          <cell r="CW157">
            <v>1416</v>
          </cell>
          <cell r="CX157">
            <v>1416</v>
          </cell>
          <cell r="CY157">
            <v>1416</v>
          </cell>
          <cell r="CZ157">
            <v>1416</v>
          </cell>
          <cell r="DA157">
            <v>1416</v>
          </cell>
          <cell r="DB157">
            <v>1416</v>
          </cell>
          <cell r="DC157">
            <v>1416</v>
          </cell>
          <cell r="DD157">
            <v>1416</v>
          </cell>
          <cell r="DE157">
            <v>1416</v>
          </cell>
          <cell r="DF157">
            <v>1416</v>
          </cell>
          <cell r="DG157">
            <v>1416</v>
          </cell>
          <cell r="DH157">
            <v>1416</v>
          </cell>
          <cell r="DI157">
            <v>1416</v>
          </cell>
          <cell r="DJ157">
            <v>1416</v>
          </cell>
          <cell r="DK157">
            <v>1416</v>
          </cell>
          <cell r="DL157">
            <v>1416</v>
          </cell>
          <cell r="DM157">
            <v>1416</v>
          </cell>
          <cell r="DN157">
            <v>1416</v>
          </cell>
          <cell r="DO157">
            <v>1416</v>
          </cell>
          <cell r="DP157">
            <v>1416</v>
          </cell>
          <cell r="DQ157">
            <v>1416</v>
          </cell>
          <cell r="DR157">
            <v>1416</v>
          </cell>
          <cell r="DS157">
            <v>1416</v>
          </cell>
          <cell r="DT157">
            <v>1416</v>
          </cell>
          <cell r="DU157">
            <v>1416</v>
          </cell>
          <cell r="DV157">
            <v>1416</v>
          </cell>
          <cell r="DW157">
            <v>1416</v>
          </cell>
          <cell r="DX157">
            <v>1416</v>
          </cell>
          <cell r="DY157">
            <v>1416</v>
          </cell>
          <cell r="DZ157">
            <v>1416</v>
          </cell>
          <cell r="EA157">
            <v>1416</v>
          </cell>
          <cell r="EB157">
            <v>1416</v>
          </cell>
          <cell r="EC157">
            <v>1416</v>
          </cell>
          <cell r="ED157">
            <v>1416</v>
          </cell>
          <cell r="EE157">
            <v>1416</v>
          </cell>
          <cell r="EF157">
            <v>1416</v>
          </cell>
          <cell r="EG157">
            <v>1416</v>
          </cell>
          <cell r="EH157">
            <v>1416</v>
          </cell>
          <cell r="EI157">
            <v>1416</v>
          </cell>
          <cell r="EJ157">
            <v>1416</v>
          </cell>
          <cell r="EK157">
            <v>1416</v>
          </cell>
          <cell r="EL157">
            <v>1416</v>
          </cell>
          <cell r="EM157">
            <v>1416</v>
          </cell>
          <cell r="EN157">
            <v>1416</v>
          </cell>
          <cell r="EO157">
            <v>1416</v>
          </cell>
          <cell r="EP157">
            <v>1416</v>
          </cell>
          <cell r="EQ157">
            <v>1416</v>
          </cell>
          <cell r="ER157">
            <v>1416</v>
          </cell>
          <cell r="ES157">
            <v>1416</v>
          </cell>
          <cell r="ET157">
            <v>1416</v>
          </cell>
          <cell r="EU157">
            <v>1416</v>
          </cell>
          <cell r="EV157">
            <v>1416</v>
          </cell>
          <cell r="EW157">
            <v>1416</v>
          </cell>
          <cell r="EX157">
            <v>1416</v>
          </cell>
          <cell r="EY157">
            <v>1416</v>
          </cell>
          <cell r="EZ157">
            <v>1416</v>
          </cell>
          <cell r="FA157">
            <v>1416</v>
          </cell>
          <cell r="FB157">
            <v>1416</v>
          </cell>
          <cell r="FC157">
            <v>1416</v>
          </cell>
          <cell r="FD157">
            <v>1416</v>
          </cell>
          <cell r="FE157">
            <v>1416</v>
          </cell>
          <cell r="FF157">
            <v>1416</v>
          </cell>
          <cell r="FG157">
            <v>1416</v>
          </cell>
          <cell r="FH157">
            <v>1416</v>
          </cell>
          <cell r="FI157">
            <v>1416</v>
          </cell>
          <cell r="FJ157">
            <v>1416</v>
          </cell>
          <cell r="FK157">
            <v>1416</v>
          </cell>
          <cell r="FL157">
            <v>1416</v>
          </cell>
          <cell r="FM157">
            <v>1416</v>
          </cell>
          <cell r="FN157">
            <v>1416</v>
          </cell>
          <cell r="FO157">
            <v>1416</v>
          </cell>
          <cell r="FP157">
            <v>1416</v>
          </cell>
          <cell r="FQ157">
            <v>1416</v>
          </cell>
          <cell r="FR157">
            <v>1416</v>
          </cell>
          <cell r="FS157">
            <v>1416</v>
          </cell>
          <cell r="FT157">
            <v>1416</v>
          </cell>
          <cell r="FU157">
            <v>1416</v>
          </cell>
          <cell r="FV157">
            <v>1416</v>
          </cell>
          <cell r="FW157">
            <v>1416</v>
          </cell>
          <cell r="FX157">
            <v>1416</v>
          </cell>
          <cell r="FY157">
            <v>1416</v>
          </cell>
          <cell r="FZ157">
            <v>1416</v>
          </cell>
          <cell r="GA157">
            <v>1416</v>
          </cell>
          <cell r="GB157">
            <v>1416</v>
          </cell>
          <cell r="GC157">
            <v>1416</v>
          </cell>
          <cell r="GD157">
            <v>1416</v>
          </cell>
          <cell r="GE157">
            <v>1416</v>
          </cell>
          <cell r="GF157">
            <v>1416</v>
          </cell>
          <cell r="GG157">
            <v>1416</v>
          </cell>
          <cell r="GH157">
            <v>1416</v>
          </cell>
          <cell r="GI157">
            <v>1416</v>
          </cell>
          <cell r="GJ157">
            <v>1416</v>
          </cell>
          <cell r="GK157">
            <v>1416</v>
          </cell>
          <cell r="GL157">
            <v>1416</v>
          </cell>
          <cell r="GM157">
            <v>1416</v>
          </cell>
          <cell r="GN157">
            <v>1416</v>
          </cell>
          <cell r="GO157">
            <v>1416</v>
          </cell>
          <cell r="GP157">
            <v>1416</v>
          </cell>
          <cell r="GQ157">
            <v>1416</v>
          </cell>
          <cell r="GR157">
            <v>1416</v>
          </cell>
          <cell r="GS157">
            <v>1416</v>
          </cell>
        </row>
        <row r="158">
          <cell r="A158" t="str">
            <v>LEYTER AN</v>
          </cell>
          <cell r="B158">
            <v>167</v>
          </cell>
          <cell r="C158" t="str">
            <v>2017 5</v>
          </cell>
          <cell r="D158">
            <v>42856</v>
          </cell>
          <cell r="E158">
            <v>1614</v>
          </cell>
          <cell r="F158" t="str">
            <v>Ákvörðun 237. stjórnarfundar 23. maí 2017</v>
          </cell>
          <cell r="AR158" t="str">
            <v>RAHKVI FO</v>
          </cell>
          <cell r="AS158">
            <v>1416</v>
          </cell>
          <cell r="AT158">
            <v>1416</v>
          </cell>
          <cell r="AU158">
            <v>1416</v>
          </cell>
          <cell r="AV158">
            <v>1416</v>
          </cell>
          <cell r="AW158">
            <v>1416</v>
          </cell>
          <cell r="AX158">
            <v>1416</v>
          </cell>
          <cell r="AY158">
            <v>1416</v>
          </cell>
          <cell r="AZ158">
            <v>1416</v>
          </cell>
          <cell r="BA158">
            <v>1416</v>
          </cell>
          <cell r="BB158">
            <v>1416</v>
          </cell>
          <cell r="BC158">
            <v>1416</v>
          </cell>
          <cell r="BD158">
            <v>1416</v>
          </cell>
          <cell r="BE158">
            <v>1416</v>
          </cell>
          <cell r="BF158">
            <v>1416</v>
          </cell>
          <cell r="BG158">
            <v>1416</v>
          </cell>
          <cell r="BH158">
            <v>1416</v>
          </cell>
          <cell r="BI158">
            <v>1416</v>
          </cell>
          <cell r="BJ158">
            <v>1416</v>
          </cell>
          <cell r="BK158">
            <v>1416</v>
          </cell>
          <cell r="BL158">
            <v>1416</v>
          </cell>
          <cell r="BM158">
            <v>1416</v>
          </cell>
          <cell r="BN158">
            <v>1416</v>
          </cell>
          <cell r="BO158">
            <v>1416</v>
          </cell>
          <cell r="BP158">
            <v>1416</v>
          </cell>
          <cell r="BQ158">
            <v>1416</v>
          </cell>
          <cell r="BR158">
            <v>1416</v>
          </cell>
          <cell r="BS158">
            <v>1416</v>
          </cell>
          <cell r="BT158">
            <v>1416</v>
          </cell>
          <cell r="BU158">
            <v>1416</v>
          </cell>
          <cell r="BV158">
            <v>1416</v>
          </cell>
          <cell r="BW158">
            <v>1416</v>
          </cell>
          <cell r="BX158">
            <v>1416</v>
          </cell>
          <cell r="BY158">
            <v>1416</v>
          </cell>
          <cell r="BZ158">
            <v>1416</v>
          </cell>
          <cell r="CA158">
            <v>1416</v>
          </cell>
          <cell r="CB158">
            <v>1416</v>
          </cell>
          <cell r="CC158">
            <v>1416</v>
          </cell>
        </row>
        <row r="159">
          <cell r="A159" t="str">
            <v>LEYFOR UM</v>
          </cell>
          <cell r="B159">
            <v>164</v>
          </cell>
          <cell r="C159" t="str">
            <v>2017 5</v>
          </cell>
          <cell r="D159">
            <v>42856</v>
          </cell>
          <cell r="E159">
            <v>1613</v>
          </cell>
          <cell r="F159" t="str">
            <v>Ákvörðun 237. stjórnarfundar 23. maí 2017</v>
          </cell>
          <cell r="AR159" t="str">
            <v>RAHKVI FR</v>
          </cell>
        </row>
        <row r="160">
          <cell r="A160" t="str">
            <v>LEYFOR FO</v>
          </cell>
          <cell r="B160">
            <v>164</v>
          </cell>
          <cell r="C160" t="str">
            <v>2017 5</v>
          </cell>
          <cell r="D160">
            <v>42856</v>
          </cell>
          <cell r="E160">
            <v>1612</v>
          </cell>
          <cell r="F160" t="str">
            <v>Ákvörðun 237. stjórnarfundar 23. maí 2017</v>
          </cell>
          <cell r="AR160" t="str">
            <v>RAHLIT EV</v>
          </cell>
          <cell r="CD160">
            <v>329</v>
          </cell>
          <cell r="CE160">
            <v>329</v>
          </cell>
          <cell r="CF160">
            <v>329</v>
          </cell>
          <cell r="CG160">
            <v>329</v>
          </cell>
          <cell r="CH160">
            <v>329</v>
          </cell>
          <cell r="CI160">
            <v>329</v>
          </cell>
          <cell r="CJ160">
            <v>329</v>
          </cell>
          <cell r="CK160">
            <v>329</v>
          </cell>
          <cell r="CL160">
            <v>329</v>
          </cell>
          <cell r="CM160">
            <v>329</v>
          </cell>
          <cell r="CN160">
            <v>329</v>
          </cell>
          <cell r="CO160">
            <v>329</v>
          </cell>
          <cell r="CP160">
            <v>329</v>
          </cell>
          <cell r="CQ160">
            <v>329</v>
          </cell>
          <cell r="CR160">
            <v>329</v>
          </cell>
          <cell r="CS160">
            <v>329</v>
          </cell>
          <cell r="CT160">
            <v>329</v>
          </cell>
          <cell r="CU160">
            <v>329</v>
          </cell>
          <cell r="CV160">
            <v>329</v>
          </cell>
          <cell r="CW160">
            <v>329</v>
          </cell>
          <cell r="CX160">
            <v>329</v>
          </cell>
          <cell r="CY160">
            <v>329</v>
          </cell>
          <cell r="CZ160">
            <v>329</v>
          </cell>
          <cell r="DA160">
            <v>329</v>
          </cell>
          <cell r="DB160">
            <v>329</v>
          </cell>
          <cell r="DC160">
            <v>329</v>
          </cell>
          <cell r="DD160">
            <v>329</v>
          </cell>
          <cell r="DE160">
            <v>329</v>
          </cell>
          <cell r="DF160">
            <v>329</v>
          </cell>
          <cell r="DG160">
            <v>329</v>
          </cell>
          <cell r="DH160">
            <v>329</v>
          </cell>
          <cell r="DI160">
            <v>329</v>
          </cell>
          <cell r="DJ160">
            <v>329</v>
          </cell>
          <cell r="DK160">
            <v>329</v>
          </cell>
          <cell r="DL160">
            <v>329</v>
          </cell>
          <cell r="DM160">
            <v>329</v>
          </cell>
          <cell r="DN160">
            <v>329</v>
          </cell>
          <cell r="DO160">
            <v>329</v>
          </cell>
          <cell r="DP160">
            <v>329</v>
          </cell>
          <cell r="DQ160">
            <v>329</v>
          </cell>
          <cell r="DR160">
            <v>329</v>
          </cell>
          <cell r="DS160">
            <v>329</v>
          </cell>
          <cell r="DT160">
            <v>329</v>
          </cell>
          <cell r="DU160">
            <v>329</v>
          </cell>
          <cell r="DV160">
            <v>329</v>
          </cell>
          <cell r="DW160">
            <v>329</v>
          </cell>
          <cell r="DX160">
            <v>329</v>
          </cell>
          <cell r="DY160">
            <v>329</v>
          </cell>
          <cell r="DZ160">
            <v>329</v>
          </cell>
          <cell r="EA160">
            <v>329</v>
          </cell>
          <cell r="EB160">
            <v>329</v>
          </cell>
          <cell r="EC160">
            <v>329</v>
          </cell>
          <cell r="ED160">
            <v>329</v>
          </cell>
          <cell r="EE160">
            <v>329</v>
          </cell>
          <cell r="EF160">
            <v>329</v>
          </cell>
          <cell r="EG160">
            <v>329</v>
          </cell>
          <cell r="EH160">
            <v>329</v>
          </cell>
          <cell r="EI160">
            <v>329</v>
          </cell>
          <cell r="EJ160">
            <v>329</v>
          </cell>
          <cell r="EK160">
            <v>329</v>
          </cell>
          <cell r="EL160">
            <v>329</v>
          </cell>
          <cell r="EM160">
            <v>329</v>
          </cell>
          <cell r="EN160">
            <v>329</v>
          </cell>
          <cell r="EO160">
            <v>329</v>
          </cell>
          <cell r="EP160">
            <v>329</v>
          </cell>
          <cell r="EQ160">
            <v>329</v>
          </cell>
          <cell r="ER160">
            <v>329</v>
          </cell>
          <cell r="ES160">
            <v>329</v>
          </cell>
          <cell r="ET160">
            <v>329</v>
          </cell>
          <cell r="EU160">
            <v>329</v>
          </cell>
          <cell r="EV160">
            <v>329</v>
          </cell>
          <cell r="EW160">
            <v>329</v>
          </cell>
          <cell r="EX160">
            <v>329</v>
          </cell>
          <cell r="EY160">
            <v>329</v>
          </cell>
          <cell r="EZ160">
            <v>329</v>
          </cell>
          <cell r="FA160">
            <v>329</v>
          </cell>
          <cell r="FB160">
            <v>329</v>
          </cell>
          <cell r="FC160">
            <v>329</v>
          </cell>
          <cell r="FD160">
            <v>329</v>
          </cell>
          <cell r="FE160">
            <v>329</v>
          </cell>
          <cell r="FF160">
            <v>329</v>
          </cell>
          <cell r="FG160">
            <v>329</v>
          </cell>
          <cell r="FH160">
            <v>329</v>
          </cell>
          <cell r="FI160">
            <v>329</v>
          </cell>
          <cell r="FJ160">
            <v>329</v>
          </cell>
          <cell r="FK160">
            <v>329</v>
          </cell>
          <cell r="FL160">
            <v>329</v>
          </cell>
          <cell r="FM160">
            <v>329</v>
          </cell>
          <cell r="FN160">
            <v>329</v>
          </cell>
          <cell r="FO160">
            <v>329</v>
          </cell>
          <cell r="FP160">
            <v>329</v>
          </cell>
          <cell r="FQ160">
            <v>329</v>
          </cell>
          <cell r="FR160">
            <v>329</v>
          </cell>
          <cell r="FS160">
            <v>329</v>
          </cell>
          <cell r="FT160">
            <v>329</v>
          </cell>
          <cell r="FU160">
            <v>329</v>
          </cell>
          <cell r="FV160">
            <v>329</v>
          </cell>
          <cell r="FW160">
            <v>329</v>
          </cell>
          <cell r="FX160">
            <v>329</v>
          </cell>
          <cell r="FY160">
            <v>329</v>
          </cell>
          <cell r="FZ160">
            <v>329</v>
          </cell>
          <cell r="GA160">
            <v>329</v>
          </cell>
          <cell r="GB160">
            <v>329</v>
          </cell>
          <cell r="GC160">
            <v>329</v>
          </cell>
          <cell r="GD160">
            <v>329</v>
          </cell>
          <cell r="GE160">
            <v>329</v>
          </cell>
          <cell r="GF160">
            <v>329</v>
          </cell>
          <cell r="GG160">
            <v>329</v>
          </cell>
          <cell r="GH160">
            <v>329</v>
          </cell>
          <cell r="GI160">
            <v>329</v>
          </cell>
          <cell r="GJ160">
            <v>329</v>
          </cell>
          <cell r="GK160">
            <v>329</v>
          </cell>
          <cell r="GL160">
            <v>329</v>
          </cell>
          <cell r="GM160">
            <v>329</v>
          </cell>
          <cell r="GN160">
            <v>329</v>
          </cell>
          <cell r="GO160">
            <v>329</v>
          </cell>
          <cell r="GP160">
            <v>329</v>
          </cell>
          <cell r="GQ160">
            <v>329</v>
          </cell>
          <cell r="GR160">
            <v>329</v>
          </cell>
          <cell r="GS160">
            <v>329</v>
          </cell>
        </row>
        <row r="161">
          <cell r="A161" t="str">
            <v>ISOSYA FO</v>
          </cell>
          <cell r="B161">
            <v>226</v>
          </cell>
          <cell r="C161" t="str">
            <v>2017 5</v>
          </cell>
          <cell r="D161">
            <v>42856</v>
          </cell>
          <cell r="E161">
            <v>1611</v>
          </cell>
          <cell r="F161" t="str">
            <v>Ákvörðun 237. stjórnarfundar 23. maí 2017</v>
          </cell>
          <cell r="AR161" t="str">
            <v>RAHLIT FO</v>
          </cell>
          <cell r="AS161">
            <v>329</v>
          </cell>
          <cell r="AT161">
            <v>329</v>
          </cell>
          <cell r="AU161">
            <v>329</v>
          </cell>
          <cell r="AV161">
            <v>329</v>
          </cell>
          <cell r="AW161">
            <v>329</v>
          </cell>
          <cell r="AX161">
            <v>329</v>
          </cell>
          <cell r="AY161">
            <v>329</v>
          </cell>
          <cell r="AZ161">
            <v>329</v>
          </cell>
          <cell r="BA161">
            <v>329</v>
          </cell>
          <cell r="BB161">
            <v>329</v>
          </cell>
          <cell r="BC161">
            <v>329</v>
          </cell>
          <cell r="BD161">
            <v>329</v>
          </cell>
          <cell r="BE161">
            <v>329</v>
          </cell>
          <cell r="BF161">
            <v>329</v>
          </cell>
          <cell r="BG161">
            <v>329</v>
          </cell>
          <cell r="BH161">
            <v>329</v>
          </cell>
          <cell r="BI161">
            <v>329</v>
          </cell>
          <cell r="BJ161">
            <v>329</v>
          </cell>
          <cell r="BK161">
            <v>329</v>
          </cell>
          <cell r="BL161">
            <v>329</v>
          </cell>
          <cell r="BM161">
            <v>329</v>
          </cell>
          <cell r="BN161">
            <v>329</v>
          </cell>
          <cell r="BO161">
            <v>329</v>
          </cell>
          <cell r="BP161">
            <v>329</v>
          </cell>
          <cell r="BQ161">
            <v>329</v>
          </cell>
          <cell r="BR161">
            <v>329</v>
          </cell>
          <cell r="BS161">
            <v>329</v>
          </cell>
          <cell r="BT161">
            <v>329</v>
          </cell>
          <cell r="BU161">
            <v>329</v>
          </cell>
          <cell r="BV161">
            <v>329</v>
          </cell>
          <cell r="BW161">
            <v>329</v>
          </cell>
          <cell r="BX161">
            <v>329</v>
          </cell>
          <cell r="BY161">
            <v>329</v>
          </cell>
          <cell r="BZ161">
            <v>329</v>
          </cell>
          <cell r="CA161">
            <v>329</v>
          </cell>
          <cell r="CB161">
            <v>329</v>
          </cell>
          <cell r="CC161">
            <v>329</v>
          </cell>
          <cell r="CD161">
            <v>329</v>
          </cell>
          <cell r="CE161">
            <v>329</v>
          </cell>
          <cell r="CF161">
            <v>329</v>
          </cell>
          <cell r="CG161">
            <v>329</v>
          </cell>
          <cell r="CH161">
            <v>329</v>
          </cell>
          <cell r="CI161">
            <v>329</v>
          </cell>
          <cell r="CJ161">
            <v>329</v>
          </cell>
          <cell r="CK161">
            <v>329</v>
          </cell>
          <cell r="CL161">
            <v>329</v>
          </cell>
          <cell r="CM161">
            <v>329</v>
          </cell>
          <cell r="CN161">
            <v>329</v>
          </cell>
          <cell r="CO161">
            <v>329</v>
          </cell>
          <cell r="CP161">
            <v>329</v>
          </cell>
          <cell r="CQ161">
            <v>329</v>
          </cell>
          <cell r="CR161">
            <v>329</v>
          </cell>
          <cell r="CS161">
            <v>329</v>
          </cell>
          <cell r="CT161">
            <v>329</v>
          </cell>
          <cell r="CU161">
            <v>329</v>
          </cell>
          <cell r="CV161">
            <v>329</v>
          </cell>
          <cell r="CW161">
            <v>329</v>
          </cell>
          <cell r="CX161">
            <v>329</v>
          </cell>
          <cell r="CY161">
            <v>329</v>
          </cell>
          <cell r="CZ161">
            <v>329</v>
          </cell>
          <cell r="DA161">
            <v>329</v>
          </cell>
          <cell r="DB161">
            <v>329</v>
          </cell>
          <cell r="DC161">
            <v>329</v>
          </cell>
          <cell r="DD161">
            <v>329</v>
          </cell>
          <cell r="DE161">
            <v>329</v>
          </cell>
          <cell r="DF161">
            <v>329</v>
          </cell>
          <cell r="DG161">
            <v>329</v>
          </cell>
          <cell r="DH161">
            <v>329</v>
          </cell>
          <cell r="DI161">
            <v>329</v>
          </cell>
          <cell r="DJ161">
            <v>329</v>
          </cell>
          <cell r="DK161">
            <v>329</v>
          </cell>
          <cell r="DL161">
            <v>329</v>
          </cell>
          <cell r="DM161">
            <v>329</v>
          </cell>
          <cell r="DN161">
            <v>329</v>
          </cell>
          <cell r="DO161">
            <v>329</v>
          </cell>
          <cell r="DP161">
            <v>329</v>
          </cell>
          <cell r="DQ161">
            <v>329</v>
          </cell>
          <cell r="DR161">
            <v>329</v>
          </cell>
          <cell r="DS161">
            <v>329</v>
          </cell>
          <cell r="DT161">
            <v>329</v>
          </cell>
          <cell r="DU161">
            <v>329</v>
          </cell>
          <cell r="DV161">
            <v>329</v>
          </cell>
          <cell r="DW161">
            <v>329</v>
          </cell>
          <cell r="DX161">
            <v>329</v>
          </cell>
          <cell r="DY161">
            <v>329</v>
          </cell>
          <cell r="DZ161">
            <v>329</v>
          </cell>
          <cell r="EA161">
            <v>329</v>
          </cell>
          <cell r="EB161">
            <v>329</v>
          </cell>
          <cell r="EC161">
            <v>329</v>
          </cell>
          <cell r="ED161">
            <v>329</v>
          </cell>
          <cell r="EE161">
            <v>329</v>
          </cell>
          <cell r="EF161">
            <v>329</v>
          </cell>
          <cell r="EG161">
            <v>329</v>
          </cell>
          <cell r="EH161">
            <v>329</v>
          </cell>
          <cell r="EI161">
            <v>329</v>
          </cell>
          <cell r="EJ161">
            <v>329</v>
          </cell>
          <cell r="EK161">
            <v>329</v>
          </cell>
          <cell r="EL161">
            <v>329</v>
          </cell>
          <cell r="EM161">
            <v>329</v>
          </cell>
          <cell r="EN161">
            <v>329</v>
          </cell>
          <cell r="EO161">
            <v>329</v>
          </cell>
          <cell r="EP161">
            <v>329</v>
          </cell>
          <cell r="EQ161">
            <v>329</v>
          </cell>
          <cell r="ER161">
            <v>329</v>
          </cell>
          <cell r="ES161">
            <v>329</v>
          </cell>
          <cell r="ET161">
            <v>329</v>
          </cell>
          <cell r="EU161">
            <v>329</v>
          </cell>
          <cell r="EV161">
            <v>329</v>
          </cell>
          <cell r="EW161">
            <v>329</v>
          </cell>
          <cell r="EX161">
            <v>329</v>
          </cell>
          <cell r="EY161">
            <v>329</v>
          </cell>
          <cell r="EZ161">
            <v>329</v>
          </cell>
          <cell r="FA161">
            <v>329</v>
          </cell>
          <cell r="FB161">
            <v>329</v>
          </cell>
          <cell r="FC161">
            <v>329</v>
          </cell>
          <cell r="FD161">
            <v>329</v>
          </cell>
          <cell r="FE161">
            <v>329</v>
          </cell>
          <cell r="FF161">
            <v>329</v>
          </cell>
          <cell r="FG161">
            <v>329</v>
          </cell>
          <cell r="FH161">
            <v>329</v>
          </cell>
          <cell r="FI161">
            <v>329</v>
          </cell>
          <cell r="FJ161">
            <v>329</v>
          </cell>
          <cell r="FK161">
            <v>329</v>
          </cell>
          <cell r="FL161">
            <v>329</v>
          </cell>
          <cell r="FM161">
            <v>329</v>
          </cell>
          <cell r="FN161">
            <v>329</v>
          </cell>
          <cell r="FO161">
            <v>329</v>
          </cell>
          <cell r="FP161">
            <v>329</v>
          </cell>
          <cell r="FQ161">
            <v>329</v>
          </cell>
          <cell r="FR161">
            <v>329</v>
          </cell>
          <cell r="FS161">
            <v>329</v>
          </cell>
          <cell r="FT161">
            <v>329</v>
          </cell>
          <cell r="FU161">
            <v>329</v>
          </cell>
          <cell r="FV161">
            <v>329</v>
          </cell>
          <cell r="FW161">
            <v>329</v>
          </cell>
          <cell r="FX161">
            <v>329</v>
          </cell>
          <cell r="FY161">
            <v>329</v>
          </cell>
          <cell r="FZ161">
            <v>329</v>
          </cell>
          <cell r="GA161">
            <v>329</v>
          </cell>
          <cell r="GB161">
            <v>329</v>
          </cell>
          <cell r="GC161">
            <v>329</v>
          </cell>
          <cell r="GD161">
            <v>329</v>
          </cell>
          <cell r="GE161">
            <v>329</v>
          </cell>
          <cell r="GF161">
            <v>329</v>
          </cell>
          <cell r="GG161">
            <v>329</v>
          </cell>
          <cell r="GH161">
            <v>329</v>
          </cell>
          <cell r="GI161">
            <v>329</v>
          </cell>
          <cell r="GJ161">
            <v>329</v>
          </cell>
          <cell r="GK161">
            <v>329</v>
          </cell>
          <cell r="GL161">
            <v>329</v>
          </cell>
          <cell r="GM161">
            <v>329</v>
          </cell>
          <cell r="GN161">
            <v>329</v>
          </cell>
          <cell r="GO161">
            <v>329</v>
          </cell>
          <cell r="GP161">
            <v>329</v>
          </cell>
          <cell r="GQ161">
            <v>329</v>
          </cell>
          <cell r="GR161">
            <v>329</v>
          </cell>
          <cell r="GS161">
            <v>329</v>
          </cell>
        </row>
        <row r="162">
          <cell r="A162" t="str">
            <v>HALEFN FO</v>
          </cell>
          <cell r="B162">
            <v>352</v>
          </cell>
          <cell r="C162" t="str">
            <v>2017 5</v>
          </cell>
          <cell r="D162">
            <v>42856</v>
          </cell>
          <cell r="E162">
            <v>1610</v>
          </cell>
          <cell r="F162" t="str">
            <v>Ákvörðun 237. stjórnarfundar 23. maí 2017</v>
          </cell>
          <cell r="AR162" t="str">
            <v>RAHLIT FR</v>
          </cell>
        </row>
        <row r="163">
          <cell r="A163" t="str">
            <v>FRMEFN UM</v>
          </cell>
          <cell r="B163">
            <v>163</v>
          </cell>
          <cell r="C163" t="str">
            <v>2017 5</v>
          </cell>
          <cell r="D163">
            <v>42856</v>
          </cell>
          <cell r="E163">
            <v>1609</v>
          </cell>
          <cell r="F163" t="str">
            <v>Ákvörðun 237. stjórnarfundar 23. maí 2017</v>
          </cell>
          <cell r="AR163" t="str">
            <v>RAHNIK EV</v>
          </cell>
          <cell r="CD163">
            <v>444</v>
          </cell>
          <cell r="CE163">
            <v>444</v>
          </cell>
          <cell r="CF163">
            <v>444</v>
          </cell>
          <cell r="CG163">
            <v>444</v>
          </cell>
          <cell r="CH163">
            <v>444</v>
          </cell>
          <cell r="CI163">
            <v>444</v>
          </cell>
          <cell r="CJ163">
            <v>444</v>
          </cell>
          <cell r="CK163">
            <v>444</v>
          </cell>
          <cell r="CL163">
            <v>444</v>
          </cell>
          <cell r="CM163">
            <v>444</v>
          </cell>
          <cell r="CN163">
            <v>444</v>
          </cell>
          <cell r="CO163">
            <v>444</v>
          </cell>
          <cell r="CP163">
            <v>444</v>
          </cell>
          <cell r="CQ163">
            <v>444</v>
          </cell>
          <cell r="CR163">
            <v>444</v>
          </cell>
          <cell r="CS163">
            <v>444</v>
          </cell>
          <cell r="CT163">
            <v>444</v>
          </cell>
          <cell r="CU163">
            <v>444</v>
          </cell>
          <cell r="CV163">
            <v>444</v>
          </cell>
          <cell r="CW163">
            <v>444</v>
          </cell>
          <cell r="CX163">
            <v>444</v>
          </cell>
          <cell r="CY163">
            <v>444</v>
          </cell>
          <cell r="CZ163">
            <v>444</v>
          </cell>
          <cell r="DA163">
            <v>444</v>
          </cell>
          <cell r="DB163">
            <v>444</v>
          </cell>
          <cell r="DC163">
            <v>444</v>
          </cell>
          <cell r="DD163">
            <v>444</v>
          </cell>
          <cell r="DE163">
            <v>444</v>
          </cell>
          <cell r="DF163">
            <v>444</v>
          </cell>
          <cell r="DG163">
            <v>444</v>
          </cell>
          <cell r="DH163">
            <v>444</v>
          </cell>
          <cell r="DI163">
            <v>444</v>
          </cell>
          <cell r="DJ163">
            <v>444</v>
          </cell>
          <cell r="DK163">
            <v>444</v>
          </cell>
          <cell r="DL163">
            <v>444</v>
          </cell>
          <cell r="DM163">
            <v>444</v>
          </cell>
          <cell r="DN163">
            <v>444</v>
          </cell>
          <cell r="DO163">
            <v>444</v>
          </cell>
          <cell r="DP163">
            <v>444</v>
          </cell>
          <cell r="DQ163">
            <v>444</v>
          </cell>
          <cell r="DR163">
            <v>444</v>
          </cell>
          <cell r="DS163">
            <v>444</v>
          </cell>
          <cell r="DT163">
            <v>444</v>
          </cell>
          <cell r="DU163">
            <v>444</v>
          </cell>
          <cell r="DV163">
            <v>444</v>
          </cell>
          <cell r="DW163">
            <v>444</v>
          </cell>
          <cell r="DX163">
            <v>444</v>
          </cell>
          <cell r="DY163">
            <v>444</v>
          </cell>
          <cell r="DZ163">
            <v>444</v>
          </cell>
          <cell r="EA163">
            <v>444</v>
          </cell>
          <cell r="EB163">
            <v>444</v>
          </cell>
          <cell r="EC163">
            <v>444</v>
          </cell>
          <cell r="ED163">
            <v>444</v>
          </cell>
          <cell r="EE163">
            <v>444</v>
          </cell>
          <cell r="EF163">
            <v>444</v>
          </cell>
          <cell r="EG163">
            <v>444</v>
          </cell>
          <cell r="EH163">
            <v>444</v>
          </cell>
          <cell r="EI163">
            <v>444</v>
          </cell>
          <cell r="EJ163">
            <v>444</v>
          </cell>
          <cell r="EK163">
            <v>444</v>
          </cell>
          <cell r="EL163">
            <v>444</v>
          </cell>
          <cell r="EM163">
            <v>444</v>
          </cell>
          <cell r="EN163">
            <v>444</v>
          </cell>
          <cell r="EO163">
            <v>444</v>
          </cell>
          <cell r="EP163">
            <v>444</v>
          </cell>
          <cell r="EQ163">
            <v>444</v>
          </cell>
          <cell r="ER163">
            <v>444</v>
          </cell>
          <cell r="ES163">
            <v>444</v>
          </cell>
          <cell r="ET163">
            <v>444</v>
          </cell>
          <cell r="EU163">
            <v>444</v>
          </cell>
          <cell r="EV163">
            <v>444</v>
          </cell>
          <cell r="EW163">
            <v>444</v>
          </cell>
          <cell r="EX163">
            <v>444</v>
          </cell>
          <cell r="EY163">
            <v>444</v>
          </cell>
          <cell r="EZ163">
            <v>444</v>
          </cell>
          <cell r="FA163">
            <v>444</v>
          </cell>
          <cell r="FB163">
            <v>444</v>
          </cell>
          <cell r="FC163">
            <v>444</v>
          </cell>
          <cell r="FD163">
            <v>444</v>
          </cell>
          <cell r="FE163">
            <v>444</v>
          </cell>
          <cell r="FF163">
            <v>444</v>
          </cell>
          <cell r="FG163">
            <v>444</v>
          </cell>
          <cell r="FH163">
            <v>444</v>
          </cell>
          <cell r="FI163">
            <v>444</v>
          </cell>
          <cell r="FJ163">
            <v>444</v>
          </cell>
          <cell r="FK163">
            <v>444</v>
          </cell>
          <cell r="FL163">
            <v>444</v>
          </cell>
          <cell r="FM163">
            <v>444</v>
          </cell>
          <cell r="FN163">
            <v>444</v>
          </cell>
          <cell r="FO163">
            <v>444</v>
          </cell>
          <cell r="FP163">
            <v>444</v>
          </cell>
          <cell r="FQ163">
            <v>444</v>
          </cell>
          <cell r="FR163">
            <v>444</v>
          </cell>
          <cell r="FS163">
            <v>444</v>
          </cell>
          <cell r="FT163">
            <v>444</v>
          </cell>
          <cell r="FU163">
            <v>444</v>
          </cell>
          <cell r="FV163">
            <v>444</v>
          </cell>
          <cell r="FW163">
            <v>444</v>
          </cell>
          <cell r="FX163">
            <v>444</v>
          </cell>
          <cell r="FY163">
            <v>444</v>
          </cell>
          <cell r="FZ163">
            <v>444</v>
          </cell>
          <cell r="GA163">
            <v>444</v>
          </cell>
          <cell r="GB163">
            <v>444</v>
          </cell>
          <cell r="GC163">
            <v>444</v>
          </cell>
          <cell r="GD163">
            <v>444</v>
          </cell>
          <cell r="GE163">
            <v>444</v>
          </cell>
          <cell r="GF163">
            <v>444</v>
          </cell>
          <cell r="GG163">
            <v>444</v>
          </cell>
          <cell r="GH163">
            <v>444</v>
          </cell>
          <cell r="GI163">
            <v>444</v>
          </cell>
          <cell r="GJ163">
            <v>444</v>
          </cell>
          <cell r="GK163">
            <v>444</v>
          </cell>
          <cell r="GL163">
            <v>444</v>
          </cell>
          <cell r="GM163">
            <v>444</v>
          </cell>
          <cell r="GN163">
            <v>444</v>
          </cell>
          <cell r="GO163">
            <v>444</v>
          </cell>
          <cell r="GP163">
            <v>444</v>
          </cell>
          <cell r="GQ163">
            <v>444</v>
          </cell>
          <cell r="GR163">
            <v>444</v>
          </cell>
          <cell r="GS163">
            <v>444</v>
          </cell>
        </row>
        <row r="164">
          <cell r="A164" t="str">
            <v>FRMEFN FO</v>
          </cell>
          <cell r="B164">
            <v>163</v>
          </cell>
          <cell r="C164" t="str">
            <v>2017 5</v>
          </cell>
          <cell r="D164">
            <v>42856</v>
          </cell>
          <cell r="E164">
            <v>1608</v>
          </cell>
          <cell r="F164" t="str">
            <v>Ákvörðun 237. stjórnarfundar 23. maí 2017</v>
          </cell>
          <cell r="AR164" t="str">
            <v>RAHNIK FO</v>
          </cell>
          <cell r="AS164">
            <v>444</v>
          </cell>
          <cell r="AT164">
            <v>444</v>
          </cell>
          <cell r="AU164">
            <v>444</v>
          </cell>
          <cell r="AV164">
            <v>444</v>
          </cell>
          <cell r="AW164">
            <v>444</v>
          </cell>
          <cell r="AX164">
            <v>444</v>
          </cell>
          <cell r="AY164">
            <v>444</v>
          </cell>
          <cell r="AZ164">
            <v>444</v>
          </cell>
          <cell r="BA164">
            <v>444</v>
          </cell>
          <cell r="BB164">
            <v>444</v>
          </cell>
          <cell r="BC164">
            <v>444</v>
          </cell>
          <cell r="BD164">
            <v>444</v>
          </cell>
          <cell r="BE164">
            <v>444</v>
          </cell>
          <cell r="BF164">
            <v>444</v>
          </cell>
          <cell r="BG164">
            <v>444</v>
          </cell>
          <cell r="BH164">
            <v>444</v>
          </cell>
          <cell r="BI164">
            <v>444</v>
          </cell>
          <cell r="BJ164">
            <v>444</v>
          </cell>
          <cell r="BK164">
            <v>444</v>
          </cell>
          <cell r="BL164">
            <v>444</v>
          </cell>
          <cell r="BM164">
            <v>444</v>
          </cell>
          <cell r="BN164">
            <v>444</v>
          </cell>
          <cell r="BO164">
            <v>444</v>
          </cell>
          <cell r="BP164">
            <v>444</v>
          </cell>
          <cell r="BQ164">
            <v>444</v>
          </cell>
          <cell r="BR164">
            <v>444</v>
          </cell>
          <cell r="BS164">
            <v>444</v>
          </cell>
          <cell r="BT164">
            <v>444</v>
          </cell>
          <cell r="BU164">
            <v>444</v>
          </cell>
          <cell r="BV164">
            <v>444</v>
          </cell>
          <cell r="BW164">
            <v>444</v>
          </cell>
          <cell r="BX164">
            <v>444</v>
          </cell>
          <cell r="BY164">
            <v>444</v>
          </cell>
          <cell r="BZ164">
            <v>444</v>
          </cell>
          <cell r="CA164">
            <v>444</v>
          </cell>
          <cell r="CB164">
            <v>444</v>
          </cell>
          <cell r="CC164">
            <v>444</v>
          </cell>
        </row>
        <row r="165">
          <cell r="A165" t="str">
            <v>BSHBRE FO</v>
          </cell>
          <cell r="B165">
            <v>167</v>
          </cell>
          <cell r="C165" t="str">
            <v>2017 5</v>
          </cell>
          <cell r="D165">
            <v>42856</v>
          </cell>
          <cell r="E165">
            <v>1607</v>
          </cell>
          <cell r="F165" t="str">
            <v>Ákvörðun 237. stjórnarfundar 23. maí 2017</v>
          </cell>
          <cell r="AR165" t="str">
            <v>RAHNIK FR</v>
          </cell>
        </row>
        <row r="166">
          <cell r="A166" t="str">
            <v>OLIFEI OV</v>
          </cell>
          <cell r="B166">
            <v>23.92</v>
          </cell>
          <cell r="C166" t="str">
            <v>2017 1</v>
          </cell>
          <cell r="D166">
            <v>42736</v>
          </cell>
          <cell r="E166">
            <v>1606</v>
          </cell>
          <cell r="F166" t="str">
            <v>SÚM samningar - Árið 2016 OV 23,92 kr/kg og fl.jöfn. 33,10 kr/kg. Akv. Á fundi olíunefndar 8.2.2017.</v>
          </cell>
          <cell r="AR166" t="str">
            <v>RAHNIM EV</v>
          </cell>
          <cell r="CD166">
            <v>158</v>
          </cell>
          <cell r="CE166">
            <v>158</v>
          </cell>
          <cell r="CF166">
            <v>158</v>
          </cell>
          <cell r="CG166">
            <v>158</v>
          </cell>
          <cell r="CH166">
            <v>158</v>
          </cell>
          <cell r="CI166">
            <v>158</v>
          </cell>
          <cell r="CJ166">
            <v>158</v>
          </cell>
          <cell r="CK166">
            <v>158</v>
          </cell>
          <cell r="CL166">
            <v>158</v>
          </cell>
          <cell r="CM166">
            <v>158</v>
          </cell>
          <cell r="CN166">
            <v>158</v>
          </cell>
          <cell r="CO166">
            <v>158</v>
          </cell>
          <cell r="CP166">
            <v>158</v>
          </cell>
          <cell r="CQ166">
            <v>158</v>
          </cell>
          <cell r="CR166">
            <v>158</v>
          </cell>
          <cell r="CS166">
            <v>158</v>
          </cell>
          <cell r="CT166">
            <v>158</v>
          </cell>
          <cell r="CU166">
            <v>158</v>
          </cell>
          <cell r="CV166">
            <v>158</v>
          </cell>
          <cell r="CW166">
            <v>158</v>
          </cell>
          <cell r="CX166">
            <v>158</v>
          </cell>
          <cell r="CY166">
            <v>158</v>
          </cell>
          <cell r="CZ166">
            <v>158</v>
          </cell>
          <cell r="DA166">
            <v>158</v>
          </cell>
          <cell r="DB166">
            <v>158</v>
          </cell>
          <cell r="DC166">
            <v>158</v>
          </cell>
          <cell r="DD166">
            <v>158</v>
          </cell>
          <cell r="DE166">
            <v>158</v>
          </cell>
          <cell r="DF166">
            <v>158</v>
          </cell>
          <cell r="DG166">
            <v>158</v>
          </cell>
          <cell r="DH166">
            <v>158</v>
          </cell>
          <cell r="DI166">
            <v>158</v>
          </cell>
          <cell r="DJ166">
            <v>158</v>
          </cell>
          <cell r="DK166">
            <v>158</v>
          </cell>
          <cell r="DL166">
            <v>158</v>
          </cell>
          <cell r="DM166">
            <v>158</v>
          </cell>
          <cell r="DN166">
            <v>158</v>
          </cell>
          <cell r="DO166">
            <v>158</v>
          </cell>
          <cell r="DP166">
            <v>158</v>
          </cell>
          <cell r="DQ166">
            <v>158</v>
          </cell>
          <cell r="DR166">
            <v>158</v>
          </cell>
          <cell r="DS166">
            <v>158</v>
          </cell>
          <cell r="DT166">
            <v>158</v>
          </cell>
          <cell r="DU166">
            <v>158</v>
          </cell>
          <cell r="DV166">
            <v>158</v>
          </cell>
          <cell r="DW166">
            <v>158</v>
          </cell>
          <cell r="DX166">
            <v>158</v>
          </cell>
          <cell r="DY166">
            <v>158</v>
          </cell>
          <cell r="DZ166">
            <v>158</v>
          </cell>
          <cell r="EA166">
            <v>158</v>
          </cell>
          <cell r="EB166">
            <v>158</v>
          </cell>
          <cell r="EC166">
            <v>158</v>
          </cell>
          <cell r="ED166">
            <v>158</v>
          </cell>
          <cell r="EE166">
            <v>158</v>
          </cell>
          <cell r="EF166">
            <v>158</v>
          </cell>
          <cell r="EG166">
            <v>158</v>
          </cell>
          <cell r="EH166">
            <v>158</v>
          </cell>
          <cell r="EI166">
            <v>158</v>
          </cell>
          <cell r="EJ166">
            <v>158</v>
          </cell>
          <cell r="EK166">
            <v>158</v>
          </cell>
          <cell r="EL166">
            <v>158</v>
          </cell>
          <cell r="EM166">
            <v>158</v>
          </cell>
          <cell r="EN166">
            <v>158</v>
          </cell>
          <cell r="EO166">
            <v>158</v>
          </cell>
          <cell r="EP166">
            <v>158</v>
          </cell>
          <cell r="EQ166">
            <v>158</v>
          </cell>
          <cell r="ER166">
            <v>158</v>
          </cell>
          <cell r="ES166">
            <v>158</v>
          </cell>
          <cell r="ET166">
            <v>158</v>
          </cell>
          <cell r="EU166">
            <v>158</v>
          </cell>
          <cell r="EV166">
            <v>158</v>
          </cell>
          <cell r="EW166">
            <v>158</v>
          </cell>
          <cell r="EX166">
            <v>158</v>
          </cell>
          <cell r="EY166">
            <v>158</v>
          </cell>
          <cell r="EZ166">
            <v>158</v>
          </cell>
          <cell r="FA166">
            <v>158</v>
          </cell>
          <cell r="FB166">
            <v>158</v>
          </cell>
          <cell r="FC166">
            <v>158</v>
          </cell>
          <cell r="FD166">
            <v>158</v>
          </cell>
          <cell r="FE166">
            <v>158</v>
          </cell>
          <cell r="FF166">
            <v>158</v>
          </cell>
          <cell r="FG166">
            <v>158</v>
          </cell>
          <cell r="FH166">
            <v>158</v>
          </cell>
          <cell r="FI166">
            <v>158</v>
          </cell>
          <cell r="FJ166">
            <v>158</v>
          </cell>
          <cell r="FK166">
            <v>158</v>
          </cell>
          <cell r="FL166">
            <v>158</v>
          </cell>
          <cell r="FM166">
            <v>158</v>
          </cell>
          <cell r="FN166">
            <v>158</v>
          </cell>
          <cell r="FO166">
            <v>158</v>
          </cell>
          <cell r="FP166">
            <v>158</v>
          </cell>
          <cell r="FQ166">
            <v>158</v>
          </cell>
          <cell r="FR166">
            <v>158</v>
          </cell>
          <cell r="FS166">
            <v>158</v>
          </cell>
          <cell r="FT166">
            <v>158</v>
          </cell>
          <cell r="FU166">
            <v>158</v>
          </cell>
          <cell r="FV166">
            <v>158</v>
          </cell>
          <cell r="FW166">
            <v>158</v>
          </cell>
          <cell r="FX166">
            <v>158</v>
          </cell>
          <cell r="FY166">
            <v>158</v>
          </cell>
          <cell r="FZ166">
            <v>158</v>
          </cell>
          <cell r="GA166">
            <v>158</v>
          </cell>
          <cell r="GB166">
            <v>158</v>
          </cell>
          <cell r="GC166">
            <v>158</v>
          </cell>
          <cell r="GD166">
            <v>158</v>
          </cell>
          <cell r="GE166">
            <v>158</v>
          </cell>
          <cell r="GF166">
            <v>158</v>
          </cell>
          <cell r="GG166">
            <v>158</v>
          </cell>
          <cell r="GH166">
            <v>158</v>
          </cell>
          <cell r="GI166">
            <v>158</v>
          </cell>
          <cell r="GJ166">
            <v>158</v>
          </cell>
          <cell r="GK166">
            <v>158</v>
          </cell>
          <cell r="GL166">
            <v>158</v>
          </cell>
          <cell r="GM166">
            <v>158</v>
          </cell>
          <cell r="GN166">
            <v>158</v>
          </cell>
          <cell r="GO166">
            <v>158</v>
          </cell>
          <cell r="GP166">
            <v>158</v>
          </cell>
          <cell r="GQ166">
            <v>158</v>
          </cell>
          <cell r="GR166">
            <v>158</v>
          </cell>
          <cell r="GS166">
            <v>158</v>
          </cell>
        </row>
        <row r="167">
          <cell r="A167" t="str">
            <v>OLIFEI OV</v>
          </cell>
          <cell r="B167">
            <v>23.18</v>
          </cell>
          <cell r="C167" t="str">
            <v>2018 1</v>
          </cell>
          <cell r="D167">
            <v>43101</v>
          </cell>
          <cell r="E167">
            <v>1605</v>
          </cell>
          <cell r="F167" t="str">
            <v>SÚM samningar - Árið 2017 NÝR TÖLVUPÓSTUR FRÁ ÓK 5.4.18, OV 23,18 kr/kg og fl.jöfn 34.43 kr/kg   OV 22,27 kr/kg og fl.jöfn. 34,43 kr/kg. Skv. Tölvupósti frá Grétari 16.3.2018.</v>
          </cell>
          <cell r="AR167" t="str">
            <v>RAHNIM FR</v>
          </cell>
        </row>
        <row r="168">
          <cell r="C168" t="str">
            <v>1900 1</v>
          </cell>
          <cell r="E168">
            <v>1604</v>
          </cell>
          <cell r="F168" t="str">
            <v>15 ónotuð númer sem voru ætluð flutningsjöfnun</v>
          </cell>
          <cell r="AR168" t="str">
            <v>TUNBLA FR</v>
          </cell>
        </row>
        <row r="169">
          <cell r="C169" t="str">
            <v>1900 1</v>
          </cell>
          <cell r="E169">
            <v>1603</v>
          </cell>
          <cell r="F169" t="str">
            <v>15 ónotuð númer sem voru ætluð flutningsjöfnun</v>
          </cell>
          <cell r="AR169" t="str">
            <v>VARFUA OV</v>
          </cell>
          <cell r="AS169">
            <v>158</v>
          </cell>
          <cell r="AT169">
            <v>158</v>
          </cell>
          <cell r="AU169">
            <v>158</v>
          </cell>
          <cell r="AV169">
            <v>158</v>
          </cell>
          <cell r="AW169">
            <v>158</v>
          </cell>
          <cell r="AX169">
            <v>158</v>
          </cell>
          <cell r="AY169">
            <v>158</v>
          </cell>
        </row>
        <row r="170">
          <cell r="C170" t="str">
            <v>1900 1</v>
          </cell>
          <cell r="E170">
            <v>1602</v>
          </cell>
          <cell r="F170" t="str">
            <v>15 ónotuð númer sem voru ætluð flutningsjöfnun</v>
          </cell>
          <cell r="AR170" t="str">
            <v>VARFUA FO</v>
          </cell>
          <cell r="AZ170">
            <v>197</v>
          </cell>
          <cell r="BA170">
            <v>197</v>
          </cell>
          <cell r="BB170">
            <v>197</v>
          </cell>
          <cell r="BC170">
            <v>197</v>
          </cell>
          <cell r="BD170">
            <v>197</v>
          </cell>
          <cell r="BE170">
            <v>197</v>
          </cell>
          <cell r="BF170">
            <v>197</v>
          </cell>
          <cell r="BG170">
            <v>197</v>
          </cell>
          <cell r="BH170">
            <v>197</v>
          </cell>
          <cell r="BI170">
            <v>197</v>
          </cell>
          <cell r="BJ170">
            <v>197</v>
          </cell>
          <cell r="BK170">
            <v>197</v>
          </cell>
          <cell r="BL170">
            <v>197</v>
          </cell>
          <cell r="BM170">
            <v>197</v>
          </cell>
          <cell r="BN170">
            <v>197</v>
          </cell>
          <cell r="BO170">
            <v>197</v>
          </cell>
          <cell r="BP170">
            <v>197</v>
          </cell>
          <cell r="BQ170">
            <v>197</v>
          </cell>
          <cell r="BR170">
            <v>197</v>
          </cell>
          <cell r="BS170">
            <v>197</v>
          </cell>
          <cell r="BT170">
            <v>197</v>
          </cell>
          <cell r="BU170">
            <v>197</v>
          </cell>
          <cell r="BV170">
            <v>197</v>
          </cell>
          <cell r="BW170">
            <v>197</v>
          </cell>
          <cell r="BX170">
            <v>197</v>
          </cell>
          <cell r="BY170">
            <v>197</v>
          </cell>
          <cell r="BZ170">
            <v>197</v>
          </cell>
          <cell r="CA170">
            <v>197</v>
          </cell>
          <cell r="CB170">
            <v>197</v>
          </cell>
          <cell r="CC170">
            <v>197</v>
          </cell>
          <cell r="CD170">
            <v>221</v>
          </cell>
          <cell r="CE170">
            <v>221</v>
          </cell>
          <cell r="CF170">
            <v>221</v>
          </cell>
          <cell r="CG170">
            <v>221</v>
          </cell>
          <cell r="CH170">
            <v>221</v>
          </cell>
          <cell r="CI170">
            <v>221</v>
          </cell>
          <cell r="CJ170">
            <v>221</v>
          </cell>
          <cell r="CK170">
            <v>221</v>
          </cell>
          <cell r="CL170">
            <v>221</v>
          </cell>
          <cell r="CM170">
            <v>221</v>
          </cell>
          <cell r="CN170">
            <v>221</v>
          </cell>
          <cell r="CO170">
            <v>221</v>
          </cell>
          <cell r="CP170">
            <v>221</v>
          </cell>
          <cell r="CQ170">
            <v>221</v>
          </cell>
          <cell r="CR170">
            <v>221</v>
          </cell>
          <cell r="CS170">
            <v>228</v>
          </cell>
          <cell r="CT170">
            <v>228</v>
          </cell>
          <cell r="CU170">
            <v>228</v>
          </cell>
          <cell r="CV170">
            <v>233</v>
          </cell>
          <cell r="CW170">
            <v>233</v>
          </cell>
          <cell r="CX170">
            <v>233</v>
          </cell>
          <cell r="CY170">
            <v>233</v>
          </cell>
          <cell r="CZ170">
            <v>233</v>
          </cell>
          <cell r="DA170">
            <v>233</v>
          </cell>
          <cell r="DB170">
            <v>233</v>
          </cell>
          <cell r="DC170">
            <v>233</v>
          </cell>
          <cell r="DD170">
            <v>233</v>
          </cell>
          <cell r="DE170">
            <v>233</v>
          </cell>
          <cell r="DF170">
            <v>244</v>
          </cell>
          <cell r="DG170">
            <v>244</v>
          </cell>
          <cell r="DH170">
            <v>244</v>
          </cell>
          <cell r="DI170">
            <v>244</v>
          </cell>
          <cell r="DJ170">
            <v>244</v>
          </cell>
          <cell r="DK170">
            <v>244</v>
          </cell>
          <cell r="DL170">
            <v>244</v>
          </cell>
          <cell r="DM170">
            <v>244</v>
          </cell>
          <cell r="DN170">
            <v>258</v>
          </cell>
          <cell r="DO170">
            <v>258</v>
          </cell>
          <cell r="DP170">
            <v>258</v>
          </cell>
          <cell r="DQ170">
            <v>258</v>
          </cell>
          <cell r="DR170">
            <v>258</v>
          </cell>
          <cell r="DS170">
            <v>258</v>
          </cell>
          <cell r="DT170">
            <v>258</v>
          </cell>
          <cell r="DU170">
            <v>258</v>
          </cell>
          <cell r="DV170">
            <v>258</v>
          </cell>
          <cell r="DW170">
            <v>258</v>
          </cell>
          <cell r="DX170">
            <v>258</v>
          </cell>
          <cell r="DY170">
            <v>258</v>
          </cell>
          <cell r="DZ170">
            <v>266</v>
          </cell>
          <cell r="EA170">
            <v>266</v>
          </cell>
          <cell r="EB170">
            <v>266</v>
          </cell>
          <cell r="EC170">
            <v>266</v>
          </cell>
          <cell r="ED170">
            <v>266</v>
          </cell>
          <cell r="EE170">
            <v>266</v>
          </cell>
          <cell r="EF170">
            <v>266</v>
          </cell>
          <cell r="EG170">
            <v>266</v>
          </cell>
          <cell r="EH170">
            <v>266</v>
          </cell>
          <cell r="EI170">
            <v>266</v>
          </cell>
          <cell r="EJ170">
            <v>266</v>
          </cell>
          <cell r="EK170">
            <v>266</v>
          </cell>
          <cell r="EL170">
            <v>282</v>
          </cell>
          <cell r="EM170">
            <v>282</v>
          </cell>
          <cell r="EN170">
            <v>282</v>
          </cell>
          <cell r="EO170">
            <v>282</v>
          </cell>
          <cell r="EP170">
            <v>282</v>
          </cell>
          <cell r="EQ170">
            <v>282</v>
          </cell>
          <cell r="ER170">
            <v>282</v>
          </cell>
          <cell r="ES170">
            <v>282</v>
          </cell>
          <cell r="ET170">
            <v>282</v>
          </cell>
          <cell r="EU170">
            <v>282</v>
          </cell>
          <cell r="EV170">
            <v>282</v>
          </cell>
          <cell r="EW170">
            <v>282</v>
          </cell>
          <cell r="EX170">
            <v>282</v>
          </cell>
          <cell r="EY170">
            <v>282</v>
          </cell>
          <cell r="EZ170">
            <v>282</v>
          </cell>
          <cell r="FA170">
            <v>282</v>
          </cell>
          <cell r="FB170">
            <v>282</v>
          </cell>
          <cell r="FC170">
            <v>282</v>
          </cell>
          <cell r="FD170">
            <v>282</v>
          </cell>
          <cell r="FE170">
            <v>282</v>
          </cell>
          <cell r="FF170">
            <v>282</v>
          </cell>
          <cell r="FG170">
            <v>282</v>
          </cell>
          <cell r="FH170">
            <v>282</v>
          </cell>
          <cell r="FI170">
            <v>282</v>
          </cell>
          <cell r="FJ170">
            <v>282</v>
          </cell>
          <cell r="FK170">
            <v>282</v>
          </cell>
          <cell r="FL170">
            <v>282</v>
          </cell>
          <cell r="FM170">
            <v>282</v>
          </cell>
          <cell r="FN170">
            <v>282</v>
          </cell>
          <cell r="FO170">
            <v>282</v>
          </cell>
          <cell r="FP170">
            <v>282</v>
          </cell>
          <cell r="FQ170">
            <v>282</v>
          </cell>
          <cell r="FR170">
            <v>282</v>
          </cell>
          <cell r="FS170">
            <v>282</v>
          </cell>
          <cell r="FT170">
            <v>282</v>
          </cell>
          <cell r="FU170">
            <v>282</v>
          </cell>
          <cell r="FV170">
            <v>282</v>
          </cell>
          <cell r="FW170">
            <v>282</v>
          </cell>
          <cell r="FX170">
            <v>282</v>
          </cell>
          <cell r="FY170">
            <v>282</v>
          </cell>
          <cell r="FZ170">
            <v>282</v>
          </cell>
          <cell r="GA170">
            <v>282</v>
          </cell>
          <cell r="GB170">
            <v>282</v>
          </cell>
          <cell r="GC170">
            <v>282</v>
          </cell>
          <cell r="GD170">
            <v>282</v>
          </cell>
          <cell r="GE170">
            <v>282</v>
          </cell>
          <cell r="GF170">
            <v>282</v>
          </cell>
          <cell r="GG170">
            <v>282</v>
          </cell>
          <cell r="GH170">
            <v>282</v>
          </cell>
          <cell r="GI170">
            <v>282</v>
          </cell>
          <cell r="GJ170">
            <v>282</v>
          </cell>
          <cell r="GK170">
            <v>282</v>
          </cell>
          <cell r="GL170">
            <v>282</v>
          </cell>
          <cell r="GM170">
            <v>282</v>
          </cell>
          <cell r="GN170">
            <v>282</v>
          </cell>
          <cell r="GO170">
            <v>282</v>
          </cell>
          <cell r="GP170">
            <v>282</v>
          </cell>
          <cell r="GQ170">
            <v>282</v>
          </cell>
          <cell r="GR170">
            <v>282</v>
          </cell>
          <cell r="GS170">
            <v>282</v>
          </cell>
        </row>
        <row r="171">
          <cell r="C171" t="str">
            <v>1900 1</v>
          </cell>
          <cell r="E171">
            <v>1601</v>
          </cell>
          <cell r="F171" t="str">
            <v>15 ónotuð númer sem voru ætluð flutningsjöfnun</v>
          </cell>
          <cell r="AR171" t="str">
            <v>VARFUA FR</v>
          </cell>
        </row>
        <row r="172">
          <cell r="C172" t="str">
            <v>1900 1</v>
          </cell>
          <cell r="E172">
            <v>1600</v>
          </cell>
          <cell r="F172" t="str">
            <v>15 ónotuð númer sem voru ætluð flutningsjöfnun</v>
          </cell>
          <cell r="AR172" t="str">
            <v>VARUTR FO</v>
          </cell>
          <cell r="AS172">
            <v>242</v>
          </cell>
          <cell r="AT172">
            <v>242</v>
          </cell>
          <cell r="AU172">
            <v>242</v>
          </cell>
          <cell r="AV172">
            <v>242</v>
          </cell>
          <cell r="AW172">
            <v>242</v>
          </cell>
          <cell r="AX172">
            <v>242</v>
          </cell>
          <cell r="AY172">
            <v>242</v>
          </cell>
          <cell r="AZ172">
            <v>262</v>
          </cell>
          <cell r="BA172">
            <v>262</v>
          </cell>
          <cell r="BB172">
            <v>262</v>
          </cell>
          <cell r="BC172">
            <v>262</v>
          </cell>
          <cell r="BD172">
            <v>262</v>
          </cell>
          <cell r="BE172">
            <v>262</v>
          </cell>
          <cell r="BF172">
            <v>262</v>
          </cell>
          <cell r="BG172">
            <v>262</v>
          </cell>
          <cell r="BH172">
            <v>262</v>
          </cell>
          <cell r="BI172">
            <v>262</v>
          </cell>
          <cell r="BJ172">
            <v>262</v>
          </cell>
          <cell r="BK172">
            <v>262</v>
          </cell>
          <cell r="BL172">
            <v>262</v>
          </cell>
          <cell r="BM172">
            <v>262</v>
          </cell>
          <cell r="BN172">
            <v>262</v>
          </cell>
          <cell r="BO172">
            <v>262</v>
          </cell>
          <cell r="BP172">
            <v>262</v>
          </cell>
          <cell r="BQ172">
            <v>262</v>
          </cell>
          <cell r="BR172">
            <v>262</v>
          </cell>
          <cell r="BS172">
            <v>262</v>
          </cell>
          <cell r="BT172">
            <v>262</v>
          </cell>
          <cell r="BU172">
            <v>262</v>
          </cell>
          <cell r="BV172">
            <v>262</v>
          </cell>
          <cell r="BW172">
            <v>262</v>
          </cell>
          <cell r="BX172">
            <v>262</v>
          </cell>
          <cell r="BY172">
            <v>262</v>
          </cell>
          <cell r="BZ172">
            <v>262</v>
          </cell>
          <cell r="CA172">
            <v>262</v>
          </cell>
          <cell r="CB172">
            <v>262</v>
          </cell>
          <cell r="CC172">
            <v>262</v>
          </cell>
          <cell r="CD172">
            <v>282</v>
          </cell>
          <cell r="CE172">
            <v>282</v>
          </cell>
          <cell r="CF172">
            <v>282</v>
          </cell>
          <cell r="CG172">
            <v>282</v>
          </cell>
          <cell r="CH172">
            <v>282</v>
          </cell>
          <cell r="CI172">
            <v>282</v>
          </cell>
          <cell r="CJ172">
            <v>282</v>
          </cell>
          <cell r="CK172">
            <v>282</v>
          </cell>
          <cell r="CL172">
            <v>282</v>
          </cell>
          <cell r="CM172">
            <v>282</v>
          </cell>
          <cell r="CN172">
            <v>282</v>
          </cell>
          <cell r="CO172">
            <v>282</v>
          </cell>
          <cell r="CP172">
            <v>282</v>
          </cell>
          <cell r="CQ172">
            <v>282</v>
          </cell>
          <cell r="CR172">
            <v>282</v>
          </cell>
          <cell r="CS172">
            <v>289</v>
          </cell>
          <cell r="CT172">
            <v>289</v>
          </cell>
          <cell r="CU172">
            <v>289</v>
          </cell>
          <cell r="CV172">
            <v>297</v>
          </cell>
          <cell r="CW172">
            <v>297</v>
          </cell>
          <cell r="CX172">
            <v>297</v>
          </cell>
          <cell r="CY172">
            <v>297</v>
          </cell>
          <cell r="CZ172">
            <v>297</v>
          </cell>
          <cell r="DA172">
            <v>297</v>
          </cell>
          <cell r="DB172">
            <v>297</v>
          </cell>
          <cell r="DC172">
            <v>297</v>
          </cell>
          <cell r="DD172">
            <v>297</v>
          </cell>
          <cell r="DE172">
            <v>297</v>
          </cell>
          <cell r="DF172">
            <v>309</v>
          </cell>
          <cell r="DG172">
            <v>309</v>
          </cell>
          <cell r="DH172">
            <v>309</v>
          </cell>
          <cell r="DI172">
            <v>309</v>
          </cell>
          <cell r="DJ172">
            <v>309</v>
          </cell>
          <cell r="DK172">
            <v>309</v>
          </cell>
          <cell r="DL172">
            <v>309</v>
          </cell>
          <cell r="DM172">
            <v>309</v>
          </cell>
          <cell r="DN172">
            <v>328</v>
          </cell>
          <cell r="DO172">
            <v>328</v>
          </cell>
          <cell r="DP172">
            <v>328</v>
          </cell>
          <cell r="DQ172">
            <v>328</v>
          </cell>
          <cell r="DR172">
            <v>328</v>
          </cell>
          <cell r="DS172">
            <v>328</v>
          </cell>
          <cell r="DT172">
            <v>328</v>
          </cell>
          <cell r="DU172">
            <v>328</v>
          </cell>
          <cell r="DV172">
            <v>328</v>
          </cell>
          <cell r="DW172">
            <v>328</v>
          </cell>
          <cell r="DX172">
            <v>328</v>
          </cell>
          <cell r="DY172">
            <v>328</v>
          </cell>
          <cell r="DZ172">
            <v>340</v>
          </cell>
          <cell r="EA172">
            <v>340</v>
          </cell>
          <cell r="EB172">
            <v>340</v>
          </cell>
          <cell r="EC172">
            <v>340</v>
          </cell>
          <cell r="ED172">
            <v>340</v>
          </cell>
          <cell r="EE172">
            <v>340</v>
          </cell>
          <cell r="EF172">
            <v>340</v>
          </cell>
          <cell r="EG172">
            <v>340</v>
          </cell>
          <cell r="EH172">
            <v>340</v>
          </cell>
          <cell r="EI172">
            <v>340</v>
          </cell>
          <cell r="EJ172">
            <v>340</v>
          </cell>
          <cell r="EK172">
            <v>340</v>
          </cell>
          <cell r="EL172">
            <v>360</v>
          </cell>
          <cell r="EM172">
            <v>360</v>
          </cell>
          <cell r="EN172">
            <v>360</v>
          </cell>
          <cell r="EO172">
            <v>360</v>
          </cell>
          <cell r="EP172">
            <v>360</v>
          </cell>
          <cell r="EQ172">
            <v>360</v>
          </cell>
          <cell r="ER172">
            <v>360</v>
          </cell>
          <cell r="ES172">
            <v>360</v>
          </cell>
          <cell r="ET172">
            <v>360</v>
          </cell>
          <cell r="EU172">
            <v>360</v>
          </cell>
          <cell r="EV172">
            <v>360</v>
          </cell>
          <cell r="EW172">
            <v>360</v>
          </cell>
          <cell r="EX172">
            <v>360</v>
          </cell>
          <cell r="EY172">
            <v>360</v>
          </cell>
          <cell r="EZ172">
            <v>360</v>
          </cell>
          <cell r="FA172">
            <v>360</v>
          </cell>
          <cell r="FB172">
            <v>360</v>
          </cell>
          <cell r="FC172">
            <v>360</v>
          </cell>
          <cell r="FD172">
            <v>360</v>
          </cell>
          <cell r="FE172">
            <v>360</v>
          </cell>
          <cell r="FF172">
            <v>360</v>
          </cell>
          <cell r="FG172">
            <v>360</v>
          </cell>
          <cell r="FH172">
            <v>360</v>
          </cell>
          <cell r="FI172">
            <v>360</v>
          </cell>
          <cell r="FJ172">
            <v>360</v>
          </cell>
          <cell r="FK172">
            <v>360</v>
          </cell>
          <cell r="FL172">
            <v>360</v>
          </cell>
          <cell r="FM172">
            <v>360</v>
          </cell>
          <cell r="FN172">
            <v>360</v>
          </cell>
          <cell r="FO172">
            <v>360</v>
          </cell>
          <cell r="FP172">
            <v>360</v>
          </cell>
          <cell r="FQ172">
            <v>360</v>
          </cell>
          <cell r="FR172">
            <v>360</v>
          </cell>
          <cell r="FS172">
            <v>360</v>
          </cell>
          <cell r="FT172">
            <v>360</v>
          </cell>
          <cell r="FU172">
            <v>360</v>
          </cell>
          <cell r="FV172">
            <v>360</v>
          </cell>
          <cell r="FW172">
            <v>360</v>
          </cell>
          <cell r="FX172">
            <v>360</v>
          </cell>
          <cell r="FY172">
            <v>360</v>
          </cell>
          <cell r="FZ172">
            <v>360</v>
          </cell>
          <cell r="GA172">
            <v>360</v>
          </cell>
          <cell r="GB172">
            <v>360</v>
          </cell>
          <cell r="GC172">
            <v>360</v>
          </cell>
          <cell r="GD172">
            <v>360</v>
          </cell>
          <cell r="GE172">
            <v>360</v>
          </cell>
          <cell r="GF172">
            <v>360</v>
          </cell>
          <cell r="GG172">
            <v>360</v>
          </cell>
          <cell r="GH172">
            <v>360</v>
          </cell>
          <cell r="GI172">
            <v>360</v>
          </cell>
          <cell r="GJ172">
            <v>360</v>
          </cell>
          <cell r="GK172">
            <v>360</v>
          </cell>
          <cell r="GL172">
            <v>360</v>
          </cell>
          <cell r="GM172">
            <v>360</v>
          </cell>
          <cell r="GN172">
            <v>360</v>
          </cell>
          <cell r="GO172">
            <v>360</v>
          </cell>
          <cell r="GP172">
            <v>360</v>
          </cell>
          <cell r="GQ172">
            <v>360</v>
          </cell>
          <cell r="GR172">
            <v>360</v>
          </cell>
          <cell r="GS172">
            <v>360</v>
          </cell>
        </row>
        <row r="173">
          <cell r="C173" t="str">
            <v>1900 1</v>
          </cell>
          <cell r="E173">
            <v>1599</v>
          </cell>
          <cell r="F173" t="str">
            <v>15 ónotuð númer sem voru ætluð flutningsjöfnun</v>
          </cell>
          <cell r="AR173" t="str">
            <v>VARUTR FR</v>
          </cell>
        </row>
        <row r="174">
          <cell r="C174" t="str">
            <v>1900 1</v>
          </cell>
          <cell r="E174">
            <v>1598</v>
          </cell>
          <cell r="F174" t="str">
            <v>15 ónotuð númer sem voru ætluð flutningsjöfnun</v>
          </cell>
          <cell r="AR174" t="str">
            <v>Y 10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</row>
        <row r="175">
          <cell r="C175" t="str">
            <v>1900 1</v>
          </cell>
          <cell r="E175">
            <v>1597</v>
          </cell>
          <cell r="F175" t="str">
            <v>15 ónotuð númer sem voru ætluð flutningsjöfnun</v>
          </cell>
          <cell r="AR175" t="str">
            <v>Y 11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</row>
        <row r="176">
          <cell r="C176" t="str">
            <v>1900 1</v>
          </cell>
          <cell r="E176">
            <v>1596</v>
          </cell>
          <cell r="F176" t="str">
            <v>15 ónotuð númer sem voru ætluð flutningsjöfnun</v>
          </cell>
          <cell r="AR176" t="str">
            <v>Y 12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</row>
        <row r="177">
          <cell r="C177" t="str">
            <v>1900 1</v>
          </cell>
          <cell r="E177">
            <v>1595</v>
          </cell>
          <cell r="F177" t="str">
            <v>15 ónotuð númer sem voru ætluð flutningsjöfnun</v>
          </cell>
          <cell r="AR177" t="str">
            <v>Y 13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</row>
        <row r="178">
          <cell r="C178" t="str">
            <v>1900 1</v>
          </cell>
          <cell r="E178">
            <v>1594</v>
          </cell>
          <cell r="F178" t="str">
            <v>15 ónotuð númer sem voru ætluð flutningsjöfnun</v>
          </cell>
          <cell r="AR178" t="str">
            <v>Y 14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</row>
        <row r="179">
          <cell r="C179" t="str">
            <v>1900 1</v>
          </cell>
          <cell r="E179">
            <v>1593</v>
          </cell>
          <cell r="F179" t="str">
            <v>15 ónotuð númer sem voru ætluð flutningsjöfnun</v>
          </cell>
          <cell r="AR179" t="str">
            <v>Y 15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</row>
        <row r="180">
          <cell r="C180" t="str">
            <v>1900 1</v>
          </cell>
          <cell r="E180">
            <v>1592</v>
          </cell>
          <cell r="F180" t="str">
            <v>15 ónotuð númer sem voru ætluð flutningsjöfnun</v>
          </cell>
          <cell r="AR180" t="str">
            <v>Y 16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</row>
        <row r="181">
          <cell r="C181" t="str">
            <v>1900 1</v>
          </cell>
          <cell r="E181">
            <v>1591</v>
          </cell>
          <cell r="F181" t="str">
            <v>15 ónotuð númer sem voru ætluð flutningsjöfnun</v>
          </cell>
          <cell r="AR181" t="str">
            <v>Y 17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</row>
        <row r="182">
          <cell r="A182" t="str">
            <v>VARUTR FO</v>
          </cell>
          <cell r="B182">
            <v>297</v>
          </cell>
          <cell r="C182" t="str">
            <v>2016 7</v>
          </cell>
          <cell r="D182">
            <v>42552</v>
          </cell>
          <cell r="E182">
            <v>1590</v>
          </cell>
          <cell r="F182" t="str">
            <v>Ákvörðun 226. stjórnarfundar 5. júlí 2016</v>
          </cell>
          <cell r="AR182" t="str">
            <v>Y 18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</row>
        <row r="183">
          <cell r="A183" t="str">
            <v>VARFUA FO</v>
          </cell>
          <cell r="B183">
            <v>233</v>
          </cell>
          <cell r="C183" t="str">
            <v>2016 7</v>
          </cell>
          <cell r="D183">
            <v>42552</v>
          </cell>
          <cell r="E183">
            <v>1589</v>
          </cell>
          <cell r="F183" t="str">
            <v>Ákvörðun 226. stjórnarfundar 5. júlí 2016</v>
          </cell>
          <cell r="AR183" t="str">
            <v>Y 19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</row>
        <row r="184">
          <cell r="A184" t="str">
            <v>PRELIT FO</v>
          </cell>
          <cell r="B184">
            <v>166</v>
          </cell>
          <cell r="C184" t="str">
            <v>2016 7</v>
          </cell>
          <cell r="D184">
            <v>42552</v>
          </cell>
          <cell r="E184">
            <v>1588</v>
          </cell>
          <cell r="F184" t="str">
            <v>Ákvörðun 226. stjórnarfundar 5. júlí 2016</v>
          </cell>
          <cell r="AR184" t="str">
            <v>Y 2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</row>
        <row r="185">
          <cell r="A185" t="str">
            <v>OLIRYD FO</v>
          </cell>
          <cell r="B185">
            <v>199</v>
          </cell>
          <cell r="C185" t="str">
            <v>2016 7</v>
          </cell>
          <cell r="D185">
            <v>42552</v>
          </cell>
          <cell r="E185">
            <v>1587</v>
          </cell>
          <cell r="F185" t="str">
            <v>Ákvörðun 226. stjórnarfundar 5. júlí 2016</v>
          </cell>
          <cell r="AR185" t="str">
            <v>Y 20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</row>
        <row r="186">
          <cell r="A186" t="str">
            <v>OLIRYD UM</v>
          </cell>
          <cell r="B186">
            <v>199</v>
          </cell>
          <cell r="C186" t="str">
            <v>2016 7</v>
          </cell>
          <cell r="D186">
            <v>42552</v>
          </cell>
          <cell r="E186">
            <v>1586</v>
          </cell>
          <cell r="F186" t="str">
            <v>Ákvörðun 226. stjórnarfundar 5. júlí 2016</v>
          </cell>
          <cell r="AA186" t="str">
            <v>2011 12</v>
          </cell>
          <cell r="AB186">
            <v>2</v>
          </cell>
          <cell r="AR186" t="str">
            <v>Y 21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</row>
        <row r="187">
          <cell r="A187" t="str">
            <v>MALKIT FO</v>
          </cell>
          <cell r="B187">
            <v>191</v>
          </cell>
          <cell r="C187" t="str">
            <v>2016 7</v>
          </cell>
          <cell r="D187">
            <v>42552</v>
          </cell>
          <cell r="E187">
            <v>1585</v>
          </cell>
          <cell r="F187" t="str">
            <v>Ákvörðun 226. stjórnarfundar 5. júlí 2016</v>
          </cell>
          <cell r="AA187" t="str">
            <v>2012 1</v>
          </cell>
          <cell r="AB187">
            <v>3</v>
          </cell>
          <cell r="AR187" t="str">
            <v>Y 22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</row>
        <row r="188">
          <cell r="A188" t="str">
            <v>MALKIT UM</v>
          </cell>
          <cell r="B188">
            <v>191</v>
          </cell>
          <cell r="C188" t="str">
            <v>2016 7</v>
          </cell>
          <cell r="D188">
            <v>42552</v>
          </cell>
          <cell r="E188">
            <v>1584</v>
          </cell>
          <cell r="F188" t="str">
            <v>Ákvörðun 226. stjórnarfundar 5. júlí 2016</v>
          </cell>
          <cell r="AA188" t="str">
            <v>2012 2</v>
          </cell>
          <cell r="AB188">
            <v>4</v>
          </cell>
          <cell r="AR188" t="str">
            <v>Y 23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</row>
        <row r="189">
          <cell r="A189" t="str">
            <v>MALING UM</v>
          </cell>
          <cell r="B189">
            <v>170</v>
          </cell>
          <cell r="C189" t="str">
            <v>2016 7</v>
          </cell>
          <cell r="D189">
            <v>42552</v>
          </cell>
          <cell r="E189">
            <v>1583</v>
          </cell>
          <cell r="F189" t="str">
            <v>Ákvörðun 226. stjórnarfundar 5. júlí 2016</v>
          </cell>
          <cell r="AA189" t="str">
            <v>2012 3</v>
          </cell>
          <cell r="AB189">
            <v>5</v>
          </cell>
          <cell r="AR189" t="str">
            <v>Y 24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</row>
        <row r="190">
          <cell r="A190" t="str">
            <v>MALING FO</v>
          </cell>
          <cell r="B190">
            <v>170</v>
          </cell>
          <cell r="C190" t="str">
            <v>2016 7</v>
          </cell>
          <cell r="D190">
            <v>42552</v>
          </cell>
          <cell r="E190">
            <v>1582</v>
          </cell>
          <cell r="F190" t="str">
            <v>Ákvörðun 226. stjórnarfundar 5. júlí 2016</v>
          </cell>
          <cell r="AA190" t="str">
            <v>2012 4</v>
          </cell>
          <cell r="AB190">
            <v>6</v>
          </cell>
          <cell r="AR190" t="str">
            <v>Y 25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</row>
        <row r="191">
          <cell r="A191" t="str">
            <v>LEYTER EV</v>
          </cell>
          <cell r="B191">
            <v>159</v>
          </cell>
          <cell r="C191" t="str">
            <v>2016 7</v>
          </cell>
          <cell r="D191">
            <v>42552</v>
          </cell>
          <cell r="E191">
            <v>1581</v>
          </cell>
          <cell r="F191" t="str">
            <v>Ákvörðun 226. stjórnarfundar 5. júlí 2016</v>
          </cell>
          <cell r="AA191" t="str">
            <v>2012 5</v>
          </cell>
          <cell r="AB191">
            <v>7</v>
          </cell>
          <cell r="AR191" t="str">
            <v>Y 26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</row>
        <row r="192">
          <cell r="A192" t="str">
            <v>LEYTER FO</v>
          </cell>
          <cell r="B192">
            <v>159</v>
          </cell>
          <cell r="C192" t="str">
            <v>2016 7</v>
          </cell>
          <cell r="D192">
            <v>42552</v>
          </cell>
          <cell r="E192">
            <v>1580</v>
          </cell>
          <cell r="F192" t="str">
            <v>Ákvörðun 226. stjórnarfundar 5. júlí 2016</v>
          </cell>
          <cell r="AA192" t="str">
            <v>2012 6</v>
          </cell>
          <cell r="AB192">
            <v>8</v>
          </cell>
          <cell r="AR192" t="str">
            <v>Y 27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</row>
        <row r="193">
          <cell r="A193" t="str">
            <v>LEYTER UM</v>
          </cell>
          <cell r="B193">
            <v>159</v>
          </cell>
          <cell r="C193" t="str">
            <v>2016 7</v>
          </cell>
          <cell r="D193">
            <v>42552</v>
          </cell>
          <cell r="E193">
            <v>1579</v>
          </cell>
          <cell r="F193" t="str">
            <v>Ákvörðun 226. stjórnarfundar 5. júlí 2016</v>
          </cell>
          <cell r="AA193" t="str">
            <v>2012 7</v>
          </cell>
          <cell r="AB193">
            <v>9</v>
          </cell>
          <cell r="AR193" t="str">
            <v>Y 3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</row>
        <row r="194">
          <cell r="A194" t="str">
            <v>LEYTER AN</v>
          </cell>
          <cell r="B194">
            <v>159</v>
          </cell>
          <cell r="C194" t="str">
            <v>2016 7</v>
          </cell>
          <cell r="D194">
            <v>42552</v>
          </cell>
          <cell r="E194">
            <v>1578</v>
          </cell>
          <cell r="F194" t="str">
            <v>Ákvörðun 226. stjórnarfundar 5. júlí 2016</v>
          </cell>
          <cell r="AA194" t="str">
            <v>2012 8</v>
          </cell>
          <cell r="AB194">
            <v>10</v>
          </cell>
          <cell r="AR194" t="str">
            <v>Y 4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</row>
        <row r="195">
          <cell r="A195" t="str">
            <v>LEYFOR UM</v>
          </cell>
          <cell r="B195">
            <v>156</v>
          </cell>
          <cell r="C195" t="str">
            <v>2016 7</v>
          </cell>
          <cell r="D195">
            <v>42552</v>
          </cell>
          <cell r="E195">
            <v>1577</v>
          </cell>
          <cell r="F195" t="str">
            <v>Ákvörðun 226. stjórnarfundar 5. júlí 2016</v>
          </cell>
          <cell r="AA195" t="str">
            <v>2012 9</v>
          </cell>
          <cell r="AB195">
            <v>11</v>
          </cell>
          <cell r="AR195" t="str">
            <v>Y 5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</row>
        <row r="196">
          <cell r="A196" t="str">
            <v>LEYFOR FO</v>
          </cell>
          <cell r="B196">
            <v>156</v>
          </cell>
          <cell r="C196" t="str">
            <v>2016 7</v>
          </cell>
          <cell r="D196">
            <v>42552</v>
          </cell>
          <cell r="E196">
            <v>1576</v>
          </cell>
          <cell r="F196" t="str">
            <v>Ákvörðun 226. stjórnarfundar 5. júlí 2016</v>
          </cell>
          <cell r="AA196" t="str">
            <v>2012 10</v>
          </cell>
          <cell r="AB196">
            <v>12</v>
          </cell>
          <cell r="AR196" t="str">
            <v>Y 6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</row>
        <row r="197">
          <cell r="A197" t="str">
            <v>ISOSYA FO</v>
          </cell>
          <cell r="B197">
            <v>216</v>
          </cell>
          <cell r="C197" t="str">
            <v>2016 7</v>
          </cell>
          <cell r="D197">
            <v>42552</v>
          </cell>
          <cell r="E197">
            <v>1575</v>
          </cell>
          <cell r="F197" t="str">
            <v>Ákvörðun 226. stjórnarfundar 5. júlí 2016</v>
          </cell>
          <cell r="AA197" t="str">
            <v>2012 11</v>
          </cell>
          <cell r="AB197">
            <v>13</v>
          </cell>
          <cell r="AR197" t="str">
            <v>Y 7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</row>
        <row r="198">
          <cell r="A198" t="str">
            <v>HALEFN FO</v>
          </cell>
          <cell r="B198">
            <v>339</v>
          </cell>
          <cell r="C198" t="str">
            <v>2016 7</v>
          </cell>
          <cell r="D198">
            <v>42552</v>
          </cell>
          <cell r="E198">
            <v>1574</v>
          </cell>
          <cell r="F198" t="str">
            <v>Ákvörðun 226. stjórnarfundar 5. júlí 2016</v>
          </cell>
          <cell r="AA198" t="str">
            <v>2012 12</v>
          </cell>
          <cell r="AB198">
            <v>14</v>
          </cell>
          <cell r="AR198" t="str">
            <v>Y 8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</row>
        <row r="199">
          <cell r="A199" t="str">
            <v>FRMEFN UM</v>
          </cell>
          <cell r="B199">
            <v>155</v>
          </cell>
          <cell r="C199" t="str">
            <v>2016 7</v>
          </cell>
          <cell r="D199">
            <v>42552</v>
          </cell>
          <cell r="E199">
            <v>1573</v>
          </cell>
          <cell r="F199" t="str">
            <v>Ákvörðun 226. stjórnarfundar 5. júlí 2016</v>
          </cell>
          <cell r="AA199" t="str">
            <v>2013 1</v>
          </cell>
          <cell r="AB199">
            <v>15</v>
          </cell>
          <cell r="AR199" t="str">
            <v>Y 9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</row>
        <row r="200">
          <cell r="A200" t="str">
            <v>FRMEFN FO</v>
          </cell>
          <cell r="B200">
            <v>155</v>
          </cell>
          <cell r="C200" t="str">
            <v>2016 7</v>
          </cell>
          <cell r="D200">
            <v>42552</v>
          </cell>
          <cell r="E200">
            <v>1572</v>
          </cell>
          <cell r="F200" t="str">
            <v>Ákvörðun 226. stjórnarfundar 5. júlí 2016</v>
          </cell>
          <cell r="AA200" t="str">
            <v>2013 2</v>
          </cell>
          <cell r="AB200">
            <v>16</v>
          </cell>
        </row>
        <row r="201">
          <cell r="A201" t="str">
            <v>BSHBRE FO</v>
          </cell>
          <cell r="B201">
            <v>161</v>
          </cell>
          <cell r="C201" t="str">
            <v>2016 7</v>
          </cell>
          <cell r="D201">
            <v>42552</v>
          </cell>
          <cell r="E201">
            <v>1571</v>
          </cell>
          <cell r="F201" t="str">
            <v>Ákvörðun 226. stjórnarfundar 5. júlí 2016</v>
          </cell>
          <cell r="AA201" t="str">
            <v>2013 3</v>
          </cell>
          <cell r="AB201">
            <v>17</v>
          </cell>
        </row>
        <row r="202">
          <cell r="A202" t="str">
            <v>RAF1AN AN</v>
          </cell>
          <cell r="B202">
            <v>75</v>
          </cell>
          <cell r="C202" t="str">
            <v>2016 6</v>
          </cell>
          <cell r="D202">
            <v>42522</v>
          </cell>
          <cell r="E202">
            <v>1570</v>
          </cell>
          <cell r="F202" t="str">
            <v>Ákv. 225. stjórnafundar 31. maí 2016</v>
          </cell>
          <cell r="AA202" t="str">
            <v>2013 4</v>
          </cell>
          <cell r="AB202">
            <v>18</v>
          </cell>
          <cell r="AR202" t="str">
            <v>Vörunr Ráðst</v>
          </cell>
          <cell r="AS202" t="str">
            <v>2011 12</v>
          </cell>
          <cell r="AT202" t="str">
            <v>2012 1</v>
          </cell>
          <cell r="AU202" t="str">
            <v>2012 2</v>
          </cell>
          <cell r="AV202" t="str">
            <v>2012 3</v>
          </cell>
          <cell r="AW202" t="str">
            <v>2012 4</v>
          </cell>
          <cell r="AX202" t="str">
            <v>2012 5</v>
          </cell>
          <cell r="AY202" t="str">
            <v>2012 6</v>
          </cell>
          <cell r="AZ202" t="str">
            <v>2012 7</v>
          </cell>
          <cell r="BA202" t="str">
            <v>2012 8</v>
          </cell>
          <cell r="BB202" t="str">
            <v>2012 9</v>
          </cell>
          <cell r="BC202" t="str">
            <v>2012 10</v>
          </cell>
          <cell r="BD202" t="str">
            <v>2012 11</v>
          </cell>
          <cell r="BE202" t="str">
            <v>2012 12</v>
          </cell>
          <cell r="BF202" t="str">
            <v>2013 1</v>
          </cell>
          <cell r="BG202" t="str">
            <v>2013 2</v>
          </cell>
          <cell r="BH202" t="str">
            <v>2013 3</v>
          </cell>
          <cell r="BI202" t="str">
            <v>2013 4</v>
          </cell>
          <cell r="BJ202" t="str">
            <v>2013 5</v>
          </cell>
          <cell r="BK202" t="str">
            <v>2013 6</v>
          </cell>
          <cell r="BL202" t="str">
            <v>2013 7</v>
          </cell>
          <cell r="BM202" t="str">
            <v>2013 8</v>
          </cell>
          <cell r="BN202" t="str">
            <v>2013 9</v>
          </cell>
          <cell r="BO202" t="str">
            <v>2013 10</v>
          </cell>
          <cell r="BP202" t="str">
            <v>2013 11</v>
          </cell>
          <cell r="BQ202" t="str">
            <v>2013 12</v>
          </cell>
          <cell r="BR202" t="str">
            <v>2014 1</v>
          </cell>
          <cell r="BS202" t="str">
            <v>2014 2</v>
          </cell>
          <cell r="BT202" t="str">
            <v>2014 3</v>
          </cell>
          <cell r="BU202" t="str">
            <v>2014 4</v>
          </cell>
          <cell r="BV202" t="str">
            <v>2014 5</v>
          </cell>
          <cell r="BW202" t="str">
            <v>2014 6</v>
          </cell>
          <cell r="BX202" t="str">
            <v>2014 7</v>
          </cell>
          <cell r="BY202" t="str">
            <v>2014 8</v>
          </cell>
          <cell r="BZ202" t="str">
            <v>2014 9</v>
          </cell>
          <cell r="CA202" t="str">
            <v>2014 10</v>
          </cell>
          <cell r="CB202" t="str">
            <v>2014 11</v>
          </cell>
          <cell r="CC202" t="str">
            <v>2014 12</v>
          </cell>
          <cell r="CD202" t="str">
            <v>2015 1</v>
          </cell>
          <cell r="CE202" t="str">
            <v>2015 2</v>
          </cell>
          <cell r="CF202" t="str">
            <v>2015 3</v>
          </cell>
          <cell r="CG202" t="str">
            <v>2015 4</v>
          </cell>
          <cell r="CH202" t="str">
            <v>2015 5</v>
          </cell>
          <cell r="CI202" t="str">
            <v>2015 6</v>
          </cell>
          <cell r="CJ202" t="str">
            <v>2015 7</v>
          </cell>
          <cell r="CK202" t="str">
            <v>2015 8</v>
          </cell>
          <cell r="CL202" t="str">
            <v>2015 9</v>
          </cell>
          <cell r="CM202" t="str">
            <v>2015 10</v>
          </cell>
          <cell r="CN202" t="str">
            <v>2015 11</v>
          </cell>
          <cell r="CO202" t="str">
            <v>2015 12</v>
          </cell>
          <cell r="CP202" t="str">
            <v>2016 1</v>
          </cell>
          <cell r="CQ202" t="str">
            <v>2016 2</v>
          </cell>
          <cell r="CR202" t="str">
            <v>2016 3</v>
          </cell>
          <cell r="CS202" t="str">
            <v>2016 4</v>
          </cell>
          <cell r="CT202" t="str">
            <v>2016 5</v>
          </cell>
          <cell r="CU202" t="str">
            <v>2016 6</v>
          </cell>
          <cell r="CV202" t="str">
            <v>2016 7</v>
          </cell>
          <cell r="CW202" t="str">
            <v>2016 8</v>
          </cell>
          <cell r="CX202" t="str">
            <v>2016 9</v>
          </cell>
          <cell r="CY202" t="str">
            <v>2016 10</v>
          </cell>
          <cell r="CZ202" t="str">
            <v>2016 11</v>
          </cell>
          <cell r="DA202" t="str">
            <v>2016 12</v>
          </cell>
          <cell r="DB202" t="str">
            <v>2017 1</v>
          </cell>
          <cell r="DC202" t="str">
            <v>2017 2</v>
          </cell>
          <cell r="DD202" t="str">
            <v>2017 3</v>
          </cell>
          <cell r="DE202" t="str">
            <v>2017 4</v>
          </cell>
          <cell r="DF202" t="str">
            <v>2017 5</v>
          </cell>
          <cell r="DG202" t="str">
            <v>2017 6</v>
          </cell>
          <cell r="DH202" t="str">
            <v>2017 7</v>
          </cell>
          <cell r="DI202" t="str">
            <v>2017 8</v>
          </cell>
          <cell r="DJ202" t="str">
            <v>2017 9</v>
          </cell>
          <cell r="DK202" t="str">
            <v>2017 10</v>
          </cell>
          <cell r="DL202" t="str">
            <v>2017 11</v>
          </cell>
          <cell r="DM202" t="str">
            <v>2017 12</v>
          </cell>
          <cell r="DN202" t="str">
            <v>2018 1</v>
          </cell>
          <cell r="DO202" t="str">
            <v>2018 2</v>
          </cell>
          <cell r="DP202" t="str">
            <v>2018 3</v>
          </cell>
          <cell r="DQ202" t="str">
            <v>2018 4</v>
          </cell>
          <cell r="DR202" t="str">
            <v>2018 5</v>
          </cell>
          <cell r="DS202" t="str">
            <v>2018 6</v>
          </cell>
          <cell r="DT202" t="str">
            <v>2018 7</v>
          </cell>
          <cell r="DU202" t="str">
            <v>2018 8</v>
          </cell>
          <cell r="DV202" t="str">
            <v>2018 9</v>
          </cell>
          <cell r="DW202" t="str">
            <v>2018 10</v>
          </cell>
          <cell r="DX202" t="str">
            <v>2018 11</v>
          </cell>
          <cell r="DY202" t="str">
            <v>2018 12</v>
          </cell>
          <cell r="DZ202" t="str">
            <v>2019 1</v>
          </cell>
          <cell r="EA202" t="str">
            <v>2019 2</v>
          </cell>
          <cell r="EB202" t="str">
            <v>2019 3</v>
          </cell>
          <cell r="EC202" t="str">
            <v>2019 4</v>
          </cell>
          <cell r="ED202" t="str">
            <v>2019 5</v>
          </cell>
          <cell r="EE202" t="str">
            <v>2019 6</v>
          </cell>
          <cell r="EF202" t="str">
            <v>2019 7</v>
          </cell>
          <cell r="EG202" t="str">
            <v>2019 8</v>
          </cell>
          <cell r="EH202" t="str">
            <v>2019 9</v>
          </cell>
          <cell r="EI202" t="str">
            <v>2019 10</v>
          </cell>
          <cell r="EJ202" t="str">
            <v>2019 11</v>
          </cell>
          <cell r="EK202" t="str">
            <v>2019 12</v>
          </cell>
          <cell r="EL202" t="str">
            <v>2020 1</v>
          </cell>
          <cell r="EM202" t="str">
            <v>2020 2</v>
          </cell>
          <cell r="EN202" t="str">
            <v>2020 3</v>
          </cell>
          <cell r="EO202" t="str">
            <v>2020 4</v>
          </cell>
          <cell r="EP202" t="str">
            <v>2020 5</v>
          </cell>
          <cell r="EQ202" t="str">
            <v>2020 6</v>
          </cell>
          <cell r="ER202" t="str">
            <v>2020 7</v>
          </cell>
          <cell r="ES202" t="str">
            <v>2020 8</v>
          </cell>
          <cell r="ET202" t="str">
            <v>2020 9</v>
          </cell>
          <cell r="EU202" t="str">
            <v>2020 10</v>
          </cell>
          <cell r="EV202" t="str">
            <v>2020 11</v>
          </cell>
          <cell r="EW202" t="str">
            <v>2020 12</v>
          </cell>
          <cell r="EX202" t="str">
            <v>2021 12</v>
          </cell>
          <cell r="EY202" t="str">
            <v>2022 12</v>
          </cell>
          <cell r="EZ202" t="str">
            <v>2023 12</v>
          </cell>
          <cell r="FA202" t="str">
            <v>2024 12</v>
          </cell>
          <cell r="FB202" t="str">
            <v>2025 12</v>
          </cell>
          <cell r="FC202" t="str">
            <v>2026 12</v>
          </cell>
          <cell r="FD202" t="str">
            <v>2027 12</v>
          </cell>
          <cell r="FE202" t="str">
            <v>2028 12</v>
          </cell>
          <cell r="FF202" t="str">
            <v>2029 12</v>
          </cell>
          <cell r="FG202" t="str">
            <v>2030 12</v>
          </cell>
          <cell r="FH202" t="str">
            <v>2031 12</v>
          </cell>
          <cell r="FI202" t="str">
            <v>2032 12</v>
          </cell>
          <cell r="FJ202" t="str">
            <v>2033 12</v>
          </cell>
          <cell r="FK202" t="str">
            <v>2034 12</v>
          </cell>
          <cell r="FL202" t="str">
            <v>2035 12</v>
          </cell>
          <cell r="FM202" t="str">
            <v>2036 12</v>
          </cell>
          <cell r="FN202" t="str">
            <v>2037 12</v>
          </cell>
          <cell r="FO202" t="str">
            <v>2038 12</v>
          </cell>
          <cell r="FP202" t="str">
            <v>2039 12</v>
          </cell>
          <cell r="FQ202" t="str">
            <v>2040 12</v>
          </cell>
          <cell r="FR202" t="str">
            <v>2041 12</v>
          </cell>
          <cell r="FS202" t="str">
            <v>2042 12</v>
          </cell>
          <cell r="FT202" t="str">
            <v>2043 12</v>
          </cell>
          <cell r="FU202" t="str">
            <v>2044 12</v>
          </cell>
          <cell r="FV202" t="str">
            <v>2045 12</v>
          </cell>
          <cell r="FW202" t="str">
            <v>2046 12</v>
          </cell>
          <cell r="FX202" t="str">
            <v>2047 12</v>
          </cell>
          <cell r="FY202" t="str">
            <v>2048 12</v>
          </cell>
          <cell r="FZ202" t="str">
            <v>2049 12</v>
          </cell>
          <cell r="GA202" t="str">
            <v>2050 12</v>
          </cell>
          <cell r="GB202" t="str">
            <v>2051 12</v>
          </cell>
          <cell r="GC202" t="str">
            <v>2052 12</v>
          </cell>
          <cell r="GD202" t="str">
            <v>2053 12</v>
          </cell>
          <cell r="GE202" t="str">
            <v>2054 12</v>
          </cell>
          <cell r="GF202" t="str">
            <v>2055 12</v>
          </cell>
          <cell r="GG202" t="str">
            <v>2056 12</v>
          </cell>
          <cell r="GH202" t="str">
            <v>2057 12</v>
          </cell>
          <cell r="GI202" t="str">
            <v>2058 12</v>
          </cell>
          <cell r="GJ202" t="str">
            <v>2059 12</v>
          </cell>
          <cell r="GK202" t="str">
            <v>2060 12</v>
          </cell>
          <cell r="GL202" t="str">
            <v>2061 12</v>
          </cell>
          <cell r="GM202" t="str">
            <v>2062 12</v>
          </cell>
          <cell r="GN202" t="str">
            <v>2063 12</v>
          </cell>
          <cell r="GO202" t="str">
            <v>2064 12</v>
          </cell>
          <cell r="GP202" t="str">
            <v>2065 12</v>
          </cell>
          <cell r="GQ202" t="str">
            <v>2066 12</v>
          </cell>
          <cell r="GR202" t="str">
            <v>2067 12</v>
          </cell>
          <cell r="GS202" t="str">
            <v>2068 12</v>
          </cell>
        </row>
        <row r="203">
          <cell r="A203" t="str">
            <v>RAF1AN EV</v>
          </cell>
          <cell r="B203">
            <v>75</v>
          </cell>
          <cell r="C203" t="str">
            <v>2016 6</v>
          </cell>
          <cell r="D203">
            <v>42522</v>
          </cell>
          <cell r="E203">
            <v>1569</v>
          </cell>
          <cell r="F203" t="str">
            <v>Ákv. 225. stjórnafundar 31. maí 2016</v>
          </cell>
          <cell r="AA203" t="str">
            <v>2013 5</v>
          </cell>
          <cell r="AB203">
            <v>19</v>
          </cell>
          <cell r="AR203" t="str">
            <v>BSHBRE FO</v>
          </cell>
          <cell r="BS203">
            <v>1415</v>
          </cell>
          <cell r="BT203">
            <v>1415</v>
          </cell>
          <cell r="BU203">
            <v>1415</v>
          </cell>
          <cell r="BV203">
            <v>1415</v>
          </cell>
          <cell r="BW203">
            <v>1415</v>
          </cell>
          <cell r="BX203">
            <v>1415</v>
          </cell>
          <cell r="BY203">
            <v>1415</v>
          </cell>
          <cell r="BZ203">
            <v>1415</v>
          </cell>
          <cell r="CA203">
            <v>1415</v>
          </cell>
          <cell r="CB203">
            <v>1415</v>
          </cell>
          <cell r="CC203">
            <v>1415</v>
          </cell>
          <cell r="CD203">
            <v>1474</v>
          </cell>
          <cell r="CE203">
            <v>1474</v>
          </cell>
          <cell r="CF203">
            <v>1474</v>
          </cell>
          <cell r="CG203">
            <v>1474</v>
          </cell>
          <cell r="CH203">
            <v>1474</v>
          </cell>
          <cell r="CI203">
            <v>1474</v>
          </cell>
          <cell r="CJ203">
            <v>1474</v>
          </cell>
          <cell r="CK203">
            <v>1474</v>
          </cell>
          <cell r="CL203">
            <v>1474</v>
          </cell>
          <cell r="CM203">
            <v>1474</v>
          </cell>
          <cell r="CN203">
            <v>1474</v>
          </cell>
          <cell r="CO203">
            <v>1474</v>
          </cell>
          <cell r="CP203">
            <v>1474</v>
          </cell>
          <cell r="CQ203">
            <v>1474</v>
          </cell>
          <cell r="CR203">
            <v>1474</v>
          </cell>
          <cell r="CS203">
            <v>1523</v>
          </cell>
          <cell r="CT203">
            <v>1523</v>
          </cell>
          <cell r="CU203">
            <v>1523</v>
          </cell>
          <cell r="CV203">
            <v>1571</v>
          </cell>
          <cell r="CW203">
            <v>1571</v>
          </cell>
          <cell r="CX203">
            <v>1571</v>
          </cell>
          <cell r="CY203">
            <v>1571</v>
          </cell>
          <cell r="CZ203">
            <v>1571</v>
          </cell>
          <cell r="DA203">
            <v>1571</v>
          </cell>
          <cell r="DB203">
            <v>1571</v>
          </cell>
          <cell r="DC203">
            <v>1571</v>
          </cell>
          <cell r="DD203">
            <v>1571</v>
          </cell>
          <cell r="DE203">
            <v>1571</v>
          </cell>
          <cell r="DF203">
            <v>1607</v>
          </cell>
          <cell r="DG203">
            <v>1607</v>
          </cell>
          <cell r="DH203">
            <v>1607</v>
          </cell>
          <cell r="DI203">
            <v>1607</v>
          </cell>
          <cell r="DJ203">
            <v>1607</v>
          </cell>
          <cell r="DK203">
            <v>1607</v>
          </cell>
          <cell r="DL203">
            <v>1607</v>
          </cell>
          <cell r="DM203">
            <v>1607</v>
          </cell>
          <cell r="DN203">
            <v>1653</v>
          </cell>
          <cell r="DO203">
            <v>1653</v>
          </cell>
          <cell r="DP203">
            <v>1653</v>
          </cell>
          <cell r="DQ203">
            <v>1653</v>
          </cell>
          <cell r="DR203">
            <v>1653</v>
          </cell>
          <cell r="DS203">
            <v>1653</v>
          </cell>
          <cell r="DT203">
            <v>1653</v>
          </cell>
          <cell r="DU203">
            <v>1653</v>
          </cell>
          <cell r="DV203">
            <v>1653</v>
          </cell>
          <cell r="DW203">
            <v>1653</v>
          </cell>
          <cell r="DX203">
            <v>1653</v>
          </cell>
          <cell r="DY203">
            <v>1653</v>
          </cell>
          <cell r="DZ203">
            <v>1680</v>
          </cell>
          <cell r="EA203">
            <v>1680</v>
          </cell>
          <cell r="EB203">
            <v>1680</v>
          </cell>
          <cell r="EC203">
            <v>1680</v>
          </cell>
          <cell r="ED203">
            <v>1680</v>
          </cell>
          <cell r="EE203">
            <v>1680</v>
          </cell>
          <cell r="EF203">
            <v>1680</v>
          </cell>
          <cell r="EG203">
            <v>1680</v>
          </cell>
          <cell r="EH203">
            <v>1680</v>
          </cell>
          <cell r="EI203">
            <v>1680</v>
          </cell>
          <cell r="EJ203">
            <v>1680</v>
          </cell>
          <cell r="EK203">
            <v>1680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</row>
        <row r="204">
          <cell r="A204" t="str">
            <v>RAF1AN OV</v>
          </cell>
          <cell r="B204">
            <v>75</v>
          </cell>
          <cell r="C204" t="str">
            <v>2016 6</v>
          </cell>
          <cell r="D204">
            <v>42522</v>
          </cell>
          <cell r="E204">
            <v>1568</v>
          </cell>
          <cell r="F204" t="str">
            <v>Ákv. 225. stjórnafundar 31. maí 2016</v>
          </cell>
          <cell r="AA204" t="str">
            <v>2013 6</v>
          </cell>
          <cell r="AB204">
            <v>20</v>
          </cell>
          <cell r="AR204" t="str">
            <v>BSHBRE FR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1000</v>
          </cell>
          <cell r="EX204">
            <v>1001</v>
          </cell>
          <cell r="EY204">
            <v>1002</v>
          </cell>
          <cell r="EZ204">
            <v>1003</v>
          </cell>
          <cell r="FA204">
            <v>1004</v>
          </cell>
          <cell r="FB204">
            <v>1005</v>
          </cell>
          <cell r="FC204">
            <v>1006</v>
          </cell>
          <cell r="FD204">
            <v>1007</v>
          </cell>
          <cell r="FE204">
            <v>1008</v>
          </cell>
          <cell r="FF204">
            <v>1009</v>
          </cell>
          <cell r="FG204">
            <v>1010</v>
          </cell>
          <cell r="FH204">
            <v>1011</v>
          </cell>
          <cell r="FI204">
            <v>1012</v>
          </cell>
          <cell r="FJ204">
            <v>1013</v>
          </cell>
          <cell r="FK204">
            <v>1014</v>
          </cell>
          <cell r="FL204">
            <v>1015</v>
          </cell>
          <cell r="FM204">
            <v>1016</v>
          </cell>
          <cell r="FN204">
            <v>1017</v>
          </cell>
          <cell r="FO204">
            <v>1018</v>
          </cell>
          <cell r="FP204">
            <v>1019</v>
          </cell>
          <cell r="FQ204">
            <v>1020</v>
          </cell>
          <cell r="FR204">
            <v>1021</v>
          </cell>
          <cell r="FS204">
            <v>1022</v>
          </cell>
          <cell r="FT204">
            <v>1023</v>
          </cell>
          <cell r="FU204">
            <v>1024</v>
          </cell>
          <cell r="FV204">
            <v>1025</v>
          </cell>
          <cell r="FW204">
            <v>1026</v>
          </cell>
          <cell r="FX204">
            <v>1027</v>
          </cell>
          <cell r="FY204">
            <v>1028</v>
          </cell>
          <cell r="FZ204">
            <v>1029</v>
          </cell>
          <cell r="GA204">
            <v>1030</v>
          </cell>
          <cell r="GB204">
            <v>1031</v>
          </cell>
          <cell r="GC204">
            <v>1032</v>
          </cell>
          <cell r="GD204">
            <v>1033</v>
          </cell>
          <cell r="GE204">
            <v>1034</v>
          </cell>
          <cell r="GF204">
            <v>1035</v>
          </cell>
          <cell r="GG204">
            <v>1036</v>
          </cell>
          <cell r="GH204">
            <v>1037</v>
          </cell>
          <cell r="GI204">
            <v>1038</v>
          </cell>
          <cell r="GJ204">
            <v>1039</v>
          </cell>
          <cell r="GK204">
            <v>1040</v>
          </cell>
          <cell r="GL204">
            <v>1041</v>
          </cell>
          <cell r="GM204">
            <v>1042</v>
          </cell>
          <cell r="GN204">
            <v>1043</v>
          </cell>
          <cell r="GO204">
            <v>1044</v>
          </cell>
          <cell r="GP204">
            <v>1045</v>
          </cell>
          <cell r="GQ204">
            <v>1046</v>
          </cell>
          <cell r="GR204">
            <v>1047</v>
          </cell>
          <cell r="GS204">
            <v>1048</v>
          </cell>
        </row>
        <row r="205">
          <cell r="A205" t="str">
            <v>RAF1ME AN</v>
          </cell>
          <cell r="B205">
            <v>75</v>
          </cell>
          <cell r="C205" t="str">
            <v>2016 6</v>
          </cell>
          <cell r="D205">
            <v>42522</v>
          </cell>
          <cell r="E205">
            <v>1567</v>
          </cell>
          <cell r="F205" t="str">
            <v>Ákv. 225. stjórnafundar 31. maí 2016</v>
          </cell>
          <cell r="AA205" t="str">
            <v>2013 7</v>
          </cell>
          <cell r="AB205">
            <v>21</v>
          </cell>
          <cell r="AR205" t="str">
            <v>FRMEFN FO</v>
          </cell>
          <cell r="AS205">
            <v>1381</v>
          </cell>
          <cell r="AT205">
            <v>1381</v>
          </cell>
          <cell r="AU205">
            <v>1381</v>
          </cell>
          <cell r="AV205">
            <v>1381</v>
          </cell>
          <cell r="AW205">
            <v>1381</v>
          </cell>
          <cell r="AX205">
            <v>1381</v>
          </cell>
          <cell r="AY205">
            <v>1381</v>
          </cell>
          <cell r="AZ205">
            <v>1381</v>
          </cell>
          <cell r="BA205">
            <v>1381</v>
          </cell>
          <cell r="BB205">
            <v>1381</v>
          </cell>
          <cell r="BC205">
            <v>1381</v>
          </cell>
          <cell r="BD205">
            <v>1381</v>
          </cell>
          <cell r="BE205">
            <v>1381</v>
          </cell>
          <cell r="BF205">
            <v>1381</v>
          </cell>
          <cell r="BG205">
            <v>1381</v>
          </cell>
          <cell r="BH205">
            <v>1381</v>
          </cell>
          <cell r="BI205">
            <v>1381</v>
          </cell>
          <cell r="BJ205">
            <v>1381</v>
          </cell>
          <cell r="BK205">
            <v>1381</v>
          </cell>
          <cell r="BL205">
            <v>1381</v>
          </cell>
          <cell r="BM205">
            <v>1381</v>
          </cell>
          <cell r="BN205">
            <v>1381</v>
          </cell>
          <cell r="BO205">
            <v>1381</v>
          </cell>
          <cell r="BP205">
            <v>1381</v>
          </cell>
          <cell r="BQ205">
            <v>1381</v>
          </cell>
          <cell r="BR205">
            <v>1381</v>
          </cell>
          <cell r="BS205">
            <v>1381</v>
          </cell>
          <cell r="BT205">
            <v>1381</v>
          </cell>
          <cell r="BU205">
            <v>1381</v>
          </cell>
          <cell r="BV205">
            <v>1381</v>
          </cell>
          <cell r="BW205">
            <v>1381</v>
          </cell>
          <cell r="BX205">
            <v>1381</v>
          </cell>
          <cell r="BY205">
            <v>1381</v>
          </cell>
          <cell r="BZ205">
            <v>1381</v>
          </cell>
          <cell r="CA205">
            <v>1381</v>
          </cell>
          <cell r="CB205">
            <v>1381</v>
          </cell>
          <cell r="CC205">
            <v>1381</v>
          </cell>
          <cell r="CD205">
            <v>1475</v>
          </cell>
          <cell r="CE205">
            <v>1475</v>
          </cell>
          <cell r="CF205">
            <v>1475</v>
          </cell>
          <cell r="CG205">
            <v>1475</v>
          </cell>
          <cell r="CH205">
            <v>1475</v>
          </cell>
          <cell r="CI205">
            <v>1475</v>
          </cell>
          <cell r="CJ205">
            <v>1475</v>
          </cell>
          <cell r="CK205">
            <v>1475</v>
          </cell>
          <cell r="CL205">
            <v>1475</v>
          </cell>
          <cell r="CM205">
            <v>1475</v>
          </cell>
          <cell r="CN205">
            <v>1475</v>
          </cell>
          <cell r="CO205">
            <v>1475</v>
          </cell>
          <cell r="CP205">
            <v>1475</v>
          </cell>
          <cell r="CQ205">
            <v>1475</v>
          </cell>
          <cell r="CR205">
            <v>1475</v>
          </cell>
          <cell r="CS205">
            <v>1524</v>
          </cell>
          <cell r="CT205">
            <v>1524</v>
          </cell>
          <cell r="CU205">
            <v>1524</v>
          </cell>
          <cell r="CV205">
            <v>1572</v>
          </cell>
          <cell r="CW205">
            <v>1572</v>
          </cell>
          <cell r="CX205">
            <v>1572</v>
          </cell>
          <cell r="CY205">
            <v>1572</v>
          </cell>
          <cell r="CZ205">
            <v>1572</v>
          </cell>
          <cell r="DA205">
            <v>1572</v>
          </cell>
          <cell r="DB205">
            <v>1572</v>
          </cell>
          <cell r="DC205">
            <v>1572</v>
          </cell>
          <cell r="DD205">
            <v>1572</v>
          </cell>
          <cell r="DE205">
            <v>1572</v>
          </cell>
          <cell r="DF205">
            <v>1608</v>
          </cell>
          <cell r="DG205">
            <v>1608</v>
          </cell>
          <cell r="DH205">
            <v>1608</v>
          </cell>
          <cell r="DI205">
            <v>1608</v>
          </cell>
          <cell r="DJ205">
            <v>1608</v>
          </cell>
          <cell r="DK205">
            <v>1608</v>
          </cell>
          <cell r="DL205">
            <v>1608</v>
          </cell>
          <cell r="DM205">
            <v>1608</v>
          </cell>
          <cell r="DN205">
            <v>1652</v>
          </cell>
          <cell r="DO205">
            <v>1652</v>
          </cell>
          <cell r="DP205">
            <v>1652</v>
          </cell>
          <cell r="DQ205">
            <v>1652</v>
          </cell>
          <cell r="DR205">
            <v>1652</v>
          </cell>
          <cell r="DS205">
            <v>1652</v>
          </cell>
          <cell r="DT205">
            <v>1652</v>
          </cell>
          <cell r="DU205">
            <v>1652</v>
          </cell>
          <cell r="DV205">
            <v>1652</v>
          </cell>
          <cell r="DW205">
            <v>1652</v>
          </cell>
          <cell r="DX205">
            <v>1652</v>
          </cell>
          <cell r="DY205">
            <v>1652</v>
          </cell>
          <cell r="DZ205">
            <v>1679</v>
          </cell>
          <cell r="EA205">
            <v>1679</v>
          </cell>
          <cell r="EB205">
            <v>1679</v>
          </cell>
          <cell r="EC205">
            <v>1679</v>
          </cell>
          <cell r="ED205">
            <v>1679</v>
          </cell>
          <cell r="EE205">
            <v>1679</v>
          </cell>
          <cell r="EF205">
            <v>1679</v>
          </cell>
          <cell r="EG205">
            <v>1679</v>
          </cell>
          <cell r="EH205">
            <v>1679</v>
          </cell>
          <cell r="EI205">
            <v>1679</v>
          </cell>
          <cell r="EJ205">
            <v>1679</v>
          </cell>
          <cell r="EK205">
            <v>1679</v>
          </cell>
          <cell r="EL205">
            <v>1705</v>
          </cell>
          <cell r="EM205">
            <v>1705</v>
          </cell>
          <cell r="EN205">
            <v>1705</v>
          </cell>
          <cell r="EO205">
            <v>1705</v>
          </cell>
          <cell r="EP205">
            <v>1705</v>
          </cell>
          <cell r="EQ205">
            <v>1705</v>
          </cell>
          <cell r="ER205">
            <v>1705</v>
          </cell>
          <cell r="ES205">
            <v>1705</v>
          </cell>
          <cell r="ET205">
            <v>1705</v>
          </cell>
          <cell r="EU205">
            <v>1705</v>
          </cell>
          <cell r="EV205">
            <v>1705</v>
          </cell>
          <cell r="EW205">
            <v>1705</v>
          </cell>
          <cell r="EX205">
            <v>1705</v>
          </cell>
          <cell r="EY205">
            <v>1705</v>
          </cell>
          <cell r="EZ205">
            <v>1705</v>
          </cell>
          <cell r="FA205">
            <v>1705</v>
          </cell>
          <cell r="FB205">
            <v>1705</v>
          </cell>
          <cell r="FC205">
            <v>1705</v>
          </cell>
          <cell r="FD205">
            <v>1705</v>
          </cell>
          <cell r="FE205">
            <v>1705</v>
          </cell>
          <cell r="FF205">
            <v>1705</v>
          </cell>
          <cell r="FG205">
            <v>1705</v>
          </cell>
          <cell r="FH205">
            <v>1705</v>
          </cell>
          <cell r="FI205">
            <v>1705</v>
          </cell>
          <cell r="FJ205">
            <v>1705</v>
          </cell>
          <cell r="FK205">
            <v>1705</v>
          </cell>
          <cell r="FL205">
            <v>1705</v>
          </cell>
          <cell r="FM205">
            <v>1705</v>
          </cell>
          <cell r="FN205">
            <v>1705</v>
          </cell>
          <cell r="FO205">
            <v>1705</v>
          </cell>
          <cell r="FP205">
            <v>1705</v>
          </cell>
          <cell r="FQ205">
            <v>1705</v>
          </cell>
          <cell r="FR205">
            <v>1705</v>
          </cell>
          <cell r="FS205">
            <v>1705</v>
          </cell>
          <cell r="FT205">
            <v>1705</v>
          </cell>
          <cell r="FU205">
            <v>1705</v>
          </cell>
          <cell r="FV205">
            <v>1705</v>
          </cell>
          <cell r="FW205">
            <v>1705</v>
          </cell>
          <cell r="FX205">
            <v>1705</v>
          </cell>
          <cell r="FY205">
            <v>1705</v>
          </cell>
          <cell r="FZ205">
            <v>1705</v>
          </cell>
          <cell r="GA205">
            <v>1705</v>
          </cell>
          <cell r="GB205">
            <v>1705</v>
          </cell>
          <cell r="GC205">
            <v>1705</v>
          </cell>
          <cell r="GD205">
            <v>1705</v>
          </cell>
          <cell r="GE205">
            <v>1705</v>
          </cell>
          <cell r="GF205">
            <v>1705</v>
          </cell>
          <cell r="GG205">
            <v>1705</v>
          </cell>
          <cell r="GH205">
            <v>1705</v>
          </cell>
          <cell r="GI205">
            <v>1705</v>
          </cell>
          <cell r="GJ205">
            <v>1705</v>
          </cell>
          <cell r="GK205">
            <v>1705</v>
          </cell>
          <cell r="GL205">
            <v>1705</v>
          </cell>
          <cell r="GM205">
            <v>1705</v>
          </cell>
          <cell r="GN205">
            <v>1705</v>
          </cell>
          <cell r="GO205">
            <v>1705</v>
          </cell>
          <cell r="GP205">
            <v>1705</v>
          </cell>
          <cell r="GQ205">
            <v>1705</v>
          </cell>
          <cell r="GR205">
            <v>1705</v>
          </cell>
          <cell r="GS205">
            <v>1705</v>
          </cell>
        </row>
        <row r="206">
          <cell r="A206" t="str">
            <v>RAF1ME EV</v>
          </cell>
          <cell r="B206">
            <v>75</v>
          </cell>
          <cell r="C206" t="str">
            <v>2016 6</v>
          </cell>
          <cell r="D206">
            <v>42522</v>
          </cell>
          <cell r="E206">
            <v>1566</v>
          </cell>
          <cell r="F206" t="str">
            <v>Ákv. 225. stjórnafundar 31. maí 2016</v>
          </cell>
          <cell r="AA206" t="str">
            <v>2013 8</v>
          </cell>
          <cell r="AB206">
            <v>22</v>
          </cell>
          <cell r="AR206" t="str">
            <v>FRMEFN FR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1000</v>
          </cell>
          <cell r="EX206">
            <v>1001</v>
          </cell>
          <cell r="EY206">
            <v>1002</v>
          </cell>
          <cell r="EZ206">
            <v>1003</v>
          </cell>
          <cell r="FA206">
            <v>1004</v>
          </cell>
          <cell r="FB206">
            <v>1005</v>
          </cell>
          <cell r="FC206">
            <v>1006</v>
          </cell>
          <cell r="FD206">
            <v>1007</v>
          </cell>
          <cell r="FE206">
            <v>1008</v>
          </cell>
          <cell r="FF206">
            <v>1009</v>
          </cell>
          <cell r="FG206">
            <v>1010</v>
          </cell>
          <cell r="FH206">
            <v>1011</v>
          </cell>
          <cell r="FI206">
            <v>1012</v>
          </cell>
          <cell r="FJ206">
            <v>1013</v>
          </cell>
          <cell r="FK206">
            <v>1014</v>
          </cell>
          <cell r="FL206">
            <v>1015</v>
          </cell>
          <cell r="FM206">
            <v>1016</v>
          </cell>
          <cell r="FN206">
            <v>1017</v>
          </cell>
          <cell r="FO206">
            <v>1018</v>
          </cell>
          <cell r="FP206">
            <v>1019</v>
          </cell>
          <cell r="FQ206">
            <v>1020</v>
          </cell>
          <cell r="FR206">
            <v>1021</v>
          </cell>
          <cell r="FS206">
            <v>1022</v>
          </cell>
          <cell r="FT206">
            <v>1023</v>
          </cell>
          <cell r="FU206">
            <v>1024</v>
          </cell>
          <cell r="FV206">
            <v>1025</v>
          </cell>
          <cell r="FW206">
            <v>1026</v>
          </cell>
          <cell r="FX206">
            <v>1027</v>
          </cell>
          <cell r="FY206">
            <v>1028</v>
          </cell>
          <cell r="FZ206">
            <v>1029</v>
          </cell>
          <cell r="GA206">
            <v>1030</v>
          </cell>
          <cell r="GB206">
            <v>1031</v>
          </cell>
          <cell r="GC206">
            <v>1032</v>
          </cell>
          <cell r="GD206">
            <v>1033</v>
          </cell>
          <cell r="GE206">
            <v>1034</v>
          </cell>
          <cell r="GF206">
            <v>1035</v>
          </cell>
          <cell r="GG206">
            <v>1036</v>
          </cell>
          <cell r="GH206">
            <v>1037</v>
          </cell>
          <cell r="GI206">
            <v>1038</v>
          </cell>
          <cell r="GJ206">
            <v>1039</v>
          </cell>
          <cell r="GK206">
            <v>1040</v>
          </cell>
          <cell r="GL206">
            <v>1041</v>
          </cell>
          <cell r="GM206">
            <v>1042</v>
          </cell>
          <cell r="GN206">
            <v>1043</v>
          </cell>
          <cell r="GO206">
            <v>1044</v>
          </cell>
          <cell r="GP206">
            <v>1045</v>
          </cell>
          <cell r="GQ206">
            <v>1046</v>
          </cell>
          <cell r="GR206">
            <v>1047</v>
          </cell>
          <cell r="GS206">
            <v>1048</v>
          </cell>
        </row>
        <row r="207">
          <cell r="A207" t="str">
            <v>RAF1ME OV</v>
          </cell>
          <cell r="B207">
            <v>75</v>
          </cell>
          <cell r="C207" t="str">
            <v>2016 6</v>
          </cell>
          <cell r="D207">
            <v>42522</v>
          </cell>
          <cell r="E207">
            <v>1565</v>
          </cell>
          <cell r="F207" t="str">
            <v>Ákv. 225. stjórnafundar 31. maí 2016</v>
          </cell>
          <cell r="AA207" t="str">
            <v>2013 9</v>
          </cell>
          <cell r="AB207">
            <v>23</v>
          </cell>
          <cell r="AR207" t="str">
            <v>FRMEFN UM</v>
          </cell>
          <cell r="AS207">
            <v>1380</v>
          </cell>
          <cell r="AT207">
            <v>1380</v>
          </cell>
          <cell r="AU207">
            <v>1380</v>
          </cell>
          <cell r="AV207">
            <v>1380</v>
          </cell>
          <cell r="AW207">
            <v>1380</v>
          </cell>
          <cell r="AX207">
            <v>1380</v>
          </cell>
          <cell r="AY207">
            <v>1380</v>
          </cell>
          <cell r="AZ207">
            <v>1380</v>
          </cell>
          <cell r="BA207">
            <v>1380</v>
          </cell>
          <cell r="BB207">
            <v>1380</v>
          </cell>
          <cell r="BC207">
            <v>1380</v>
          </cell>
          <cell r="BD207">
            <v>1380</v>
          </cell>
          <cell r="BE207">
            <v>1380</v>
          </cell>
          <cell r="BF207">
            <v>1380</v>
          </cell>
          <cell r="BG207">
            <v>1380</v>
          </cell>
          <cell r="BH207">
            <v>1380</v>
          </cell>
          <cell r="BI207">
            <v>1380</v>
          </cell>
          <cell r="BJ207">
            <v>1380</v>
          </cell>
          <cell r="BK207">
            <v>1380</v>
          </cell>
          <cell r="BL207">
            <v>1380</v>
          </cell>
          <cell r="BM207">
            <v>1380</v>
          </cell>
          <cell r="BN207">
            <v>1380</v>
          </cell>
          <cell r="BO207">
            <v>1380</v>
          </cell>
          <cell r="BP207">
            <v>1380</v>
          </cell>
          <cell r="BQ207">
            <v>1380</v>
          </cell>
          <cell r="BR207">
            <v>1380</v>
          </cell>
          <cell r="BS207">
            <v>1380</v>
          </cell>
          <cell r="BT207">
            <v>1380</v>
          </cell>
          <cell r="BU207">
            <v>1380</v>
          </cell>
          <cell r="BV207">
            <v>1380</v>
          </cell>
          <cell r="BW207">
            <v>1380</v>
          </cell>
          <cell r="BX207">
            <v>1380</v>
          </cell>
          <cell r="BY207">
            <v>1380</v>
          </cell>
          <cell r="BZ207">
            <v>1380</v>
          </cell>
          <cell r="CA207">
            <v>1380</v>
          </cell>
          <cell r="CB207">
            <v>1380</v>
          </cell>
          <cell r="CC207">
            <v>1380</v>
          </cell>
          <cell r="CD207">
            <v>1476</v>
          </cell>
          <cell r="CE207">
            <v>1476</v>
          </cell>
          <cell r="CF207">
            <v>1476</v>
          </cell>
          <cell r="CG207">
            <v>1476</v>
          </cell>
          <cell r="CH207">
            <v>1476</v>
          </cell>
          <cell r="CI207">
            <v>1476</v>
          </cell>
          <cell r="CJ207">
            <v>1476</v>
          </cell>
          <cell r="CK207">
            <v>1476</v>
          </cell>
          <cell r="CL207">
            <v>1476</v>
          </cell>
          <cell r="CM207">
            <v>1476</v>
          </cell>
          <cell r="CN207">
            <v>1476</v>
          </cell>
          <cell r="CO207">
            <v>1476</v>
          </cell>
          <cell r="CP207">
            <v>1476</v>
          </cell>
          <cell r="CQ207">
            <v>1476</v>
          </cell>
          <cell r="CR207">
            <v>1476</v>
          </cell>
          <cell r="CS207">
            <v>1525</v>
          </cell>
          <cell r="CT207">
            <v>1525</v>
          </cell>
          <cell r="CU207">
            <v>1525</v>
          </cell>
          <cell r="CV207">
            <v>1573</v>
          </cell>
          <cell r="CW207">
            <v>1573</v>
          </cell>
          <cell r="CX207">
            <v>1573</v>
          </cell>
          <cell r="CY207">
            <v>1573</v>
          </cell>
          <cell r="CZ207">
            <v>1573</v>
          </cell>
          <cell r="DA207">
            <v>1573</v>
          </cell>
          <cell r="DB207">
            <v>1573</v>
          </cell>
          <cell r="DC207">
            <v>1573</v>
          </cell>
          <cell r="DD207">
            <v>1573</v>
          </cell>
          <cell r="DE207">
            <v>1573</v>
          </cell>
          <cell r="DF207">
            <v>1609</v>
          </cell>
          <cell r="DG207">
            <v>1609</v>
          </cell>
          <cell r="DH207">
            <v>1609</v>
          </cell>
          <cell r="DI207">
            <v>1609</v>
          </cell>
          <cell r="DJ207">
            <v>1609</v>
          </cell>
          <cell r="DK207">
            <v>1609</v>
          </cell>
          <cell r="DL207">
            <v>1609</v>
          </cell>
          <cell r="DM207">
            <v>1609</v>
          </cell>
          <cell r="DN207">
            <v>1651</v>
          </cell>
          <cell r="DO207">
            <v>1651</v>
          </cell>
          <cell r="DP207">
            <v>1651</v>
          </cell>
          <cell r="DQ207">
            <v>1651</v>
          </cell>
          <cell r="DR207">
            <v>1651</v>
          </cell>
          <cell r="DS207">
            <v>1651</v>
          </cell>
          <cell r="DT207">
            <v>1651</v>
          </cell>
          <cell r="DU207">
            <v>1651</v>
          </cell>
          <cell r="DV207">
            <v>1651</v>
          </cell>
          <cell r="DW207">
            <v>1651</v>
          </cell>
          <cell r="DX207">
            <v>1651</v>
          </cell>
          <cell r="DY207">
            <v>1651</v>
          </cell>
          <cell r="DZ207">
            <v>1678</v>
          </cell>
          <cell r="EA207">
            <v>1678</v>
          </cell>
          <cell r="EB207">
            <v>1678</v>
          </cell>
          <cell r="EC207">
            <v>1678</v>
          </cell>
          <cell r="ED207">
            <v>1678</v>
          </cell>
          <cell r="EE207">
            <v>1678</v>
          </cell>
          <cell r="EF207">
            <v>1678</v>
          </cell>
          <cell r="EG207">
            <v>1678</v>
          </cell>
          <cell r="EH207">
            <v>1678</v>
          </cell>
          <cell r="EI207">
            <v>1678</v>
          </cell>
          <cell r="EJ207">
            <v>1678</v>
          </cell>
          <cell r="EK207">
            <v>1678</v>
          </cell>
          <cell r="EL207">
            <v>1704</v>
          </cell>
          <cell r="EM207">
            <v>1704</v>
          </cell>
          <cell r="EN207">
            <v>1704</v>
          </cell>
          <cell r="EO207">
            <v>1704</v>
          </cell>
          <cell r="EP207">
            <v>1704</v>
          </cell>
          <cell r="EQ207">
            <v>1704</v>
          </cell>
          <cell r="ER207">
            <v>1704</v>
          </cell>
          <cell r="ES207">
            <v>1704</v>
          </cell>
          <cell r="ET207">
            <v>1704</v>
          </cell>
          <cell r="EU207">
            <v>1704</v>
          </cell>
          <cell r="EV207">
            <v>1704</v>
          </cell>
          <cell r="EW207">
            <v>1704</v>
          </cell>
          <cell r="EX207">
            <v>1704</v>
          </cell>
          <cell r="EY207">
            <v>1704</v>
          </cell>
          <cell r="EZ207">
            <v>1704</v>
          </cell>
          <cell r="FA207">
            <v>1704</v>
          </cell>
          <cell r="FB207">
            <v>1704</v>
          </cell>
          <cell r="FC207">
            <v>1704</v>
          </cell>
          <cell r="FD207">
            <v>1704</v>
          </cell>
          <cell r="FE207">
            <v>1704</v>
          </cell>
          <cell r="FF207">
            <v>1704</v>
          </cell>
          <cell r="FG207">
            <v>1704</v>
          </cell>
          <cell r="FH207">
            <v>1704</v>
          </cell>
          <cell r="FI207">
            <v>1704</v>
          </cell>
          <cell r="FJ207">
            <v>1704</v>
          </cell>
          <cell r="FK207">
            <v>1704</v>
          </cell>
          <cell r="FL207">
            <v>1704</v>
          </cell>
          <cell r="FM207">
            <v>1704</v>
          </cell>
          <cell r="FN207">
            <v>1704</v>
          </cell>
          <cell r="FO207">
            <v>1704</v>
          </cell>
          <cell r="FP207">
            <v>1704</v>
          </cell>
          <cell r="FQ207">
            <v>1704</v>
          </cell>
          <cell r="FR207">
            <v>1704</v>
          </cell>
          <cell r="FS207">
            <v>1704</v>
          </cell>
          <cell r="FT207">
            <v>1704</v>
          </cell>
          <cell r="FU207">
            <v>1704</v>
          </cell>
          <cell r="FV207">
            <v>1704</v>
          </cell>
          <cell r="FW207">
            <v>1704</v>
          </cell>
          <cell r="FX207">
            <v>1704</v>
          </cell>
          <cell r="FY207">
            <v>1704</v>
          </cell>
          <cell r="FZ207">
            <v>1704</v>
          </cell>
          <cell r="GA207">
            <v>1704</v>
          </cell>
          <cell r="GB207">
            <v>1704</v>
          </cell>
          <cell r="GC207">
            <v>1704</v>
          </cell>
          <cell r="GD207">
            <v>1704</v>
          </cell>
          <cell r="GE207">
            <v>1704</v>
          </cell>
          <cell r="GF207">
            <v>1704</v>
          </cell>
          <cell r="GG207">
            <v>1704</v>
          </cell>
          <cell r="GH207">
            <v>1704</v>
          </cell>
          <cell r="GI207">
            <v>1704</v>
          </cell>
          <cell r="GJ207">
            <v>1704</v>
          </cell>
          <cell r="GK207">
            <v>1704</v>
          </cell>
          <cell r="GL207">
            <v>1704</v>
          </cell>
          <cell r="GM207">
            <v>1704</v>
          </cell>
          <cell r="GN207">
            <v>1704</v>
          </cell>
          <cell r="GO207">
            <v>1704</v>
          </cell>
          <cell r="GP207">
            <v>1704</v>
          </cell>
          <cell r="GQ207">
            <v>1704</v>
          </cell>
          <cell r="GR207">
            <v>1704</v>
          </cell>
          <cell r="GS207">
            <v>1704</v>
          </cell>
        </row>
        <row r="208">
          <cell r="A208" t="str">
            <v>RAF2FL AN</v>
          </cell>
          <cell r="B208">
            <v>79</v>
          </cell>
          <cell r="C208" t="str">
            <v>2016 6</v>
          </cell>
          <cell r="D208">
            <v>42522</v>
          </cell>
          <cell r="E208">
            <v>1564</v>
          </cell>
          <cell r="F208" t="str">
            <v>Ákv. 225. stjórnafundar 31. maí 2016</v>
          </cell>
          <cell r="AA208" t="str">
            <v>2013 10</v>
          </cell>
          <cell r="AB208">
            <v>24</v>
          </cell>
          <cell r="AR208" t="str">
            <v>FRMEIM FR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1001</v>
          </cell>
          <cell r="EY208">
            <v>1002</v>
          </cell>
          <cell r="EZ208">
            <v>1003</v>
          </cell>
          <cell r="FA208">
            <v>1004</v>
          </cell>
          <cell r="FB208">
            <v>1005</v>
          </cell>
          <cell r="FC208">
            <v>1006</v>
          </cell>
          <cell r="FD208">
            <v>1007</v>
          </cell>
          <cell r="FE208">
            <v>1008</v>
          </cell>
          <cell r="FF208">
            <v>1009</v>
          </cell>
          <cell r="FG208">
            <v>1010</v>
          </cell>
          <cell r="FH208">
            <v>1011</v>
          </cell>
          <cell r="FI208">
            <v>1012</v>
          </cell>
          <cell r="FJ208">
            <v>1013</v>
          </cell>
          <cell r="FK208">
            <v>1014</v>
          </cell>
          <cell r="FL208">
            <v>1015</v>
          </cell>
          <cell r="FM208">
            <v>1016</v>
          </cell>
          <cell r="FN208">
            <v>1017</v>
          </cell>
          <cell r="FO208">
            <v>1018</v>
          </cell>
          <cell r="FP208">
            <v>1019</v>
          </cell>
          <cell r="FQ208">
            <v>1020</v>
          </cell>
          <cell r="FR208">
            <v>1021</v>
          </cell>
          <cell r="FS208">
            <v>1022</v>
          </cell>
          <cell r="FT208">
            <v>1023</v>
          </cell>
          <cell r="FU208">
            <v>1024</v>
          </cell>
          <cell r="FV208">
            <v>1025</v>
          </cell>
          <cell r="FW208">
            <v>1026</v>
          </cell>
          <cell r="FX208">
            <v>1027</v>
          </cell>
          <cell r="FY208">
            <v>1028</v>
          </cell>
          <cell r="FZ208">
            <v>1029</v>
          </cell>
          <cell r="GA208">
            <v>1030</v>
          </cell>
          <cell r="GB208">
            <v>1031</v>
          </cell>
          <cell r="GC208">
            <v>1032</v>
          </cell>
          <cell r="GD208">
            <v>1033</v>
          </cell>
          <cell r="GE208">
            <v>1034</v>
          </cell>
          <cell r="GF208">
            <v>1035</v>
          </cell>
          <cell r="GG208">
            <v>1036</v>
          </cell>
          <cell r="GH208">
            <v>1037</v>
          </cell>
          <cell r="GI208">
            <v>1038</v>
          </cell>
          <cell r="GJ208">
            <v>1039</v>
          </cell>
          <cell r="GK208">
            <v>1040</v>
          </cell>
          <cell r="GL208">
            <v>1041</v>
          </cell>
          <cell r="GM208">
            <v>1042</v>
          </cell>
          <cell r="GN208">
            <v>1043</v>
          </cell>
          <cell r="GO208">
            <v>1044</v>
          </cell>
          <cell r="GP208">
            <v>1045</v>
          </cell>
          <cell r="GQ208">
            <v>1046</v>
          </cell>
          <cell r="GR208">
            <v>1047</v>
          </cell>
          <cell r="GS208">
            <v>1048</v>
          </cell>
        </row>
        <row r="209">
          <cell r="A209" t="str">
            <v>RAF2FL EV</v>
          </cell>
          <cell r="B209">
            <v>79</v>
          </cell>
          <cell r="C209" t="str">
            <v>2016 6</v>
          </cell>
          <cell r="D209">
            <v>42522</v>
          </cell>
          <cell r="E209">
            <v>1563</v>
          </cell>
          <cell r="F209" t="str">
            <v>Ákv. 225. stjórnafundar 31. maí 2016</v>
          </cell>
          <cell r="AA209" t="str">
            <v>2013 11</v>
          </cell>
          <cell r="AB209">
            <v>25</v>
          </cell>
          <cell r="AR209" t="str">
            <v>HALEFN FO</v>
          </cell>
          <cell r="AS209">
            <v>1379</v>
          </cell>
          <cell r="AT209">
            <v>1379</v>
          </cell>
          <cell r="AU209">
            <v>1379</v>
          </cell>
          <cell r="AV209">
            <v>1379</v>
          </cell>
          <cell r="AW209">
            <v>1379</v>
          </cell>
          <cell r="AX209">
            <v>1379</v>
          </cell>
          <cell r="AY209">
            <v>1379</v>
          </cell>
          <cell r="AZ209">
            <v>1396</v>
          </cell>
          <cell r="BA209">
            <v>1396</v>
          </cell>
          <cell r="BB209">
            <v>1396</v>
          </cell>
          <cell r="BC209">
            <v>1396</v>
          </cell>
          <cell r="BD209">
            <v>1396</v>
          </cell>
          <cell r="BE209">
            <v>1396</v>
          </cell>
          <cell r="BF209">
            <v>1396</v>
          </cell>
          <cell r="BG209">
            <v>1396</v>
          </cell>
          <cell r="BH209">
            <v>1396</v>
          </cell>
          <cell r="BI209">
            <v>1396</v>
          </cell>
          <cell r="BJ209">
            <v>1396</v>
          </cell>
          <cell r="BK209">
            <v>1396</v>
          </cell>
          <cell r="BL209">
            <v>1396</v>
          </cell>
          <cell r="BM209">
            <v>1396</v>
          </cell>
          <cell r="BN209">
            <v>1396</v>
          </cell>
          <cell r="BO209">
            <v>1396</v>
          </cell>
          <cell r="BP209">
            <v>1396</v>
          </cell>
          <cell r="BQ209">
            <v>1396</v>
          </cell>
          <cell r="BR209">
            <v>1396</v>
          </cell>
          <cell r="BS209">
            <v>1396</v>
          </cell>
          <cell r="BT209">
            <v>1396</v>
          </cell>
          <cell r="BU209">
            <v>1396</v>
          </cell>
          <cell r="BV209">
            <v>1396</v>
          </cell>
          <cell r="BW209">
            <v>1396</v>
          </cell>
          <cell r="BX209">
            <v>1396</v>
          </cell>
          <cell r="BY209">
            <v>1396</v>
          </cell>
          <cell r="BZ209">
            <v>1396</v>
          </cell>
          <cell r="CA209">
            <v>1396</v>
          </cell>
          <cell r="CB209">
            <v>1396</v>
          </cell>
          <cell r="CC209">
            <v>1396</v>
          </cell>
          <cell r="CD209">
            <v>1477</v>
          </cell>
          <cell r="CE209">
            <v>1477</v>
          </cell>
          <cell r="CF209">
            <v>1477</v>
          </cell>
          <cell r="CG209">
            <v>1477</v>
          </cell>
          <cell r="CH209">
            <v>1477</v>
          </cell>
          <cell r="CI209">
            <v>1477</v>
          </cell>
          <cell r="CJ209">
            <v>1477</v>
          </cell>
          <cell r="CK209">
            <v>1477</v>
          </cell>
          <cell r="CL209">
            <v>1477</v>
          </cell>
          <cell r="CM209">
            <v>1477</v>
          </cell>
          <cell r="CN209">
            <v>1477</v>
          </cell>
          <cell r="CO209">
            <v>1477</v>
          </cell>
          <cell r="CP209">
            <v>1477</v>
          </cell>
          <cell r="CQ209">
            <v>1477</v>
          </cell>
          <cell r="CR209">
            <v>1477</v>
          </cell>
          <cell r="CS209">
            <v>1526</v>
          </cell>
          <cell r="CT209">
            <v>1526</v>
          </cell>
          <cell r="CU209">
            <v>1526</v>
          </cell>
          <cell r="CV209">
            <v>1574</v>
          </cell>
          <cell r="CW209">
            <v>1574</v>
          </cell>
          <cell r="CX209">
            <v>1574</v>
          </cell>
          <cell r="CY209">
            <v>1574</v>
          </cell>
          <cell r="CZ209">
            <v>1574</v>
          </cell>
          <cell r="DA209">
            <v>1574</v>
          </cell>
          <cell r="DB209">
            <v>1574</v>
          </cell>
          <cell r="DC209">
            <v>1574</v>
          </cell>
          <cell r="DD209">
            <v>1574</v>
          </cell>
          <cell r="DE209">
            <v>1574</v>
          </cell>
          <cell r="DF209">
            <v>1610</v>
          </cell>
          <cell r="DG209">
            <v>1610</v>
          </cell>
          <cell r="DH209">
            <v>1610</v>
          </cell>
          <cell r="DI209">
            <v>1610</v>
          </cell>
          <cell r="DJ209">
            <v>1610</v>
          </cell>
          <cell r="DK209">
            <v>1610</v>
          </cell>
          <cell r="DL209">
            <v>1610</v>
          </cell>
          <cell r="DM209">
            <v>1610</v>
          </cell>
          <cell r="DN209">
            <v>1650</v>
          </cell>
          <cell r="DO209">
            <v>1650</v>
          </cell>
          <cell r="DP209">
            <v>1650</v>
          </cell>
          <cell r="DQ209">
            <v>1650</v>
          </cell>
          <cell r="DR209">
            <v>1650</v>
          </cell>
          <cell r="DS209">
            <v>1650</v>
          </cell>
          <cell r="DT209">
            <v>1650</v>
          </cell>
          <cell r="DU209">
            <v>1650</v>
          </cell>
          <cell r="DV209">
            <v>1650</v>
          </cell>
          <cell r="DW209">
            <v>1650</v>
          </cell>
          <cell r="DX209">
            <v>1650</v>
          </cell>
          <cell r="DY209">
            <v>1650</v>
          </cell>
          <cell r="DZ209">
            <v>1677</v>
          </cell>
          <cell r="EA209">
            <v>1677</v>
          </cell>
          <cell r="EB209">
            <v>1677</v>
          </cell>
          <cell r="EC209">
            <v>1677</v>
          </cell>
          <cell r="ED209">
            <v>1677</v>
          </cell>
          <cell r="EE209">
            <v>1677</v>
          </cell>
          <cell r="EF209">
            <v>1677</v>
          </cell>
          <cell r="EG209">
            <v>1677</v>
          </cell>
          <cell r="EH209">
            <v>1677</v>
          </cell>
          <cell r="EI209">
            <v>1677</v>
          </cell>
          <cell r="EJ209">
            <v>1677</v>
          </cell>
          <cell r="EK209">
            <v>1677</v>
          </cell>
          <cell r="EL209">
            <v>1703</v>
          </cell>
          <cell r="EM209">
            <v>1703</v>
          </cell>
          <cell r="EN209">
            <v>1703</v>
          </cell>
          <cell r="EO209">
            <v>1703</v>
          </cell>
          <cell r="EP209">
            <v>1703</v>
          </cell>
          <cell r="EQ209">
            <v>1703</v>
          </cell>
          <cell r="ER209">
            <v>1703</v>
          </cell>
          <cell r="ES209">
            <v>1703</v>
          </cell>
          <cell r="ET209">
            <v>1703</v>
          </cell>
          <cell r="EU209">
            <v>1703</v>
          </cell>
          <cell r="EV209">
            <v>1703</v>
          </cell>
          <cell r="EW209">
            <v>1703</v>
          </cell>
          <cell r="EX209">
            <v>1703</v>
          </cell>
          <cell r="EY209">
            <v>1703</v>
          </cell>
          <cell r="EZ209">
            <v>1703</v>
          </cell>
          <cell r="FA209">
            <v>1703</v>
          </cell>
          <cell r="FB209">
            <v>1703</v>
          </cell>
          <cell r="FC209">
            <v>1703</v>
          </cell>
          <cell r="FD209">
            <v>1703</v>
          </cell>
          <cell r="FE209">
            <v>1703</v>
          </cell>
          <cell r="FF209">
            <v>1703</v>
          </cell>
          <cell r="FG209">
            <v>1703</v>
          </cell>
          <cell r="FH209">
            <v>1703</v>
          </cell>
          <cell r="FI209">
            <v>1703</v>
          </cell>
          <cell r="FJ209">
            <v>1703</v>
          </cell>
          <cell r="FK209">
            <v>1703</v>
          </cell>
          <cell r="FL209">
            <v>1703</v>
          </cell>
          <cell r="FM209">
            <v>1703</v>
          </cell>
          <cell r="FN209">
            <v>1703</v>
          </cell>
          <cell r="FO209">
            <v>1703</v>
          </cell>
          <cell r="FP209">
            <v>1703</v>
          </cell>
          <cell r="FQ209">
            <v>1703</v>
          </cell>
          <cell r="FR209">
            <v>1703</v>
          </cell>
          <cell r="FS209">
            <v>1703</v>
          </cell>
          <cell r="FT209">
            <v>1703</v>
          </cell>
          <cell r="FU209">
            <v>1703</v>
          </cell>
          <cell r="FV209">
            <v>1703</v>
          </cell>
          <cell r="FW209">
            <v>1703</v>
          </cell>
          <cell r="FX209">
            <v>1703</v>
          </cell>
          <cell r="FY209">
            <v>1703</v>
          </cell>
          <cell r="FZ209">
            <v>1703</v>
          </cell>
          <cell r="GA209">
            <v>1703</v>
          </cell>
          <cell r="GB209">
            <v>1703</v>
          </cell>
          <cell r="GC209">
            <v>1703</v>
          </cell>
          <cell r="GD209">
            <v>1703</v>
          </cell>
          <cell r="GE209">
            <v>1703</v>
          </cell>
          <cell r="GF209">
            <v>1703</v>
          </cell>
          <cell r="GG209">
            <v>1703</v>
          </cell>
          <cell r="GH209">
            <v>1703</v>
          </cell>
          <cell r="GI209">
            <v>1703</v>
          </cell>
          <cell r="GJ209">
            <v>1703</v>
          </cell>
          <cell r="GK209">
            <v>1703</v>
          </cell>
          <cell r="GL209">
            <v>1703</v>
          </cell>
          <cell r="GM209">
            <v>1703</v>
          </cell>
          <cell r="GN209">
            <v>1703</v>
          </cell>
          <cell r="GO209">
            <v>1703</v>
          </cell>
          <cell r="GP209">
            <v>1703</v>
          </cell>
          <cell r="GQ209">
            <v>1703</v>
          </cell>
          <cell r="GR209">
            <v>1703</v>
          </cell>
          <cell r="GS209">
            <v>1703</v>
          </cell>
        </row>
        <row r="210">
          <cell r="A210" t="str">
            <v>RAF2FL OV</v>
          </cell>
          <cell r="B210">
            <v>79</v>
          </cell>
          <cell r="C210" t="str">
            <v>2016 6</v>
          </cell>
          <cell r="D210">
            <v>42522</v>
          </cell>
          <cell r="E210">
            <v>1562</v>
          </cell>
          <cell r="F210" t="str">
            <v>Ákv. 225. stjórnafundar 31. maí 2016</v>
          </cell>
          <cell r="AA210" t="str">
            <v>2013 12</v>
          </cell>
          <cell r="AB210">
            <v>26</v>
          </cell>
          <cell r="AR210" t="str">
            <v>HALEFN FR</v>
          </cell>
          <cell r="AS210">
            <v>1000</v>
          </cell>
          <cell r="AT210">
            <v>1000</v>
          </cell>
          <cell r="AU210">
            <v>1000</v>
          </cell>
          <cell r="AV210">
            <v>1000</v>
          </cell>
          <cell r="AW210">
            <v>1000</v>
          </cell>
          <cell r="AX210">
            <v>1000</v>
          </cell>
          <cell r="AY210">
            <v>1000</v>
          </cell>
          <cell r="AZ210">
            <v>1000</v>
          </cell>
          <cell r="BA210">
            <v>1000</v>
          </cell>
          <cell r="BB210">
            <v>1000</v>
          </cell>
          <cell r="BC210">
            <v>1000</v>
          </cell>
          <cell r="BD210">
            <v>1000</v>
          </cell>
          <cell r="BE210">
            <v>1000</v>
          </cell>
          <cell r="BF210">
            <v>1000</v>
          </cell>
          <cell r="BG210">
            <v>1000</v>
          </cell>
          <cell r="BH210">
            <v>1000</v>
          </cell>
          <cell r="BI210">
            <v>1000</v>
          </cell>
          <cell r="BJ210">
            <v>1000</v>
          </cell>
          <cell r="BK210">
            <v>1000</v>
          </cell>
          <cell r="BL210">
            <v>1000</v>
          </cell>
          <cell r="BM210">
            <v>1000</v>
          </cell>
          <cell r="BN210">
            <v>1000</v>
          </cell>
          <cell r="BO210">
            <v>1000</v>
          </cell>
          <cell r="BP210">
            <v>1000</v>
          </cell>
          <cell r="BQ210">
            <v>1000</v>
          </cell>
          <cell r="BR210">
            <v>1000</v>
          </cell>
          <cell r="BS210">
            <v>1000</v>
          </cell>
          <cell r="BT210">
            <v>1000</v>
          </cell>
          <cell r="BU210">
            <v>1000</v>
          </cell>
          <cell r="BV210">
            <v>1000</v>
          </cell>
          <cell r="BW210">
            <v>1000</v>
          </cell>
          <cell r="BX210">
            <v>1000</v>
          </cell>
          <cell r="BY210">
            <v>1000</v>
          </cell>
          <cell r="BZ210">
            <v>1000</v>
          </cell>
          <cell r="CA210">
            <v>1000</v>
          </cell>
          <cell r="CB210">
            <v>1000</v>
          </cell>
          <cell r="CC210">
            <v>1000</v>
          </cell>
          <cell r="CD210">
            <v>1000</v>
          </cell>
          <cell r="CE210">
            <v>1000</v>
          </cell>
          <cell r="CF210">
            <v>1000</v>
          </cell>
          <cell r="CG210">
            <v>1000</v>
          </cell>
          <cell r="CH210">
            <v>1000</v>
          </cell>
          <cell r="CI210">
            <v>1000</v>
          </cell>
          <cell r="CJ210">
            <v>1000</v>
          </cell>
          <cell r="CK210">
            <v>1000</v>
          </cell>
          <cell r="CL210">
            <v>1000</v>
          </cell>
          <cell r="CM210">
            <v>1000</v>
          </cell>
          <cell r="CN210">
            <v>1000</v>
          </cell>
          <cell r="CO210">
            <v>1000</v>
          </cell>
          <cell r="CP210">
            <v>1000</v>
          </cell>
          <cell r="CQ210">
            <v>1000</v>
          </cell>
          <cell r="CR210">
            <v>1000</v>
          </cell>
          <cell r="CS210">
            <v>1000</v>
          </cell>
          <cell r="CT210">
            <v>1000</v>
          </cell>
          <cell r="CU210">
            <v>1000</v>
          </cell>
          <cell r="CV210">
            <v>1000</v>
          </cell>
          <cell r="CW210">
            <v>1000</v>
          </cell>
          <cell r="CX210">
            <v>1000</v>
          </cell>
          <cell r="CY210">
            <v>1000</v>
          </cell>
          <cell r="CZ210">
            <v>1000</v>
          </cell>
          <cell r="DA210">
            <v>1000</v>
          </cell>
          <cell r="DB210">
            <v>1000</v>
          </cell>
          <cell r="DC210">
            <v>1000</v>
          </cell>
          <cell r="DD210">
            <v>1000</v>
          </cell>
          <cell r="DE210">
            <v>1000</v>
          </cell>
          <cell r="DF210">
            <v>1000</v>
          </cell>
          <cell r="DG210">
            <v>1000</v>
          </cell>
          <cell r="DH210">
            <v>1000</v>
          </cell>
          <cell r="DI210">
            <v>1000</v>
          </cell>
          <cell r="DJ210">
            <v>1000</v>
          </cell>
          <cell r="DK210">
            <v>1000</v>
          </cell>
          <cell r="DL210">
            <v>1000</v>
          </cell>
          <cell r="DM210">
            <v>1000</v>
          </cell>
          <cell r="DN210">
            <v>1000</v>
          </cell>
          <cell r="DO210">
            <v>1000</v>
          </cell>
          <cell r="DP210">
            <v>1000</v>
          </cell>
          <cell r="DQ210">
            <v>1000</v>
          </cell>
          <cell r="DR210">
            <v>1000</v>
          </cell>
          <cell r="DS210">
            <v>1000</v>
          </cell>
          <cell r="DT210">
            <v>1000</v>
          </cell>
          <cell r="DU210">
            <v>1000</v>
          </cell>
          <cell r="DV210">
            <v>1000</v>
          </cell>
          <cell r="DW210">
            <v>1000</v>
          </cell>
          <cell r="DX210">
            <v>1000</v>
          </cell>
          <cell r="DY210">
            <v>1000</v>
          </cell>
          <cell r="DZ210">
            <v>1000</v>
          </cell>
          <cell r="EA210">
            <v>1000</v>
          </cell>
          <cell r="EB210">
            <v>1000</v>
          </cell>
          <cell r="EC210">
            <v>1000</v>
          </cell>
          <cell r="ED210">
            <v>1000</v>
          </cell>
          <cell r="EE210">
            <v>1000</v>
          </cell>
          <cell r="EF210">
            <v>1000</v>
          </cell>
          <cell r="EG210">
            <v>1000</v>
          </cell>
          <cell r="EH210">
            <v>1000</v>
          </cell>
          <cell r="EI210">
            <v>1000</v>
          </cell>
          <cell r="EJ210">
            <v>1000</v>
          </cell>
          <cell r="EK210">
            <v>1000</v>
          </cell>
          <cell r="EL210">
            <v>1000</v>
          </cell>
          <cell r="EM210">
            <v>1000</v>
          </cell>
          <cell r="EN210">
            <v>1000</v>
          </cell>
          <cell r="EO210">
            <v>1000</v>
          </cell>
          <cell r="EP210">
            <v>1000</v>
          </cell>
          <cell r="EQ210">
            <v>1000</v>
          </cell>
          <cell r="ER210">
            <v>1000</v>
          </cell>
          <cell r="ES210">
            <v>1000</v>
          </cell>
          <cell r="ET210">
            <v>1000</v>
          </cell>
          <cell r="EU210">
            <v>1000</v>
          </cell>
          <cell r="EV210">
            <v>1000</v>
          </cell>
          <cell r="EW210">
            <v>1000</v>
          </cell>
          <cell r="EX210">
            <v>1000</v>
          </cell>
          <cell r="EY210">
            <v>1000</v>
          </cell>
          <cell r="EZ210">
            <v>1000</v>
          </cell>
          <cell r="FA210">
            <v>1000</v>
          </cell>
          <cell r="FB210">
            <v>1000</v>
          </cell>
          <cell r="FC210">
            <v>1000</v>
          </cell>
          <cell r="FD210">
            <v>1000</v>
          </cell>
          <cell r="FE210">
            <v>1000</v>
          </cell>
          <cell r="FF210">
            <v>1000</v>
          </cell>
          <cell r="FG210">
            <v>1000</v>
          </cell>
          <cell r="FH210">
            <v>1000</v>
          </cell>
          <cell r="FI210">
            <v>1000</v>
          </cell>
          <cell r="FJ210">
            <v>1000</v>
          </cell>
          <cell r="FK210">
            <v>1000</v>
          </cell>
          <cell r="FL210">
            <v>1000</v>
          </cell>
          <cell r="FM210">
            <v>1000</v>
          </cell>
          <cell r="FN210">
            <v>1000</v>
          </cell>
          <cell r="FO210">
            <v>1000</v>
          </cell>
          <cell r="FP210">
            <v>1000</v>
          </cell>
          <cell r="FQ210">
            <v>1000</v>
          </cell>
          <cell r="FR210">
            <v>1000</v>
          </cell>
          <cell r="FS210">
            <v>1000</v>
          </cell>
          <cell r="FT210">
            <v>1000</v>
          </cell>
          <cell r="FU210">
            <v>1000</v>
          </cell>
          <cell r="FV210">
            <v>1000</v>
          </cell>
          <cell r="FW210">
            <v>1000</v>
          </cell>
          <cell r="FX210">
            <v>1000</v>
          </cell>
          <cell r="FY210">
            <v>1000</v>
          </cell>
          <cell r="FZ210">
            <v>1000</v>
          </cell>
          <cell r="GA210">
            <v>1000</v>
          </cell>
          <cell r="GB210">
            <v>1000</v>
          </cell>
          <cell r="GC210">
            <v>1000</v>
          </cell>
          <cell r="GD210">
            <v>1000</v>
          </cell>
          <cell r="GE210">
            <v>1000</v>
          </cell>
          <cell r="GF210">
            <v>1000</v>
          </cell>
          <cell r="GG210">
            <v>1000</v>
          </cell>
          <cell r="GH210">
            <v>1000</v>
          </cell>
          <cell r="GI210">
            <v>1000</v>
          </cell>
          <cell r="GJ210">
            <v>1000</v>
          </cell>
          <cell r="GK210">
            <v>1000</v>
          </cell>
          <cell r="GL210">
            <v>1000</v>
          </cell>
          <cell r="GM210">
            <v>1000</v>
          </cell>
          <cell r="GN210">
            <v>1000</v>
          </cell>
          <cell r="GO210">
            <v>1000</v>
          </cell>
          <cell r="GP210">
            <v>1000</v>
          </cell>
          <cell r="GQ210">
            <v>1000</v>
          </cell>
          <cell r="GR210">
            <v>1000</v>
          </cell>
          <cell r="GS210">
            <v>1000</v>
          </cell>
        </row>
        <row r="211">
          <cell r="A211" t="str">
            <v>RAF2TU AN</v>
          </cell>
          <cell r="B211">
            <v>79</v>
          </cell>
          <cell r="C211" t="str">
            <v>2016 6</v>
          </cell>
          <cell r="D211">
            <v>42522</v>
          </cell>
          <cell r="E211">
            <v>1561</v>
          </cell>
          <cell r="F211" t="str">
            <v>Ákv. 225. stjórnafundar 31. maí 2016</v>
          </cell>
          <cell r="AA211" t="str">
            <v>2014 1</v>
          </cell>
          <cell r="AB211">
            <v>27</v>
          </cell>
          <cell r="AR211" t="str">
            <v>HALEIM FR</v>
          </cell>
          <cell r="AS211">
            <v>1000</v>
          </cell>
          <cell r="AT211">
            <v>1000</v>
          </cell>
          <cell r="AU211">
            <v>1000</v>
          </cell>
          <cell r="AV211">
            <v>1000</v>
          </cell>
          <cell r="AW211">
            <v>1000</v>
          </cell>
          <cell r="AX211">
            <v>1000</v>
          </cell>
          <cell r="AY211">
            <v>1000</v>
          </cell>
          <cell r="AZ211">
            <v>1000</v>
          </cell>
          <cell r="BA211">
            <v>1000</v>
          </cell>
          <cell r="BB211">
            <v>1000</v>
          </cell>
          <cell r="BC211">
            <v>1000</v>
          </cell>
          <cell r="BD211">
            <v>1000</v>
          </cell>
          <cell r="BE211">
            <v>1000</v>
          </cell>
          <cell r="BF211">
            <v>1000</v>
          </cell>
          <cell r="BG211">
            <v>1000</v>
          </cell>
          <cell r="BH211">
            <v>1000</v>
          </cell>
          <cell r="BI211">
            <v>1000</v>
          </cell>
          <cell r="BJ211">
            <v>1000</v>
          </cell>
          <cell r="BK211">
            <v>1000</v>
          </cell>
          <cell r="BL211">
            <v>1000</v>
          </cell>
          <cell r="BM211">
            <v>1000</v>
          </cell>
          <cell r="BN211">
            <v>1000</v>
          </cell>
          <cell r="BO211">
            <v>1000</v>
          </cell>
          <cell r="BP211">
            <v>1000</v>
          </cell>
          <cell r="BQ211">
            <v>1000</v>
          </cell>
          <cell r="BR211">
            <v>1000</v>
          </cell>
          <cell r="BS211">
            <v>1000</v>
          </cell>
          <cell r="BT211">
            <v>1000</v>
          </cell>
          <cell r="BU211">
            <v>1000</v>
          </cell>
          <cell r="BV211">
            <v>1000</v>
          </cell>
          <cell r="BW211">
            <v>1000</v>
          </cell>
          <cell r="BX211">
            <v>1000</v>
          </cell>
          <cell r="BY211">
            <v>1000</v>
          </cell>
          <cell r="BZ211">
            <v>1000</v>
          </cell>
          <cell r="CA211">
            <v>1000</v>
          </cell>
          <cell r="CB211">
            <v>1000</v>
          </cell>
          <cell r="CC211">
            <v>1000</v>
          </cell>
          <cell r="CD211">
            <v>1000</v>
          </cell>
          <cell r="CE211">
            <v>1000</v>
          </cell>
          <cell r="CF211">
            <v>1000</v>
          </cell>
          <cell r="CG211">
            <v>1000</v>
          </cell>
          <cell r="CH211">
            <v>1000</v>
          </cell>
          <cell r="CI211">
            <v>1000</v>
          </cell>
          <cell r="CJ211">
            <v>1000</v>
          </cell>
          <cell r="CK211">
            <v>1000</v>
          </cell>
          <cell r="CL211">
            <v>1000</v>
          </cell>
          <cell r="CM211">
            <v>1000</v>
          </cell>
          <cell r="CN211">
            <v>1000</v>
          </cell>
          <cell r="CO211">
            <v>1000</v>
          </cell>
          <cell r="CP211">
            <v>1000</v>
          </cell>
          <cell r="CQ211">
            <v>1000</v>
          </cell>
          <cell r="CR211">
            <v>1000</v>
          </cell>
          <cell r="CS211">
            <v>1000</v>
          </cell>
          <cell r="CT211">
            <v>1000</v>
          </cell>
          <cell r="CU211">
            <v>1000</v>
          </cell>
          <cell r="CV211">
            <v>1000</v>
          </cell>
          <cell r="CW211">
            <v>1000</v>
          </cell>
          <cell r="CX211">
            <v>1000</v>
          </cell>
          <cell r="CY211">
            <v>1000</v>
          </cell>
          <cell r="CZ211">
            <v>1000</v>
          </cell>
          <cell r="DA211">
            <v>1000</v>
          </cell>
          <cell r="DB211">
            <v>1000</v>
          </cell>
          <cell r="DC211">
            <v>1000</v>
          </cell>
          <cell r="DD211">
            <v>1000</v>
          </cell>
          <cell r="DE211">
            <v>1000</v>
          </cell>
          <cell r="DF211">
            <v>1000</v>
          </cell>
          <cell r="DG211">
            <v>1000</v>
          </cell>
          <cell r="DH211">
            <v>1000</v>
          </cell>
          <cell r="DI211">
            <v>1000</v>
          </cell>
          <cell r="DJ211">
            <v>1000</v>
          </cell>
          <cell r="DK211">
            <v>1000</v>
          </cell>
          <cell r="DL211">
            <v>1000</v>
          </cell>
          <cell r="DM211">
            <v>1000</v>
          </cell>
          <cell r="DN211">
            <v>1000</v>
          </cell>
          <cell r="DO211">
            <v>1000</v>
          </cell>
          <cell r="DP211">
            <v>1000</v>
          </cell>
          <cell r="DQ211">
            <v>1000</v>
          </cell>
          <cell r="DR211">
            <v>1000</v>
          </cell>
          <cell r="DS211">
            <v>1000</v>
          </cell>
          <cell r="DT211">
            <v>1000</v>
          </cell>
          <cell r="DU211">
            <v>1000</v>
          </cell>
          <cell r="DV211">
            <v>1000</v>
          </cell>
          <cell r="DW211">
            <v>1000</v>
          </cell>
          <cell r="DX211">
            <v>1000</v>
          </cell>
          <cell r="DY211">
            <v>1000</v>
          </cell>
          <cell r="DZ211">
            <v>1000</v>
          </cell>
          <cell r="EA211">
            <v>1000</v>
          </cell>
          <cell r="EB211">
            <v>1000</v>
          </cell>
          <cell r="EC211">
            <v>1000</v>
          </cell>
          <cell r="ED211">
            <v>1000</v>
          </cell>
          <cell r="EE211">
            <v>1000</v>
          </cell>
          <cell r="EF211">
            <v>1000</v>
          </cell>
          <cell r="EG211">
            <v>1000</v>
          </cell>
          <cell r="EH211">
            <v>1000</v>
          </cell>
          <cell r="EI211">
            <v>1000</v>
          </cell>
          <cell r="EJ211">
            <v>1000</v>
          </cell>
          <cell r="EK211">
            <v>1000</v>
          </cell>
          <cell r="EL211">
            <v>1000</v>
          </cell>
          <cell r="EM211">
            <v>1000</v>
          </cell>
          <cell r="EN211">
            <v>1000</v>
          </cell>
          <cell r="EO211">
            <v>1000</v>
          </cell>
          <cell r="EP211">
            <v>1000</v>
          </cell>
          <cell r="EQ211">
            <v>1000</v>
          </cell>
          <cell r="ER211">
            <v>1000</v>
          </cell>
          <cell r="ES211">
            <v>1000</v>
          </cell>
          <cell r="ET211">
            <v>1000</v>
          </cell>
          <cell r="EU211">
            <v>1000</v>
          </cell>
          <cell r="EV211">
            <v>1000</v>
          </cell>
          <cell r="EW211">
            <v>1000</v>
          </cell>
          <cell r="EX211">
            <v>1000</v>
          </cell>
          <cell r="EY211">
            <v>1000</v>
          </cell>
          <cell r="EZ211">
            <v>1000</v>
          </cell>
          <cell r="FA211">
            <v>1000</v>
          </cell>
          <cell r="FB211">
            <v>1000</v>
          </cell>
          <cell r="FC211">
            <v>1000</v>
          </cell>
          <cell r="FD211">
            <v>1000</v>
          </cell>
          <cell r="FE211">
            <v>1000</v>
          </cell>
          <cell r="FF211">
            <v>1000</v>
          </cell>
          <cell r="FG211">
            <v>1000</v>
          </cell>
          <cell r="FH211">
            <v>1000</v>
          </cell>
          <cell r="FI211">
            <v>1000</v>
          </cell>
          <cell r="FJ211">
            <v>1000</v>
          </cell>
          <cell r="FK211">
            <v>1000</v>
          </cell>
          <cell r="FL211">
            <v>1000</v>
          </cell>
          <cell r="FM211">
            <v>1000</v>
          </cell>
          <cell r="FN211">
            <v>1000</v>
          </cell>
          <cell r="FO211">
            <v>1000</v>
          </cell>
          <cell r="FP211">
            <v>1000</v>
          </cell>
          <cell r="FQ211">
            <v>1000</v>
          </cell>
          <cell r="FR211">
            <v>1000</v>
          </cell>
          <cell r="FS211">
            <v>1000</v>
          </cell>
          <cell r="FT211">
            <v>1000</v>
          </cell>
          <cell r="FU211">
            <v>1000</v>
          </cell>
          <cell r="FV211">
            <v>1000</v>
          </cell>
          <cell r="FW211">
            <v>1000</v>
          </cell>
          <cell r="FX211">
            <v>1000</v>
          </cell>
          <cell r="FY211">
            <v>1000</v>
          </cell>
          <cell r="FZ211">
            <v>1000</v>
          </cell>
          <cell r="GA211">
            <v>1000</v>
          </cell>
          <cell r="GB211">
            <v>1000</v>
          </cell>
          <cell r="GC211">
            <v>1000</v>
          </cell>
          <cell r="GD211">
            <v>1000</v>
          </cell>
          <cell r="GE211">
            <v>1000</v>
          </cell>
          <cell r="GF211">
            <v>1000</v>
          </cell>
          <cell r="GG211">
            <v>1000</v>
          </cell>
          <cell r="GH211">
            <v>1000</v>
          </cell>
          <cell r="GI211">
            <v>1000</v>
          </cell>
          <cell r="GJ211">
            <v>1000</v>
          </cell>
          <cell r="GK211">
            <v>1000</v>
          </cell>
          <cell r="GL211">
            <v>1000</v>
          </cell>
          <cell r="GM211">
            <v>1000</v>
          </cell>
          <cell r="GN211">
            <v>1000</v>
          </cell>
          <cell r="GO211">
            <v>1000</v>
          </cell>
          <cell r="GP211">
            <v>1000</v>
          </cell>
          <cell r="GQ211">
            <v>1000</v>
          </cell>
          <cell r="GR211">
            <v>1000</v>
          </cell>
          <cell r="GS211">
            <v>1000</v>
          </cell>
        </row>
        <row r="212">
          <cell r="A212" t="str">
            <v>RAF2TU EV</v>
          </cell>
          <cell r="B212">
            <v>79</v>
          </cell>
          <cell r="C212" t="str">
            <v>2016 6</v>
          </cell>
          <cell r="D212">
            <v>42522</v>
          </cell>
          <cell r="E212">
            <v>1560</v>
          </cell>
          <cell r="F212" t="str">
            <v>Ákv. 225. stjórnafundar 31. maí 2016</v>
          </cell>
          <cell r="AA212" t="str">
            <v>2014 2</v>
          </cell>
          <cell r="AB212">
            <v>28</v>
          </cell>
          <cell r="AR212" t="str">
            <v>HALEIM UR</v>
          </cell>
          <cell r="AS212">
            <v>1378</v>
          </cell>
          <cell r="AT212">
            <v>1378</v>
          </cell>
          <cell r="AU212">
            <v>1378</v>
          </cell>
          <cell r="AV212">
            <v>1378</v>
          </cell>
          <cell r="AW212">
            <v>1378</v>
          </cell>
          <cell r="AX212">
            <v>1378</v>
          </cell>
          <cell r="AY212">
            <v>1378</v>
          </cell>
          <cell r="AZ212">
            <v>1378</v>
          </cell>
          <cell r="BA212">
            <v>1378</v>
          </cell>
          <cell r="BB212">
            <v>1378</v>
          </cell>
          <cell r="BC212">
            <v>1378</v>
          </cell>
          <cell r="BD212">
            <v>1378</v>
          </cell>
          <cell r="BE212">
            <v>1378</v>
          </cell>
          <cell r="BF212">
            <v>1378</v>
          </cell>
          <cell r="BG212">
            <v>1378</v>
          </cell>
          <cell r="BH212">
            <v>1378</v>
          </cell>
          <cell r="BI212">
            <v>1378</v>
          </cell>
          <cell r="BJ212">
            <v>1378</v>
          </cell>
          <cell r="BK212">
            <v>1378</v>
          </cell>
          <cell r="BL212">
            <v>1378</v>
          </cell>
          <cell r="BM212">
            <v>1378</v>
          </cell>
          <cell r="BN212">
            <v>1378</v>
          </cell>
          <cell r="BO212">
            <v>1378</v>
          </cell>
          <cell r="BP212">
            <v>1378</v>
          </cell>
          <cell r="BQ212">
            <v>1378</v>
          </cell>
        </row>
        <row r="213">
          <cell r="A213" t="str">
            <v>RAF2TU OV</v>
          </cell>
          <cell r="B213">
            <v>79</v>
          </cell>
          <cell r="C213" t="str">
            <v>2016 6</v>
          </cell>
          <cell r="D213">
            <v>42522</v>
          </cell>
          <cell r="E213">
            <v>1559</v>
          </cell>
          <cell r="F213" t="str">
            <v>Ákv. 225. stjórnafundar 31. maí 2016</v>
          </cell>
          <cell r="AA213" t="str">
            <v>2014 3</v>
          </cell>
          <cell r="AB213">
            <v>29</v>
          </cell>
          <cell r="AR213" t="str">
            <v>HJOLBA AN</v>
          </cell>
          <cell r="AS213">
            <v>1289</v>
          </cell>
          <cell r="AT213">
            <v>1289</v>
          </cell>
          <cell r="AU213">
            <v>1289</v>
          </cell>
          <cell r="AV213">
            <v>1289</v>
          </cell>
          <cell r="AW213">
            <v>1289</v>
          </cell>
          <cell r="AX213">
            <v>1289</v>
          </cell>
          <cell r="AY213">
            <v>1289</v>
          </cell>
          <cell r="AZ213">
            <v>1289</v>
          </cell>
          <cell r="BA213">
            <v>1289</v>
          </cell>
          <cell r="BB213">
            <v>1289</v>
          </cell>
          <cell r="BC213">
            <v>1289</v>
          </cell>
          <cell r="BD213">
            <v>1289</v>
          </cell>
          <cell r="BE213">
            <v>1289</v>
          </cell>
          <cell r="BF213">
            <v>1289</v>
          </cell>
          <cell r="BG213">
            <v>1289</v>
          </cell>
          <cell r="BH213">
            <v>1289</v>
          </cell>
          <cell r="BI213">
            <v>1289</v>
          </cell>
          <cell r="BJ213">
            <v>1289</v>
          </cell>
          <cell r="BK213">
            <v>1289</v>
          </cell>
          <cell r="BL213">
            <v>1289</v>
          </cell>
          <cell r="BM213">
            <v>1289</v>
          </cell>
          <cell r="BN213">
            <v>1289</v>
          </cell>
          <cell r="BO213">
            <v>1289</v>
          </cell>
          <cell r="BP213">
            <v>1289</v>
          </cell>
          <cell r="BQ213">
            <v>1289</v>
          </cell>
          <cell r="BR213">
            <v>1289</v>
          </cell>
          <cell r="BS213">
            <v>1289</v>
          </cell>
          <cell r="BT213">
            <v>1289</v>
          </cell>
          <cell r="BU213">
            <v>1289</v>
          </cell>
          <cell r="BV213">
            <v>1289</v>
          </cell>
          <cell r="BW213">
            <v>1289</v>
          </cell>
          <cell r="BX213">
            <v>1289</v>
          </cell>
          <cell r="BY213">
            <v>1289</v>
          </cell>
          <cell r="BZ213">
            <v>1289</v>
          </cell>
          <cell r="CA213">
            <v>1289</v>
          </cell>
          <cell r="CB213">
            <v>1289</v>
          </cell>
          <cell r="CC213">
            <v>1289</v>
          </cell>
          <cell r="CD213">
            <v>1289</v>
          </cell>
          <cell r="CE213">
            <v>1289</v>
          </cell>
          <cell r="CF213">
            <v>1289</v>
          </cell>
          <cell r="CG213">
            <v>1289</v>
          </cell>
          <cell r="CH213">
            <v>1289</v>
          </cell>
          <cell r="CI213">
            <v>1289</v>
          </cell>
          <cell r="CJ213">
            <v>1289</v>
          </cell>
          <cell r="CK213">
            <v>1289</v>
          </cell>
          <cell r="CL213">
            <v>1289</v>
          </cell>
          <cell r="CM213">
            <v>1289</v>
          </cell>
          <cell r="CN213">
            <v>1289</v>
          </cell>
          <cell r="CO213">
            <v>1289</v>
          </cell>
          <cell r="CP213">
            <v>1289</v>
          </cell>
          <cell r="CQ213">
            <v>1289</v>
          </cell>
          <cell r="CR213">
            <v>1289</v>
          </cell>
          <cell r="CS213">
            <v>1289</v>
          </cell>
          <cell r="CT213">
            <v>1289</v>
          </cell>
          <cell r="CU213">
            <v>1289</v>
          </cell>
          <cell r="CV213">
            <v>1289</v>
          </cell>
          <cell r="CW213">
            <v>1289</v>
          </cell>
          <cell r="CX213">
            <v>1289</v>
          </cell>
          <cell r="CY213">
            <v>1289</v>
          </cell>
          <cell r="CZ213">
            <v>1289</v>
          </cell>
          <cell r="DA213">
            <v>1289</v>
          </cell>
          <cell r="DB213">
            <v>1289</v>
          </cell>
          <cell r="DC213">
            <v>1289</v>
          </cell>
          <cell r="DD213">
            <v>1289</v>
          </cell>
          <cell r="DE213">
            <v>1289</v>
          </cell>
          <cell r="DF213">
            <v>1289</v>
          </cell>
          <cell r="DG213">
            <v>1289</v>
          </cell>
          <cell r="DH213">
            <v>1289</v>
          </cell>
          <cell r="DI213">
            <v>1289</v>
          </cell>
          <cell r="DJ213">
            <v>1289</v>
          </cell>
          <cell r="DK213">
            <v>1289</v>
          </cell>
          <cell r="DL213">
            <v>1289</v>
          </cell>
          <cell r="DM213">
            <v>1289</v>
          </cell>
          <cell r="DN213">
            <v>1289</v>
          </cell>
          <cell r="DO213">
            <v>1289</v>
          </cell>
          <cell r="DP213">
            <v>1289</v>
          </cell>
          <cell r="DQ213">
            <v>1289</v>
          </cell>
          <cell r="DR213">
            <v>1289</v>
          </cell>
          <cell r="DS213">
            <v>1289</v>
          </cell>
          <cell r="DT213">
            <v>1289</v>
          </cell>
          <cell r="DU213">
            <v>1289</v>
          </cell>
          <cell r="DV213">
            <v>1289</v>
          </cell>
          <cell r="DW213">
            <v>1289</v>
          </cell>
          <cell r="DX213">
            <v>1289</v>
          </cell>
          <cell r="DY213">
            <v>1289</v>
          </cell>
          <cell r="DZ213">
            <v>1289</v>
          </cell>
          <cell r="EA213">
            <v>1289</v>
          </cell>
          <cell r="EB213">
            <v>1289</v>
          </cell>
          <cell r="EC213">
            <v>1289</v>
          </cell>
          <cell r="ED213">
            <v>1289</v>
          </cell>
          <cell r="EE213">
            <v>1289</v>
          </cell>
          <cell r="EF213">
            <v>1289</v>
          </cell>
          <cell r="EG213">
            <v>1289</v>
          </cell>
          <cell r="EH213">
            <v>1289</v>
          </cell>
          <cell r="EI213">
            <v>1289</v>
          </cell>
          <cell r="EJ213">
            <v>1289</v>
          </cell>
          <cell r="EK213">
            <v>1289</v>
          </cell>
          <cell r="EL213">
            <v>1289</v>
          </cell>
          <cell r="EM213">
            <v>1289</v>
          </cell>
          <cell r="EN213">
            <v>1289</v>
          </cell>
          <cell r="EO213">
            <v>1289</v>
          </cell>
          <cell r="EP213">
            <v>1289</v>
          </cell>
          <cell r="EQ213">
            <v>1289</v>
          </cell>
          <cell r="ER213">
            <v>1289</v>
          </cell>
          <cell r="ES213">
            <v>1289</v>
          </cell>
          <cell r="ET213">
            <v>1289</v>
          </cell>
          <cell r="EU213">
            <v>1289</v>
          </cell>
          <cell r="EV213">
            <v>1289</v>
          </cell>
          <cell r="EW213">
            <v>1289</v>
          </cell>
          <cell r="EX213">
            <v>1289</v>
          </cell>
          <cell r="EY213">
            <v>1289</v>
          </cell>
          <cell r="EZ213">
            <v>1289</v>
          </cell>
          <cell r="FA213">
            <v>1289</v>
          </cell>
          <cell r="FB213">
            <v>1289</v>
          </cell>
          <cell r="FC213">
            <v>1289</v>
          </cell>
          <cell r="FD213">
            <v>1289</v>
          </cell>
          <cell r="FE213">
            <v>1289</v>
          </cell>
          <cell r="FF213">
            <v>1289</v>
          </cell>
          <cell r="FG213">
            <v>1289</v>
          </cell>
          <cell r="FH213">
            <v>1289</v>
          </cell>
          <cell r="FI213">
            <v>1289</v>
          </cell>
          <cell r="FJ213">
            <v>1289</v>
          </cell>
          <cell r="FK213">
            <v>1289</v>
          </cell>
          <cell r="FL213">
            <v>1289</v>
          </cell>
          <cell r="FM213">
            <v>1289</v>
          </cell>
          <cell r="FN213">
            <v>1289</v>
          </cell>
          <cell r="FO213">
            <v>1289</v>
          </cell>
          <cell r="FP213">
            <v>1289</v>
          </cell>
          <cell r="FQ213">
            <v>1289</v>
          </cell>
          <cell r="FR213">
            <v>1289</v>
          </cell>
          <cell r="FS213">
            <v>1289</v>
          </cell>
          <cell r="FT213">
            <v>1289</v>
          </cell>
          <cell r="FU213">
            <v>1289</v>
          </cell>
          <cell r="FV213">
            <v>1289</v>
          </cell>
          <cell r="FW213">
            <v>1289</v>
          </cell>
          <cell r="FX213">
            <v>1289</v>
          </cell>
          <cell r="FY213">
            <v>1289</v>
          </cell>
          <cell r="FZ213">
            <v>1289</v>
          </cell>
          <cell r="GA213">
            <v>1289</v>
          </cell>
          <cell r="GB213">
            <v>1289</v>
          </cell>
          <cell r="GC213">
            <v>1289</v>
          </cell>
          <cell r="GD213">
            <v>1289</v>
          </cell>
          <cell r="GE213">
            <v>1289</v>
          </cell>
          <cell r="GF213">
            <v>1289</v>
          </cell>
          <cell r="GG213">
            <v>1289</v>
          </cell>
          <cell r="GH213">
            <v>1289</v>
          </cell>
          <cell r="GI213">
            <v>1289</v>
          </cell>
          <cell r="GJ213">
            <v>1289</v>
          </cell>
          <cell r="GK213">
            <v>1289</v>
          </cell>
          <cell r="GL213">
            <v>1289</v>
          </cell>
          <cell r="GM213">
            <v>1289</v>
          </cell>
          <cell r="GN213">
            <v>1289</v>
          </cell>
          <cell r="GO213">
            <v>1289</v>
          </cell>
          <cell r="GP213">
            <v>1289</v>
          </cell>
          <cell r="GQ213">
            <v>1289</v>
          </cell>
          <cell r="GR213">
            <v>1289</v>
          </cell>
          <cell r="GS213">
            <v>1289</v>
          </cell>
        </row>
        <row r="214">
          <cell r="A214" t="str">
            <v>RAF3PE AN</v>
          </cell>
          <cell r="B214">
            <v>93</v>
          </cell>
          <cell r="C214" t="str">
            <v>2016 6</v>
          </cell>
          <cell r="D214">
            <v>42522</v>
          </cell>
          <cell r="E214">
            <v>1558</v>
          </cell>
          <cell r="F214" t="str">
            <v>Ákv. 225. stjórnafundar 31. maí 2016</v>
          </cell>
          <cell r="AA214" t="str">
            <v>2014 4</v>
          </cell>
          <cell r="AB214">
            <v>30</v>
          </cell>
          <cell r="AR214" t="str">
            <v>HJOLBA EV</v>
          </cell>
          <cell r="AS214">
            <v>1288</v>
          </cell>
          <cell r="AT214">
            <v>1288</v>
          </cell>
          <cell r="AU214">
            <v>1288</v>
          </cell>
          <cell r="AV214">
            <v>1288</v>
          </cell>
          <cell r="AW214">
            <v>1288</v>
          </cell>
          <cell r="AX214">
            <v>1288</v>
          </cell>
          <cell r="AY214">
            <v>1288</v>
          </cell>
          <cell r="AZ214">
            <v>1288</v>
          </cell>
          <cell r="BA214">
            <v>1288</v>
          </cell>
          <cell r="BB214">
            <v>1288</v>
          </cell>
          <cell r="BC214">
            <v>1288</v>
          </cell>
          <cell r="BD214">
            <v>1288</v>
          </cell>
          <cell r="BE214">
            <v>1288</v>
          </cell>
          <cell r="BF214">
            <v>1288</v>
          </cell>
          <cell r="BG214">
            <v>1288</v>
          </cell>
          <cell r="BH214">
            <v>1288</v>
          </cell>
          <cell r="BI214">
            <v>1288</v>
          </cell>
          <cell r="BJ214">
            <v>1288</v>
          </cell>
          <cell r="BK214">
            <v>1288</v>
          </cell>
          <cell r="BL214">
            <v>1288</v>
          </cell>
          <cell r="BM214">
            <v>1288</v>
          </cell>
          <cell r="BN214">
            <v>1288</v>
          </cell>
          <cell r="BO214">
            <v>1288</v>
          </cell>
          <cell r="BP214">
            <v>1288</v>
          </cell>
          <cell r="BQ214">
            <v>1413</v>
          </cell>
          <cell r="BR214">
            <v>1413</v>
          </cell>
          <cell r="BS214">
            <v>1413</v>
          </cell>
          <cell r="BT214">
            <v>1413</v>
          </cell>
          <cell r="BU214">
            <v>1413</v>
          </cell>
          <cell r="BV214">
            <v>1413</v>
          </cell>
          <cell r="BW214">
            <v>1413</v>
          </cell>
          <cell r="BX214">
            <v>1413</v>
          </cell>
          <cell r="BY214">
            <v>1413</v>
          </cell>
          <cell r="BZ214">
            <v>1413</v>
          </cell>
          <cell r="CA214">
            <v>1413</v>
          </cell>
          <cell r="CB214">
            <v>1413</v>
          </cell>
          <cell r="CC214">
            <v>1413</v>
          </cell>
          <cell r="CD214">
            <v>1413</v>
          </cell>
          <cell r="CE214">
            <v>1413</v>
          </cell>
          <cell r="CF214">
            <v>1413</v>
          </cell>
          <cell r="CG214">
            <v>1413</v>
          </cell>
          <cell r="CH214">
            <v>1413</v>
          </cell>
          <cell r="CI214">
            <v>1413</v>
          </cell>
          <cell r="CJ214">
            <v>1413</v>
          </cell>
          <cell r="CK214">
            <v>1413</v>
          </cell>
          <cell r="CL214">
            <v>1413</v>
          </cell>
          <cell r="CM214">
            <v>1413</v>
          </cell>
          <cell r="CN214">
            <v>1413</v>
          </cell>
          <cell r="CO214">
            <v>1413</v>
          </cell>
          <cell r="CP214">
            <v>1413</v>
          </cell>
          <cell r="CQ214">
            <v>1413</v>
          </cell>
          <cell r="CR214">
            <v>1413</v>
          </cell>
          <cell r="CS214">
            <v>1413</v>
          </cell>
          <cell r="CT214">
            <v>1413</v>
          </cell>
          <cell r="CU214">
            <v>1413</v>
          </cell>
          <cell r="CV214">
            <v>1413</v>
          </cell>
          <cell r="CW214">
            <v>1413</v>
          </cell>
          <cell r="CX214">
            <v>1413</v>
          </cell>
          <cell r="CY214">
            <v>1413</v>
          </cell>
          <cell r="CZ214">
            <v>1413</v>
          </cell>
          <cell r="DA214">
            <v>1413</v>
          </cell>
          <cell r="DB214">
            <v>1413</v>
          </cell>
          <cell r="DC214">
            <v>1413</v>
          </cell>
          <cell r="DD214">
            <v>1413</v>
          </cell>
          <cell r="DE214">
            <v>1413</v>
          </cell>
          <cell r="DF214">
            <v>1413</v>
          </cell>
          <cell r="DG214">
            <v>1413</v>
          </cell>
          <cell r="DH214">
            <v>1413</v>
          </cell>
          <cell r="DI214">
            <v>1413</v>
          </cell>
          <cell r="DJ214">
            <v>1413</v>
          </cell>
          <cell r="DK214">
            <v>1413</v>
          </cell>
          <cell r="DL214">
            <v>1413</v>
          </cell>
          <cell r="DM214">
            <v>1413</v>
          </cell>
          <cell r="DN214">
            <v>1413</v>
          </cell>
          <cell r="DO214">
            <v>1413</v>
          </cell>
          <cell r="DP214">
            <v>1413</v>
          </cell>
          <cell r="DQ214">
            <v>1413</v>
          </cell>
          <cell r="DR214">
            <v>1413</v>
          </cell>
          <cell r="DS214">
            <v>1656</v>
          </cell>
          <cell r="DT214">
            <v>1656</v>
          </cell>
          <cell r="DU214">
            <v>1656</v>
          </cell>
          <cell r="DV214">
            <v>1656</v>
          </cell>
          <cell r="DW214">
            <v>1656</v>
          </cell>
          <cell r="DX214">
            <v>1656</v>
          </cell>
          <cell r="DY214">
            <v>1656</v>
          </cell>
          <cell r="DZ214">
            <v>1656</v>
          </cell>
          <cell r="EA214">
            <v>1656</v>
          </cell>
          <cell r="EB214">
            <v>1656</v>
          </cell>
          <cell r="EC214">
            <v>1656</v>
          </cell>
          <cell r="ED214">
            <v>1656</v>
          </cell>
          <cell r="EE214">
            <v>1656</v>
          </cell>
          <cell r="EF214">
            <v>1656</v>
          </cell>
          <cell r="EG214">
            <v>1656</v>
          </cell>
          <cell r="EH214">
            <v>1656</v>
          </cell>
          <cell r="EI214">
            <v>1656</v>
          </cell>
          <cell r="EJ214">
            <v>1656</v>
          </cell>
          <cell r="EK214">
            <v>1656</v>
          </cell>
          <cell r="EL214">
            <v>1709</v>
          </cell>
          <cell r="EM214">
            <v>1709</v>
          </cell>
          <cell r="EN214">
            <v>1709</v>
          </cell>
          <cell r="EO214">
            <v>1709</v>
          </cell>
          <cell r="EP214">
            <v>1709</v>
          </cell>
          <cell r="EQ214">
            <v>1709</v>
          </cell>
          <cell r="ER214">
            <v>1709</v>
          </cell>
          <cell r="ES214">
            <v>1709</v>
          </cell>
          <cell r="ET214">
            <v>1709</v>
          </cell>
          <cell r="EU214">
            <v>1709</v>
          </cell>
          <cell r="EV214">
            <v>1709</v>
          </cell>
          <cell r="EW214">
            <v>1709</v>
          </cell>
          <cell r="EX214">
            <v>1709</v>
          </cell>
          <cell r="EY214">
            <v>1709</v>
          </cell>
          <cell r="EZ214">
            <v>1709</v>
          </cell>
          <cell r="FA214">
            <v>1709</v>
          </cell>
          <cell r="FB214">
            <v>1709</v>
          </cell>
          <cell r="FC214">
            <v>1709</v>
          </cell>
          <cell r="FD214">
            <v>1709</v>
          </cell>
          <cell r="FE214">
            <v>1709</v>
          </cell>
          <cell r="FF214">
            <v>1709</v>
          </cell>
          <cell r="FG214">
            <v>1709</v>
          </cell>
          <cell r="FH214">
            <v>1709</v>
          </cell>
          <cell r="FI214">
            <v>1709</v>
          </cell>
          <cell r="FJ214">
            <v>1709</v>
          </cell>
          <cell r="FK214">
            <v>1709</v>
          </cell>
          <cell r="FL214">
            <v>1709</v>
          </cell>
          <cell r="FM214">
            <v>1709</v>
          </cell>
          <cell r="FN214">
            <v>1709</v>
          </cell>
          <cell r="FO214">
            <v>1709</v>
          </cell>
          <cell r="FP214">
            <v>1709</v>
          </cell>
          <cell r="FQ214">
            <v>1709</v>
          </cell>
          <cell r="FR214">
            <v>1709</v>
          </cell>
          <cell r="FS214">
            <v>1709</v>
          </cell>
          <cell r="FT214">
            <v>1709</v>
          </cell>
          <cell r="FU214">
            <v>1709</v>
          </cell>
          <cell r="FV214">
            <v>1709</v>
          </cell>
          <cell r="FW214">
            <v>1709</v>
          </cell>
          <cell r="FX214">
            <v>1709</v>
          </cell>
          <cell r="FY214">
            <v>1709</v>
          </cell>
          <cell r="FZ214">
            <v>1709</v>
          </cell>
          <cell r="GA214">
            <v>1709</v>
          </cell>
          <cell r="GB214">
            <v>1709</v>
          </cell>
          <cell r="GC214">
            <v>1709</v>
          </cell>
          <cell r="GD214">
            <v>1709</v>
          </cell>
          <cell r="GE214">
            <v>1709</v>
          </cell>
          <cell r="GF214">
            <v>1709</v>
          </cell>
          <cell r="GG214">
            <v>1709</v>
          </cell>
          <cell r="GH214">
            <v>1709</v>
          </cell>
          <cell r="GI214">
            <v>1709</v>
          </cell>
          <cell r="GJ214">
            <v>1709</v>
          </cell>
          <cell r="GK214">
            <v>1709</v>
          </cell>
          <cell r="GL214">
            <v>1709</v>
          </cell>
          <cell r="GM214">
            <v>1709</v>
          </cell>
          <cell r="GN214">
            <v>1709</v>
          </cell>
          <cell r="GO214">
            <v>1709</v>
          </cell>
          <cell r="GP214">
            <v>1709</v>
          </cell>
          <cell r="GQ214">
            <v>1709</v>
          </cell>
          <cell r="GR214">
            <v>1709</v>
          </cell>
          <cell r="GS214">
            <v>1709</v>
          </cell>
        </row>
        <row r="215">
          <cell r="A215" t="str">
            <v>RAF3PE EV</v>
          </cell>
          <cell r="B215">
            <v>93</v>
          </cell>
          <cell r="C215" t="str">
            <v>2016 6</v>
          </cell>
          <cell r="D215">
            <v>42522</v>
          </cell>
          <cell r="E215">
            <v>1557</v>
          </cell>
          <cell r="F215" t="str">
            <v>Ákv. 225. stjórnafundar 31. maí 2016</v>
          </cell>
          <cell r="AA215" t="str">
            <v>2014 5</v>
          </cell>
          <cell r="AB215">
            <v>31</v>
          </cell>
          <cell r="AR215" t="str">
            <v>HJOLBA FO</v>
          </cell>
          <cell r="AS215">
            <v>1343</v>
          </cell>
          <cell r="AT215">
            <v>1343</v>
          </cell>
          <cell r="AU215">
            <v>1343</v>
          </cell>
          <cell r="AV215">
            <v>1343</v>
          </cell>
          <cell r="AW215">
            <v>1343</v>
          </cell>
          <cell r="AX215">
            <v>1343</v>
          </cell>
          <cell r="AY215">
            <v>1343</v>
          </cell>
          <cell r="AZ215">
            <v>1343</v>
          </cell>
          <cell r="BA215">
            <v>1343</v>
          </cell>
          <cell r="BB215">
            <v>1343</v>
          </cell>
          <cell r="BC215">
            <v>1343</v>
          </cell>
          <cell r="BD215">
            <v>1343</v>
          </cell>
          <cell r="BE215">
            <v>1343</v>
          </cell>
          <cell r="BF215">
            <v>1343</v>
          </cell>
          <cell r="BG215">
            <v>1343</v>
          </cell>
          <cell r="BH215">
            <v>1343</v>
          </cell>
          <cell r="BI215">
            <v>1343</v>
          </cell>
          <cell r="BJ215">
            <v>1343</v>
          </cell>
          <cell r="BK215">
            <v>1343</v>
          </cell>
          <cell r="BL215">
            <v>1343</v>
          </cell>
          <cell r="BM215">
            <v>1343</v>
          </cell>
          <cell r="BN215">
            <v>1343</v>
          </cell>
          <cell r="BO215">
            <v>1343</v>
          </cell>
          <cell r="BP215">
            <v>1343</v>
          </cell>
          <cell r="BQ215">
            <v>1343</v>
          </cell>
          <cell r="BR215">
            <v>1343</v>
          </cell>
          <cell r="BS215">
            <v>1343</v>
          </cell>
          <cell r="BT215">
            <v>1343</v>
          </cell>
          <cell r="BU215">
            <v>1343</v>
          </cell>
          <cell r="BV215">
            <v>1343</v>
          </cell>
          <cell r="BW215">
            <v>1343</v>
          </cell>
          <cell r="BX215">
            <v>1343</v>
          </cell>
          <cell r="BY215">
            <v>1343</v>
          </cell>
          <cell r="BZ215">
            <v>1343</v>
          </cell>
          <cell r="CA215">
            <v>1343</v>
          </cell>
          <cell r="CB215">
            <v>1343</v>
          </cell>
          <cell r="CC215">
            <v>1343</v>
          </cell>
          <cell r="CD215">
            <v>1343</v>
          </cell>
          <cell r="CE215">
            <v>1343</v>
          </cell>
          <cell r="CF215">
            <v>1343</v>
          </cell>
          <cell r="CG215">
            <v>1343</v>
          </cell>
          <cell r="CH215">
            <v>1343</v>
          </cell>
          <cell r="CI215">
            <v>1343</v>
          </cell>
          <cell r="CJ215">
            <v>1343</v>
          </cell>
          <cell r="CK215">
            <v>1343</v>
          </cell>
          <cell r="CL215">
            <v>1343</v>
          </cell>
          <cell r="CM215">
            <v>1343</v>
          </cell>
          <cell r="CN215">
            <v>1343</v>
          </cell>
          <cell r="CO215">
            <v>1343</v>
          </cell>
          <cell r="CP215">
            <v>1343</v>
          </cell>
          <cell r="CQ215">
            <v>1343</v>
          </cell>
          <cell r="CR215">
            <v>1343</v>
          </cell>
          <cell r="CS215">
            <v>1343</v>
          </cell>
          <cell r="CT215">
            <v>1343</v>
          </cell>
          <cell r="CU215">
            <v>1343</v>
          </cell>
          <cell r="CV215">
            <v>1343</v>
          </cell>
          <cell r="CW215">
            <v>1343</v>
          </cell>
          <cell r="CX215">
            <v>1343</v>
          </cell>
          <cell r="CY215">
            <v>1343</v>
          </cell>
          <cell r="CZ215">
            <v>1343</v>
          </cell>
          <cell r="DA215">
            <v>1343</v>
          </cell>
          <cell r="DB215">
            <v>1343</v>
          </cell>
          <cell r="DC215">
            <v>1343</v>
          </cell>
          <cell r="DD215">
            <v>1343</v>
          </cell>
          <cell r="DE215">
            <v>1343</v>
          </cell>
          <cell r="DF215">
            <v>1343</v>
          </cell>
          <cell r="DG215">
            <v>1343</v>
          </cell>
          <cell r="DH215">
            <v>1343</v>
          </cell>
          <cell r="DI215">
            <v>1343</v>
          </cell>
          <cell r="DJ215">
            <v>1343</v>
          </cell>
          <cell r="DK215">
            <v>1343</v>
          </cell>
          <cell r="DL215">
            <v>1343</v>
          </cell>
          <cell r="DM215">
            <v>1343</v>
          </cell>
          <cell r="DN215">
            <v>1343</v>
          </cell>
          <cell r="DO215">
            <v>1343</v>
          </cell>
          <cell r="DP215">
            <v>1343</v>
          </cell>
          <cell r="DQ215">
            <v>1343</v>
          </cell>
          <cell r="DR215">
            <v>1343</v>
          </cell>
          <cell r="DS215">
            <v>1343</v>
          </cell>
          <cell r="DT215">
            <v>1343</v>
          </cell>
          <cell r="DU215">
            <v>1343</v>
          </cell>
          <cell r="DV215">
            <v>1343</v>
          </cell>
          <cell r="DW215">
            <v>1343</v>
          </cell>
          <cell r="DX215">
            <v>1343</v>
          </cell>
          <cell r="DY215">
            <v>1343</v>
          </cell>
          <cell r="DZ215">
            <v>1343</v>
          </cell>
          <cell r="EA215">
            <v>1343</v>
          </cell>
          <cell r="EB215">
            <v>1343</v>
          </cell>
          <cell r="EC215">
            <v>1343</v>
          </cell>
          <cell r="ED215">
            <v>1343</v>
          </cell>
          <cell r="EE215">
            <v>1343</v>
          </cell>
          <cell r="EF215">
            <v>1343</v>
          </cell>
          <cell r="EG215">
            <v>1343</v>
          </cell>
          <cell r="EH215">
            <v>1343</v>
          </cell>
          <cell r="EI215">
            <v>1343</v>
          </cell>
          <cell r="EJ215">
            <v>1343</v>
          </cell>
          <cell r="EK215">
            <v>1343</v>
          </cell>
          <cell r="EL215">
            <v>1343</v>
          </cell>
          <cell r="EM215">
            <v>1343</v>
          </cell>
          <cell r="EN215">
            <v>1343</v>
          </cell>
          <cell r="EO215">
            <v>1343</v>
          </cell>
          <cell r="EP215">
            <v>1343</v>
          </cell>
          <cell r="EQ215">
            <v>1343</v>
          </cell>
          <cell r="ER215">
            <v>1343</v>
          </cell>
          <cell r="ES215">
            <v>1343</v>
          </cell>
          <cell r="ET215">
            <v>1343</v>
          </cell>
          <cell r="EU215">
            <v>1343</v>
          </cell>
          <cell r="EV215">
            <v>1343</v>
          </cell>
          <cell r="EW215">
            <v>1343</v>
          </cell>
          <cell r="EX215">
            <v>1343</v>
          </cell>
          <cell r="EY215">
            <v>1343</v>
          </cell>
          <cell r="EZ215">
            <v>1343</v>
          </cell>
          <cell r="FA215">
            <v>1343</v>
          </cell>
          <cell r="FB215">
            <v>1343</v>
          </cell>
          <cell r="FC215">
            <v>1343</v>
          </cell>
          <cell r="FD215">
            <v>1343</v>
          </cell>
          <cell r="FE215">
            <v>1343</v>
          </cell>
          <cell r="FF215">
            <v>1343</v>
          </cell>
          <cell r="FG215">
            <v>1343</v>
          </cell>
          <cell r="FH215">
            <v>1343</v>
          </cell>
          <cell r="FI215">
            <v>1343</v>
          </cell>
          <cell r="FJ215">
            <v>1343</v>
          </cell>
          <cell r="FK215">
            <v>1343</v>
          </cell>
          <cell r="FL215">
            <v>1343</v>
          </cell>
          <cell r="FM215">
            <v>1343</v>
          </cell>
          <cell r="FN215">
            <v>1343</v>
          </cell>
          <cell r="FO215">
            <v>1343</v>
          </cell>
          <cell r="FP215">
            <v>1343</v>
          </cell>
          <cell r="FQ215">
            <v>1343</v>
          </cell>
          <cell r="FR215">
            <v>1343</v>
          </cell>
          <cell r="FS215">
            <v>1343</v>
          </cell>
          <cell r="FT215">
            <v>1343</v>
          </cell>
          <cell r="FU215">
            <v>1343</v>
          </cell>
          <cell r="FV215">
            <v>1343</v>
          </cell>
          <cell r="FW215">
            <v>1343</v>
          </cell>
          <cell r="FX215">
            <v>1343</v>
          </cell>
          <cell r="FY215">
            <v>1343</v>
          </cell>
          <cell r="FZ215">
            <v>1343</v>
          </cell>
          <cell r="GA215">
            <v>1343</v>
          </cell>
          <cell r="GB215">
            <v>1343</v>
          </cell>
          <cell r="GC215">
            <v>1343</v>
          </cell>
          <cell r="GD215">
            <v>1343</v>
          </cell>
          <cell r="GE215">
            <v>1343</v>
          </cell>
          <cell r="GF215">
            <v>1343</v>
          </cell>
          <cell r="GG215">
            <v>1343</v>
          </cell>
          <cell r="GH215">
            <v>1343</v>
          </cell>
          <cell r="GI215">
            <v>1343</v>
          </cell>
          <cell r="GJ215">
            <v>1343</v>
          </cell>
          <cell r="GK215">
            <v>1343</v>
          </cell>
          <cell r="GL215">
            <v>1343</v>
          </cell>
          <cell r="GM215">
            <v>1343</v>
          </cell>
          <cell r="GN215">
            <v>1343</v>
          </cell>
          <cell r="GO215">
            <v>1343</v>
          </cell>
          <cell r="GP215">
            <v>1343</v>
          </cell>
          <cell r="GQ215">
            <v>1343</v>
          </cell>
          <cell r="GR215">
            <v>1343</v>
          </cell>
          <cell r="GS215">
            <v>1343</v>
          </cell>
        </row>
        <row r="216">
          <cell r="A216" t="str">
            <v>RAF3PE OV</v>
          </cell>
          <cell r="B216">
            <v>93</v>
          </cell>
          <cell r="C216" t="str">
            <v>2016 6</v>
          </cell>
          <cell r="D216">
            <v>42522</v>
          </cell>
          <cell r="E216">
            <v>1556</v>
          </cell>
          <cell r="F216" t="str">
            <v>Ákv. 225. stjórnafundar 31. maí 2016</v>
          </cell>
          <cell r="AA216" t="str">
            <v>2014 6</v>
          </cell>
          <cell r="AB216">
            <v>32</v>
          </cell>
          <cell r="AR216" t="str">
            <v>HJOLBA FR</v>
          </cell>
          <cell r="AS216">
            <v>1000</v>
          </cell>
          <cell r="AT216">
            <v>1000</v>
          </cell>
          <cell r="AU216">
            <v>1000</v>
          </cell>
          <cell r="AV216">
            <v>1000</v>
          </cell>
          <cell r="AW216">
            <v>1000</v>
          </cell>
          <cell r="AX216">
            <v>1000</v>
          </cell>
          <cell r="AY216">
            <v>1000</v>
          </cell>
          <cell r="AZ216">
            <v>1000</v>
          </cell>
          <cell r="BA216">
            <v>1000</v>
          </cell>
          <cell r="BB216">
            <v>1000</v>
          </cell>
          <cell r="BC216">
            <v>1000</v>
          </cell>
          <cell r="BD216">
            <v>1000</v>
          </cell>
          <cell r="BE216">
            <v>1000</v>
          </cell>
          <cell r="BF216">
            <v>1000</v>
          </cell>
          <cell r="BG216">
            <v>1000</v>
          </cell>
          <cell r="BH216">
            <v>1000</v>
          </cell>
          <cell r="BI216">
            <v>1000</v>
          </cell>
          <cell r="BJ216">
            <v>1000</v>
          </cell>
          <cell r="BK216">
            <v>1000</v>
          </cell>
          <cell r="BL216">
            <v>1000</v>
          </cell>
          <cell r="BM216">
            <v>1000</v>
          </cell>
          <cell r="BN216">
            <v>1000</v>
          </cell>
          <cell r="BO216">
            <v>1000</v>
          </cell>
          <cell r="BP216">
            <v>1000</v>
          </cell>
          <cell r="BQ216">
            <v>1000</v>
          </cell>
          <cell r="BR216">
            <v>1000</v>
          </cell>
          <cell r="BS216">
            <v>1000</v>
          </cell>
          <cell r="BT216">
            <v>1000</v>
          </cell>
          <cell r="BU216">
            <v>1000</v>
          </cell>
          <cell r="BV216">
            <v>1000</v>
          </cell>
          <cell r="BW216">
            <v>1000</v>
          </cell>
          <cell r="BX216">
            <v>1000</v>
          </cell>
          <cell r="BY216">
            <v>1000</v>
          </cell>
          <cell r="BZ216">
            <v>1000</v>
          </cell>
          <cell r="CA216">
            <v>1000</v>
          </cell>
          <cell r="CB216">
            <v>1000</v>
          </cell>
          <cell r="CC216">
            <v>1000</v>
          </cell>
          <cell r="CD216">
            <v>1000</v>
          </cell>
          <cell r="CE216">
            <v>1000</v>
          </cell>
          <cell r="CF216">
            <v>1000</v>
          </cell>
          <cell r="CG216">
            <v>1000</v>
          </cell>
          <cell r="CH216">
            <v>1000</v>
          </cell>
          <cell r="CI216">
            <v>1000</v>
          </cell>
          <cell r="CJ216">
            <v>1000</v>
          </cell>
          <cell r="CK216">
            <v>1000</v>
          </cell>
          <cell r="CL216">
            <v>1000</v>
          </cell>
          <cell r="CM216">
            <v>1000</v>
          </cell>
          <cell r="CN216">
            <v>1000</v>
          </cell>
          <cell r="CO216">
            <v>1000</v>
          </cell>
          <cell r="CP216">
            <v>1000</v>
          </cell>
          <cell r="CQ216">
            <v>1000</v>
          </cell>
          <cell r="CR216">
            <v>1000</v>
          </cell>
          <cell r="CS216">
            <v>1000</v>
          </cell>
          <cell r="CT216">
            <v>1000</v>
          </cell>
          <cell r="CU216">
            <v>1000</v>
          </cell>
          <cell r="CV216">
            <v>1000</v>
          </cell>
          <cell r="CW216">
            <v>1000</v>
          </cell>
          <cell r="CX216">
            <v>1000</v>
          </cell>
          <cell r="CY216">
            <v>1000</v>
          </cell>
          <cell r="CZ216">
            <v>1000</v>
          </cell>
          <cell r="DA216">
            <v>1000</v>
          </cell>
          <cell r="DB216">
            <v>1000</v>
          </cell>
          <cell r="DC216">
            <v>1000</v>
          </cell>
          <cell r="DD216">
            <v>1000</v>
          </cell>
          <cell r="DE216">
            <v>1000</v>
          </cell>
          <cell r="DF216">
            <v>1000</v>
          </cell>
          <cell r="DG216">
            <v>1000</v>
          </cell>
          <cell r="DH216">
            <v>1000</v>
          </cell>
          <cell r="DI216">
            <v>1000</v>
          </cell>
          <cell r="DJ216">
            <v>1000</v>
          </cell>
          <cell r="DK216">
            <v>1000</v>
          </cell>
          <cell r="DL216">
            <v>1000</v>
          </cell>
          <cell r="DM216">
            <v>1000</v>
          </cell>
          <cell r="DN216">
            <v>1000</v>
          </cell>
          <cell r="DO216">
            <v>1000</v>
          </cell>
          <cell r="DP216">
            <v>1000</v>
          </cell>
          <cell r="DQ216">
            <v>1000</v>
          </cell>
          <cell r="DR216">
            <v>1000</v>
          </cell>
          <cell r="DS216">
            <v>1000</v>
          </cell>
          <cell r="DT216">
            <v>1000</v>
          </cell>
          <cell r="DU216">
            <v>1000</v>
          </cell>
          <cell r="DV216">
            <v>1000</v>
          </cell>
          <cell r="DW216">
            <v>1000</v>
          </cell>
          <cell r="DX216">
            <v>1000</v>
          </cell>
          <cell r="DY216">
            <v>1000</v>
          </cell>
          <cell r="DZ216">
            <v>1000</v>
          </cell>
          <cell r="EA216">
            <v>1000</v>
          </cell>
          <cell r="EB216">
            <v>1000</v>
          </cell>
          <cell r="EC216">
            <v>1000</v>
          </cell>
          <cell r="ED216">
            <v>1000</v>
          </cell>
          <cell r="EE216">
            <v>1000</v>
          </cell>
          <cell r="EF216">
            <v>1000</v>
          </cell>
          <cell r="EG216">
            <v>1000</v>
          </cell>
          <cell r="EH216">
            <v>1000</v>
          </cell>
          <cell r="EI216">
            <v>1000</v>
          </cell>
          <cell r="EJ216">
            <v>1000</v>
          </cell>
          <cell r="EK216">
            <v>1000</v>
          </cell>
          <cell r="EL216">
            <v>1000</v>
          </cell>
          <cell r="EM216">
            <v>1000</v>
          </cell>
          <cell r="EN216">
            <v>1000</v>
          </cell>
          <cell r="EO216">
            <v>1000</v>
          </cell>
          <cell r="EP216">
            <v>1000</v>
          </cell>
          <cell r="EQ216">
            <v>1000</v>
          </cell>
          <cell r="ER216">
            <v>1000</v>
          </cell>
          <cell r="ES216">
            <v>1000</v>
          </cell>
          <cell r="ET216">
            <v>1000</v>
          </cell>
          <cell r="EU216">
            <v>1000</v>
          </cell>
          <cell r="EV216">
            <v>1000</v>
          </cell>
          <cell r="EW216">
            <v>1000</v>
          </cell>
          <cell r="EX216">
            <v>1001</v>
          </cell>
          <cell r="EY216">
            <v>1002</v>
          </cell>
          <cell r="EZ216">
            <v>1003</v>
          </cell>
          <cell r="FA216">
            <v>1004</v>
          </cell>
          <cell r="FB216">
            <v>1005</v>
          </cell>
          <cell r="FC216">
            <v>1006</v>
          </cell>
          <cell r="FD216">
            <v>1007</v>
          </cell>
          <cell r="FE216">
            <v>1008</v>
          </cell>
          <cell r="FF216">
            <v>1009</v>
          </cell>
          <cell r="FG216">
            <v>1010</v>
          </cell>
          <cell r="FH216">
            <v>1011</v>
          </cell>
          <cell r="FI216">
            <v>1012</v>
          </cell>
          <cell r="FJ216">
            <v>1013</v>
          </cell>
          <cell r="FK216">
            <v>1014</v>
          </cell>
          <cell r="FL216">
            <v>1015</v>
          </cell>
          <cell r="FM216">
            <v>1016</v>
          </cell>
          <cell r="FN216">
            <v>1017</v>
          </cell>
          <cell r="FO216">
            <v>1018</v>
          </cell>
          <cell r="FP216">
            <v>1019</v>
          </cell>
          <cell r="FQ216">
            <v>1020</v>
          </cell>
          <cell r="FR216">
            <v>1021</v>
          </cell>
          <cell r="FS216">
            <v>1022</v>
          </cell>
          <cell r="FT216">
            <v>1023</v>
          </cell>
          <cell r="FU216">
            <v>1024</v>
          </cell>
          <cell r="FV216">
            <v>1025</v>
          </cell>
          <cell r="FW216">
            <v>1026</v>
          </cell>
          <cell r="FX216">
            <v>1027</v>
          </cell>
          <cell r="FY216">
            <v>1028</v>
          </cell>
          <cell r="FZ216">
            <v>1029</v>
          </cell>
          <cell r="GA216">
            <v>1030</v>
          </cell>
          <cell r="GB216">
            <v>1031</v>
          </cell>
          <cell r="GC216">
            <v>1032</v>
          </cell>
          <cell r="GD216">
            <v>1033</v>
          </cell>
          <cell r="GE216">
            <v>1034</v>
          </cell>
          <cell r="GF216">
            <v>1035</v>
          </cell>
          <cell r="GG216">
            <v>1036</v>
          </cell>
          <cell r="GH216">
            <v>1037</v>
          </cell>
          <cell r="GI216">
            <v>1038</v>
          </cell>
          <cell r="GJ216">
            <v>1039</v>
          </cell>
          <cell r="GK216">
            <v>1040</v>
          </cell>
          <cell r="GL216">
            <v>1041</v>
          </cell>
          <cell r="GM216">
            <v>1042</v>
          </cell>
          <cell r="GN216">
            <v>1043</v>
          </cell>
          <cell r="GO216">
            <v>1044</v>
          </cell>
          <cell r="GP216">
            <v>1045</v>
          </cell>
          <cell r="GQ216">
            <v>1046</v>
          </cell>
          <cell r="GR216">
            <v>1047</v>
          </cell>
          <cell r="GS216">
            <v>1048</v>
          </cell>
        </row>
        <row r="217">
          <cell r="A217" t="str">
            <v>RAF4ST AN</v>
          </cell>
          <cell r="B217">
            <v>17</v>
          </cell>
          <cell r="C217" t="str">
            <v>2016 6</v>
          </cell>
          <cell r="D217">
            <v>42522</v>
          </cell>
          <cell r="E217">
            <v>1555</v>
          </cell>
          <cell r="F217" t="str">
            <v>Ákv. 225. stjórnafundar 31. maí 2016</v>
          </cell>
          <cell r="AA217" t="str">
            <v>2014 7</v>
          </cell>
          <cell r="AB217">
            <v>33</v>
          </cell>
          <cell r="AR217" t="str">
            <v>HJOLBA UE</v>
          </cell>
          <cell r="AS217">
            <v>1287</v>
          </cell>
          <cell r="AT217">
            <v>1287</v>
          </cell>
          <cell r="AU217">
            <v>1287</v>
          </cell>
          <cell r="AV217">
            <v>1287</v>
          </cell>
          <cell r="AW217">
            <v>1287</v>
          </cell>
          <cell r="AX217">
            <v>1287</v>
          </cell>
          <cell r="AY217">
            <v>1287</v>
          </cell>
          <cell r="AZ217">
            <v>1287</v>
          </cell>
          <cell r="BA217">
            <v>1287</v>
          </cell>
          <cell r="BB217">
            <v>1287</v>
          </cell>
          <cell r="BC217">
            <v>1287</v>
          </cell>
          <cell r="BD217">
            <v>1287</v>
          </cell>
          <cell r="BE217">
            <v>1287</v>
          </cell>
          <cell r="BF217">
            <v>1287</v>
          </cell>
          <cell r="BG217">
            <v>1287</v>
          </cell>
          <cell r="BH217">
            <v>1287</v>
          </cell>
          <cell r="BI217">
            <v>1287</v>
          </cell>
          <cell r="BJ217">
            <v>1287</v>
          </cell>
          <cell r="BK217">
            <v>1287</v>
          </cell>
          <cell r="BL217">
            <v>1287</v>
          </cell>
          <cell r="BM217">
            <v>1287</v>
          </cell>
          <cell r="BN217">
            <v>1287</v>
          </cell>
          <cell r="BO217">
            <v>1287</v>
          </cell>
          <cell r="BP217">
            <v>1287</v>
          </cell>
          <cell r="BQ217">
            <v>1414</v>
          </cell>
          <cell r="BR217">
            <v>1414</v>
          </cell>
          <cell r="BS217">
            <v>1414</v>
          </cell>
          <cell r="BT217">
            <v>1414</v>
          </cell>
          <cell r="BU217">
            <v>1414</v>
          </cell>
          <cell r="BV217">
            <v>1414</v>
          </cell>
          <cell r="BW217">
            <v>1414</v>
          </cell>
          <cell r="BX217">
            <v>1414</v>
          </cell>
          <cell r="BY217">
            <v>1414</v>
          </cell>
          <cell r="BZ217">
            <v>1414</v>
          </cell>
          <cell r="CA217">
            <v>1414</v>
          </cell>
          <cell r="CB217">
            <v>1414</v>
          </cell>
          <cell r="CC217">
            <v>1414</v>
          </cell>
          <cell r="CD217">
            <v>1414</v>
          </cell>
          <cell r="CE217">
            <v>1414</v>
          </cell>
          <cell r="CF217">
            <v>1414</v>
          </cell>
          <cell r="CG217">
            <v>1414</v>
          </cell>
          <cell r="CH217">
            <v>1414</v>
          </cell>
          <cell r="CI217">
            <v>1414</v>
          </cell>
          <cell r="CJ217">
            <v>1414</v>
          </cell>
          <cell r="CK217">
            <v>1414</v>
          </cell>
          <cell r="CL217">
            <v>1414</v>
          </cell>
          <cell r="CM217">
            <v>1414</v>
          </cell>
          <cell r="CN217">
            <v>1414</v>
          </cell>
          <cell r="CO217">
            <v>1414</v>
          </cell>
          <cell r="CP217">
            <v>1414</v>
          </cell>
          <cell r="CQ217">
            <v>1414</v>
          </cell>
          <cell r="CR217">
            <v>1414</v>
          </cell>
          <cell r="CS217">
            <v>1414</v>
          </cell>
          <cell r="CT217">
            <v>1414</v>
          </cell>
          <cell r="CU217">
            <v>1414</v>
          </cell>
          <cell r="CV217">
            <v>1414</v>
          </cell>
          <cell r="CW217">
            <v>1414</v>
          </cell>
          <cell r="CX217">
            <v>1414</v>
          </cell>
          <cell r="CY217">
            <v>1414</v>
          </cell>
          <cell r="CZ217">
            <v>1414</v>
          </cell>
          <cell r="DA217">
            <v>1414</v>
          </cell>
          <cell r="DB217">
            <v>1414</v>
          </cell>
          <cell r="DC217">
            <v>1414</v>
          </cell>
          <cell r="DD217">
            <v>1414</v>
          </cell>
          <cell r="DE217">
            <v>1414</v>
          </cell>
          <cell r="DF217">
            <v>1414</v>
          </cell>
          <cell r="DG217">
            <v>1414</v>
          </cell>
          <cell r="DH217">
            <v>1414</v>
          </cell>
          <cell r="DI217">
            <v>1414</v>
          </cell>
          <cell r="DJ217">
            <v>1414</v>
          </cell>
          <cell r="DK217">
            <v>1414</v>
          </cell>
          <cell r="DL217">
            <v>1414</v>
          </cell>
          <cell r="DM217">
            <v>1414</v>
          </cell>
          <cell r="DN217">
            <v>1414</v>
          </cell>
          <cell r="DO217">
            <v>1414</v>
          </cell>
          <cell r="DP217">
            <v>1414</v>
          </cell>
          <cell r="DQ217">
            <v>1414</v>
          </cell>
          <cell r="DR217">
            <v>1414</v>
          </cell>
          <cell r="DS217">
            <v>1657</v>
          </cell>
          <cell r="DT217">
            <v>1657</v>
          </cell>
          <cell r="DU217">
            <v>1657</v>
          </cell>
          <cell r="DV217">
            <v>1657</v>
          </cell>
          <cell r="DW217">
            <v>1657</v>
          </cell>
          <cell r="DX217">
            <v>1657</v>
          </cell>
          <cell r="DY217">
            <v>1657</v>
          </cell>
          <cell r="DZ217">
            <v>1657</v>
          </cell>
          <cell r="EA217">
            <v>1657</v>
          </cell>
          <cell r="EB217">
            <v>1657</v>
          </cell>
          <cell r="EC217">
            <v>1657</v>
          </cell>
          <cell r="ED217">
            <v>1657</v>
          </cell>
          <cell r="EE217">
            <v>1657</v>
          </cell>
          <cell r="EF217">
            <v>1657</v>
          </cell>
          <cell r="EG217">
            <v>1657</v>
          </cell>
          <cell r="EH217">
            <v>1657</v>
          </cell>
          <cell r="EI217">
            <v>1657</v>
          </cell>
          <cell r="EJ217">
            <v>1657</v>
          </cell>
          <cell r="EK217">
            <v>1657</v>
          </cell>
          <cell r="EL217">
            <v>1657</v>
          </cell>
          <cell r="EM217">
            <v>1657</v>
          </cell>
          <cell r="EN217">
            <v>1657</v>
          </cell>
          <cell r="EO217">
            <v>1657</v>
          </cell>
          <cell r="EP217">
            <v>1657</v>
          </cell>
          <cell r="EQ217">
            <v>1657</v>
          </cell>
          <cell r="ER217">
            <v>1657</v>
          </cell>
          <cell r="ES217">
            <v>1657</v>
          </cell>
          <cell r="ET217">
            <v>1657</v>
          </cell>
          <cell r="EU217">
            <v>1657</v>
          </cell>
          <cell r="EV217">
            <v>1657</v>
          </cell>
          <cell r="EW217">
            <v>1657</v>
          </cell>
          <cell r="EX217">
            <v>1657</v>
          </cell>
          <cell r="EY217">
            <v>1657</v>
          </cell>
          <cell r="EZ217">
            <v>1657</v>
          </cell>
          <cell r="FA217">
            <v>1657</v>
          </cell>
          <cell r="FB217">
            <v>1657</v>
          </cell>
          <cell r="FC217">
            <v>1657</v>
          </cell>
          <cell r="FD217">
            <v>1657</v>
          </cell>
          <cell r="FE217">
            <v>1657</v>
          </cell>
          <cell r="FF217">
            <v>1657</v>
          </cell>
          <cell r="FG217">
            <v>1657</v>
          </cell>
          <cell r="FH217">
            <v>1657</v>
          </cell>
          <cell r="FI217">
            <v>1657</v>
          </cell>
          <cell r="FJ217">
            <v>1657</v>
          </cell>
          <cell r="FK217">
            <v>1657</v>
          </cell>
          <cell r="FL217">
            <v>1657</v>
          </cell>
          <cell r="FM217">
            <v>1657</v>
          </cell>
          <cell r="FN217">
            <v>1657</v>
          </cell>
          <cell r="FO217">
            <v>1657</v>
          </cell>
          <cell r="FP217">
            <v>1657</v>
          </cell>
          <cell r="FQ217">
            <v>1657</v>
          </cell>
          <cell r="FR217">
            <v>1657</v>
          </cell>
          <cell r="FS217">
            <v>1657</v>
          </cell>
          <cell r="FT217">
            <v>1657</v>
          </cell>
          <cell r="FU217">
            <v>1657</v>
          </cell>
          <cell r="FV217">
            <v>1657</v>
          </cell>
          <cell r="FW217">
            <v>1657</v>
          </cell>
          <cell r="FX217">
            <v>1657</v>
          </cell>
          <cell r="FY217">
            <v>1657</v>
          </cell>
          <cell r="FZ217">
            <v>1657</v>
          </cell>
          <cell r="GA217">
            <v>1657</v>
          </cell>
          <cell r="GB217">
            <v>1657</v>
          </cell>
          <cell r="GC217">
            <v>1657</v>
          </cell>
          <cell r="GD217">
            <v>1657</v>
          </cell>
          <cell r="GE217">
            <v>1657</v>
          </cell>
          <cell r="GF217">
            <v>1657</v>
          </cell>
          <cell r="GG217">
            <v>1657</v>
          </cell>
          <cell r="GH217">
            <v>1657</v>
          </cell>
          <cell r="GI217">
            <v>1657</v>
          </cell>
          <cell r="GJ217">
            <v>1657</v>
          </cell>
          <cell r="GK217">
            <v>1657</v>
          </cell>
          <cell r="GL217">
            <v>1657</v>
          </cell>
          <cell r="GM217">
            <v>1657</v>
          </cell>
          <cell r="GN217">
            <v>1657</v>
          </cell>
          <cell r="GO217">
            <v>1657</v>
          </cell>
          <cell r="GP217">
            <v>1657</v>
          </cell>
          <cell r="GQ217">
            <v>1657</v>
          </cell>
          <cell r="GR217">
            <v>1657</v>
          </cell>
          <cell r="GS217">
            <v>1657</v>
          </cell>
        </row>
        <row r="218">
          <cell r="A218" t="str">
            <v>RAF4ST EV</v>
          </cell>
          <cell r="B218">
            <v>17</v>
          </cell>
          <cell r="C218" t="str">
            <v>2016 6</v>
          </cell>
          <cell r="D218">
            <v>42522</v>
          </cell>
          <cell r="E218">
            <v>1554</v>
          </cell>
          <cell r="F218" t="str">
            <v>Ákv. 225. stjórnafundar 31. maí 2016</v>
          </cell>
          <cell r="AA218" t="str">
            <v>2014 8</v>
          </cell>
          <cell r="AB218">
            <v>34</v>
          </cell>
          <cell r="AR218" t="str">
            <v>HJOLBA UU</v>
          </cell>
          <cell r="AS218">
            <v>1279</v>
          </cell>
          <cell r="AT218">
            <v>1279</v>
          </cell>
          <cell r="AU218">
            <v>1279</v>
          </cell>
          <cell r="AV218">
            <v>1279</v>
          </cell>
          <cell r="AW218">
            <v>1279</v>
          </cell>
          <cell r="AX218">
            <v>1279</v>
          </cell>
          <cell r="AY218">
            <v>1279</v>
          </cell>
          <cell r="AZ218">
            <v>1279</v>
          </cell>
          <cell r="BA218">
            <v>1279</v>
          </cell>
          <cell r="BB218">
            <v>1279</v>
          </cell>
          <cell r="BC218">
            <v>1279</v>
          </cell>
          <cell r="BD218">
            <v>1279</v>
          </cell>
          <cell r="BE218">
            <v>1279</v>
          </cell>
          <cell r="BF218">
            <v>1279</v>
          </cell>
          <cell r="BG218">
            <v>1279</v>
          </cell>
          <cell r="BH218">
            <v>1279</v>
          </cell>
          <cell r="BI218">
            <v>1279</v>
          </cell>
          <cell r="BJ218">
            <v>1279</v>
          </cell>
          <cell r="BK218">
            <v>1279</v>
          </cell>
          <cell r="BL218">
            <v>1279</v>
          </cell>
          <cell r="BM218">
            <v>1279</v>
          </cell>
          <cell r="BN218">
            <v>1279</v>
          </cell>
          <cell r="BO218">
            <v>1279</v>
          </cell>
          <cell r="BP218">
            <v>1279</v>
          </cell>
          <cell r="BQ218">
            <v>1279</v>
          </cell>
          <cell r="BR218">
            <v>1279</v>
          </cell>
          <cell r="BS218">
            <v>1279</v>
          </cell>
          <cell r="BT218">
            <v>1279</v>
          </cell>
          <cell r="BU218">
            <v>1279</v>
          </cell>
          <cell r="BV218">
            <v>1279</v>
          </cell>
          <cell r="BW218">
            <v>1279</v>
          </cell>
          <cell r="BX218">
            <v>1279</v>
          </cell>
          <cell r="BY218">
            <v>1279</v>
          </cell>
          <cell r="BZ218">
            <v>1279</v>
          </cell>
          <cell r="CA218">
            <v>1279</v>
          </cell>
          <cell r="CB218">
            <v>1279</v>
          </cell>
          <cell r="CC218">
            <v>1279</v>
          </cell>
          <cell r="CD218">
            <v>1279</v>
          </cell>
          <cell r="CE218">
            <v>1279</v>
          </cell>
          <cell r="CF218">
            <v>1279</v>
          </cell>
          <cell r="CG218">
            <v>1279</v>
          </cell>
          <cell r="CH218">
            <v>1279</v>
          </cell>
          <cell r="CI218">
            <v>1279</v>
          </cell>
          <cell r="CJ218">
            <v>1279</v>
          </cell>
          <cell r="CK218">
            <v>1279</v>
          </cell>
          <cell r="CL218">
            <v>1279</v>
          </cell>
          <cell r="CM218">
            <v>1279</v>
          </cell>
          <cell r="CN218">
            <v>1279</v>
          </cell>
          <cell r="CO218">
            <v>1279</v>
          </cell>
          <cell r="CP218">
            <v>1279</v>
          </cell>
          <cell r="CQ218">
            <v>1279</v>
          </cell>
          <cell r="CR218">
            <v>1279</v>
          </cell>
          <cell r="CS218">
            <v>1279</v>
          </cell>
          <cell r="CT218">
            <v>1279</v>
          </cell>
          <cell r="CU218">
            <v>1279</v>
          </cell>
          <cell r="CV218">
            <v>1279</v>
          </cell>
          <cell r="CW218">
            <v>1279</v>
          </cell>
          <cell r="CX218">
            <v>1279</v>
          </cell>
          <cell r="CY218">
            <v>1279</v>
          </cell>
          <cell r="CZ218">
            <v>1279</v>
          </cell>
          <cell r="DA218">
            <v>1279</v>
          </cell>
          <cell r="DB218">
            <v>1279</v>
          </cell>
          <cell r="DC218">
            <v>1279</v>
          </cell>
          <cell r="DD218">
            <v>1279</v>
          </cell>
          <cell r="DE218">
            <v>1279</v>
          </cell>
          <cell r="DF218">
            <v>1279</v>
          </cell>
          <cell r="DG218">
            <v>1279</v>
          </cell>
          <cell r="DH218">
            <v>1279</v>
          </cell>
          <cell r="DI218">
            <v>1279</v>
          </cell>
          <cell r="DJ218">
            <v>1279</v>
          </cell>
          <cell r="DK218">
            <v>1279</v>
          </cell>
          <cell r="DL218">
            <v>1279</v>
          </cell>
          <cell r="DM218">
            <v>1279</v>
          </cell>
          <cell r="DN218">
            <v>1279</v>
          </cell>
          <cell r="DO218">
            <v>1279</v>
          </cell>
          <cell r="DP218">
            <v>1279</v>
          </cell>
          <cell r="DQ218">
            <v>1279</v>
          </cell>
          <cell r="DR218">
            <v>1279</v>
          </cell>
          <cell r="DS218">
            <v>1279</v>
          </cell>
          <cell r="DT218">
            <v>1279</v>
          </cell>
          <cell r="DU218">
            <v>1279</v>
          </cell>
          <cell r="DV218">
            <v>1279</v>
          </cell>
          <cell r="DW218">
            <v>1279</v>
          </cell>
          <cell r="DX218">
            <v>1279</v>
          </cell>
          <cell r="DY218">
            <v>1279</v>
          </cell>
          <cell r="DZ218">
            <v>1279</v>
          </cell>
          <cell r="EA218">
            <v>1279</v>
          </cell>
          <cell r="EB218">
            <v>1279</v>
          </cell>
          <cell r="EC218">
            <v>1279</v>
          </cell>
          <cell r="ED218">
            <v>1279</v>
          </cell>
          <cell r="EE218">
            <v>1279</v>
          </cell>
          <cell r="EF218">
            <v>1279</v>
          </cell>
          <cell r="EG218">
            <v>1279</v>
          </cell>
          <cell r="EH218">
            <v>1279</v>
          </cell>
          <cell r="EI218">
            <v>1279</v>
          </cell>
          <cell r="EJ218">
            <v>1279</v>
          </cell>
          <cell r="EK218">
            <v>1279</v>
          </cell>
          <cell r="EL218">
            <v>1279</v>
          </cell>
          <cell r="EM218">
            <v>1279</v>
          </cell>
          <cell r="EN218">
            <v>1279</v>
          </cell>
          <cell r="EO218">
            <v>1279</v>
          </cell>
          <cell r="EP218">
            <v>1279</v>
          </cell>
          <cell r="EQ218">
            <v>1279</v>
          </cell>
          <cell r="ER218">
            <v>1279</v>
          </cell>
          <cell r="ES218">
            <v>1279</v>
          </cell>
          <cell r="ET218">
            <v>1279</v>
          </cell>
          <cell r="EU218">
            <v>1279</v>
          </cell>
          <cell r="EV218">
            <v>1279</v>
          </cell>
          <cell r="EW218">
            <v>1279</v>
          </cell>
          <cell r="EX218">
            <v>1279</v>
          </cell>
          <cell r="EY218">
            <v>1279</v>
          </cell>
          <cell r="EZ218">
            <v>1279</v>
          </cell>
          <cell r="FA218">
            <v>1279</v>
          </cell>
          <cell r="FB218">
            <v>1279</v>
          </cell>
          <cell r="FC218">
            <v>1279</v>
          </cell>
          <cell r="FD218">
            <v>1279</v>
          </cell>
          <cell r="FE218">
            <v>1279</v>
          </cell>
          <cell r="FF218">
            <v>1279</v>
          </cell>
          <cell r="FG218">
            <v>1279</v>
          </cell>
          <cell r="FH218">
            <v>1279</v>
          </cell>
          <cell r="FI218">
            <v>1279</v>
          </cell>
          <cell r="FJ218">
            <v>1279</v>
          </cell>
          <cell r="FK218">
            <v>1279</v>
          </cell>
          <cell r="FL218">
            <v>1279</v>
          </cell>
          <cell r="FM218">
            <v>1279</v>
          </cell>
          <cell r="FN218">
            <v>1279</v>
          </cell>
          <cell r="FO218">
            <v>1279</v>
          </cell>
          <cell r="FP218">
            <v>1279</v>
          </cell>
          <cell r="FQ218">
            <v>1279</v>
          </cell>
          <cell r="FR218">
            <v>1279</v>
          </cell>
          <cell r="FS218">
            <v>1279</v>
          </cell>
          <cell r="FT218">
            <v>1279</v>
          </cell>
          <cell r="FU218">
            <v>1279</v>
          </cell>
          <cell r="FV218">
            <v>1279</v>
          </cell>
          <cell r="FW218">
            <v>1279</v>
          </cell>
          <cell r="FX218">
            <v>1279</v>
          </cell>
          <cell r="FY218">
            <v>1279</v>
          </cell>
          <cell r="FZ218">
            <v>1279</v>
          </cell>
          <cell r="GA218">
            <v>1279</v>
          </cell>
          <cell r="GB218">
            <v>1279</v>
          </cell>
          <cell r="GC218">
            <v>1279</v>
          </cell>
          <cell r="GD218">
            <v>1279</v>
          </cell>
          <cell r="GE218">
            <v>1279</v>
          </cell>
          <cell r="GF218">
            <v>1279</v>
          </cell>
          <cell r="GG218">
            <v>1279</v>
          </cell>
          <cell r="GH218">
            <v>1279</v>
          </cell>
          <cell r="GI218">
            <v>1279</v>
          </cell>
          <cell r="GJ218">
            <v>1279</v>
          </cell>
          <cell r="GK218">
            <v>1279</v>
          </cell>
          <cell r="GL218">
            <v>1279</v>
          </cell>
          <cell r="GM218">
            <v>1279</v>
          </cell>
          <cell r="GN218">
            <v>1279</v>
          </cell>
          <cell r="GO218">
            <v>1279</v>
          </cell>
          <cell r="GP218">
            <v>1279</v>
          </cell>
          <cell r="GQ218">
            <v>1279</v>
          </cell>
          <cell r="GR218">
            <v>1279</v>
          </cell>
          <cell r="GS218">
            <v>1279</v>
          </cell>
        </row>
        <row r="219">
          <cell r="A219" t="str">
            <v>RAF4ST OV</v>
          </cell>
          <cell r="B219">
            <v>17</v>
          </cell>
          <cell r="C219" t="str">
            <v>2016 6</v>
          </cell>
          <cell r="D219">
            <v>42522</v>
          </cell>
          <cell r="E219">
            <v>1553</v>
          </cell>
          <cell r="F219" t="str">
            <v>Ákv. 225. stjórnafundar 31. maí 2016</v>
          </cell>
          <cell r="AA219" t="str">
            <v>2014 9</v>
          </cell>
          <cell r="AB219">
            <v>35</v>
          </cell>
          <cell r="AR219" t="str">
            <v>ISOSYA FO</v>
          </cell>
          <cell r="AS219">
            <v>1377</v>
          </cell>
          <cell r="AT219">
            <v>1377</v>
          </cell>
          <cell r="AU219">
            <v>1377</v>
          </cell>
          <cell r="AV219">
            <v>1377</v>
          </cell>
          <cell r="AW219">
            <v>1377</v>
          </cell>
          <cell r="AX219">
            <v>1377</v>
          </cell>
          <cell r="AY219">
            <v>1377</v>
          </cell>
          <cell r="AZ219">
            <v>1395</v>
          </cell>
          <cell r="BA219">
            <v>1395</v>
          </cell>
          <cell r="BB219">
            <v>1395</v>
          </cell>
          <cell r="BC219">
            <v>1395</v>
          </cell>
          <cell r="BD219">
            <v>1395</v>
          </cell>
          <cell r="BE219">
            <v>1395</v>
          </cell>
          <cell r="BF219">
            <v>1395</v>
          </cell>
          <cell r="BG219">
            <v>1395</v>
          </cell>
          <cell r="BH219">
            <v>1395</v>
          </cell>
          <cell r="BI219">
            <v>1395</v>
          </cell>
          <cell r="BJ219">
            <v>1395</v>
          </cell>
          <cell r="BK219">
            <v>1395</v>
          </cell>
          <cell r="BL219">
            <v>1395</v>
          </cell>
          <cell r="BM219">
            <v>1395</v>
          </cell>
          <cell r="BN219">
            <v>1395</v>
          </cell>
          <cell r="BO219">
            <v>1395</v>
          </cell>
          <cell r="BP219">
            <v>1395</v>
          </cell>
          <cell r="BQ219">
            <v>1395</v>
          </cell>
          <cell r="BR219">
            <v>1395</v>
          </cell>
          <cell r="BS219">
            <v>1395</v>
          </cell>
          <cell r="BT219">
            <v>1395</v>
          </cell>
          <cell r="BU219">
            <v>1395</v>
          </cell>
          <cell r="BV219">
            <v>1395</v>
          </cell>
          <cell r="BW219">
            <v>1395</v>
          </cell>
          <cell r="BX219">
            <v>1395</v>
          </cell>
          <cell r="BY219">
            <v>1395</v>
          </cell>
          <cell r="BZ219">
            <v>1395</v>
          </cell>
          <cell r="CA219">
            <v>1395</v>
          </cell>
          <cell r="CB219">
            <v>1395</v>
          </cell>
          <cell r="CC219">
            <v>1395</v>
          </cell>
          <cell r="CD219">
            <v>1478</v>
          </cell>
          <cell r="CE219">
            <v>1478</v>
          </cell>
          <cell r="CF219">
            <v>1478</v>
          </cell>
          <cell r="CG219">
            <v>1478</v>
          </cell>
          <cell r="CH219">
            <v>1478</v>
          </cell>
          <cell r="CI219">
            <v>1478</v>
          </cell>
          <cell r="CJ219">
            <v>1478</v>
          </cell>
          <cell r="CK219">
            <v>1478</v>
          </cell>
          <cell r="CL219">
            <v>1478</v>
          </cell>
          <cell r="CM219">
            <v>1478</v>
          </cell>
          <cell r="CN219">
            <v>1478</v>
          </cell>
          <cell r="CO219">
            <v>1478</v>
          </cell>
          <cell r="CP219">
            <v>1478</v>
          </cell>
          <cell r="CQ219">
            <v>1478</v>
          </cell>
          <cell r="CR219">
            <v>1478</v>
          </cell>
          <cell r="CS219">
            <v>1527</v>
          </cell>
          <cell r="CT219">
            <v>1527</v>
          </cell>
          <cell r="CU219">
            <v>1527</v>
          </cell>
          <cell r="CV219">
            <v>1575</v>
          </cell>
          <cell r="CW219">
            <v>1575</v>
          </cell>
          <cell r="CX219">
            <v>1575</v>
          </cell>
          <cell r="CY219">
            <v>1575</v>
          </cell>
          <cell r="CZ219">
            <v>1575</v>
          </cell>
          <cell r="DA219">
            <v>1575</v>
          </cell>
          <cell r="DB219">
            <v>1575</v>
          </cell>
          <cell r="DC219">
            <v>1575</v>
          </cell>
          <cell r="DD219">
            <v>1575</v>
          </cell>
          <cell r="DE219">
            <v>1575</v>
          </cell>
          <cell r="DF219">
            <v>1611</v>
          </cell>
          <cell r="DG219">
            <v>1611</v>
          </cell>
          <cell r="DH219">
            <v>1611</v>
          </cell>
          <cell r="DI219">
            <v>1611</v>
          </cell>
          <cell r="DJ219">
            <v>1611</v>
          </cell>
          <cell r="DK219">
            <v>1611</v>
          </cell>
          <cell r="DL219">
            <v>1611</v>
          </cell>
          <cell r="DM219">
            <v>1611</v>
          </cell>
          <cell r="DN219">
            <v>1649</v>
          </cell>
          <cell r="DO219">
            <v>1649</v>
          </cell>
          <cell r="DP219">
            <v>1649</v>
          </cell>
          <cell r="DQ219">
            <v>1649</v>
          </cell>
          <cell r="DR219">
            <v>1649</v>
          </cell>
          <cell r="DS219">
            <v>1649</v>
          </cell>
          <cell r="DT219">
            <v>1649</v>
          </cell>
          <cell r="DU219">
            <v>1649</v>
          </cell>
          <cell r="DV219">
            <v>1649</v>
          </cell>
          <cell r="DW219">
            <v>1649</v>
          </cell>
          <cell r="DX219">
            <v>1649</v>
          </cell>
          <cell r="DY219">
            <v>1649</v>
          </cell>
          <cell r="DZ219">
            <v>1676</v>
          </cell>
          <cell r="EA219">
            <v>1676</v>
          </cell>
          <cell r="EB219">
            <v>1676</v>
          </cell>
          <cell r="EC219">
            <v>1676</v>
          </cell>
          <cell r="ED219">
            <v>1676</v>
          </cell>
          <cell r="EE219">
            <v>1676</v>
          </cell>
          <cell r="EF219">
            <v>1676</v>
          </cell>
          <cell r="EG219">
            <v>1676</v>
          </cell>
          <cell r="EH219">
            <v>1676</v>
          </cell>
          <cell r="EI219">
            <v>1676</v>
          </cell>
          <cell r="EJ219">
            <v>1676</v>
          </cell>
          <cell r="EK219">
            <v>1676</v>
          </cell>
          <cell r="EL219">
            <v>1702</v>
          </cell>
          <cell r="EM219">
            <v>1702</v>
          </cell>
          <cell r="EN219">
            <v>1702</v>
          </cell>
          <cell r="EO219">
            <v>1702</v>
          </cell>
          <cell r="EP219">
            <v>1702</v>
          </cell>
          <cell r="EQ219">
            <v>1702</v>
          </cell>
          <cell r="ER219">
            <v>1702</v>
          </cell>
          <cell r="ES219">
            <v>1702</v>
          </cell>
          <cell r="ET219">
            <v>1702</v>
          </cell>
          <cell r="EU219">
            <v>1702</v>
          </cell>
          <cell r="EV219">
            <v>1702</v>
          </cell>
          <cell r="EW219">
            <v>1702</v>
          </cell>
          <cell r="EX219">
            <v>1702</v>
          </cell>
          <cell r="EY219">
            <v>1702</v>
          </cell>
          <cell r="EZ219">
            <v>1702</v>
          </cell>
          <cell r="FA219">
            <v>1702</v>
          </cell>
          <cell r="FB219">
            <v>1702</v>
          </cell>
          <cell r="FC219">
            <v>1702</v>
          </cell>
          <cell r="FD219">
            <v>1702</v>
          </cell>
          <cell r="FE219">
            <v>1702</v>
          </cell>
          <cell r="FF219">
            <v>1702</v>
          </cell>
          <cell r="FG219">
            <v>1702</v>
          </cell>
          <cell r="FH219">
            <v>1702</v>
          </cell>
          <cell r="FI219">
            <v>1702</v>
          </cell>
          <cell r="FJ219">
            <v>1702</v>
          </cell>
          <cell r="FK219">
            <v>1702</v>
          </cell>
          <cell r="FL219">
            <v>1702</v>
          </cell>
          <cell r="FM219">
            <v>1702</v>
          </cell>
          <cell r="FN219">
            <v>1702</v>
          </cell>
          <cell r="FO219">
            <v>1702</v>
          </cell>
          <cell r="FP219">
            <v>1702</v>
          </cell>
          <cell r="FQ219">
            <v>1702</v>
          </cell>
          <cell r="FR219">
            <v>1702</v>
          </cell>
          <cell r="FS219">
            <v>1702</v>
          </cell>
          <cell r="FT219">
            <v>1702</v>
          </cell>
          <cell r="FU219">
            <v>1702</v>
          </cell>
          <cell r="FV219">
            <v>1702</v>
          </cell>
          <cell r="FW219">
            <v>1702</v>
          </cell>
          <cell r="FX219">
            <v>1702</v>
          </cell>
          <cell r="FY219">
            <v>1702</v>
          </cell>
          <cell r="FZ219">
            <v>1702</v>
          </cell>
          <cell r="GA219">
            <v>1702</v>
          </cell>
          <cell r="GB219">
            <v>1702</v>
          </cell>
          <cell r="GC219">
            <v>1702</v>
          </cell>
          <cell r="GD219">
            <v>1702</v>
          </cell>
          <cell r="GE219">
            <v>1702</v>
          </cell>
          <cell r="GF219">
            <v>1702</v>
          </cell>
          <cell r="GG219">
            <v>1702</v>
          </cell>
          <cell r="GH219">
            <v>1702</v>
          </cell>
          <cell r="GI219">
            <v>1702</v>
          </cell>
          <cell r="GJ219">
            <v>1702</v>
          </cell>
          <cell r="GK219">
            <v>1702</v>
          </cell>
          <cell r="GL219">
            <v>1702</v>
          </cell>
          <cell r="GM219">
            <v>1702</v>
          </cell>
          <cell r="GN219">
            <v>1702</v>
          </cell>
          <cell r="GO219">
            <v>1702</v>
          </cell>
          <cell r="GP219">
            <v>1702</v>
          </cell>
          <cell r="GQ219">
            <v>1702</v>
          </cell>
          <cell r="GR219">
            <v>1702</v>
          </cell>
          <cell r="GS219">
            <v>1702</v>
          </cell>
        </row>
        <row r="220">
          <cell r="A220" t="str">
            <v>RAF5LI AN</v>
          </cell>
          <cell r="B220">
            <v>27</v>
          </cell>
          <cell r="C220" t="str">
            <v>2016 6</v>
          </cell>
          <cell r="D220">
            <v>42522</v>
          </cell>
          <cell r="E220">
            <v>1552</v>
          </cell>
          <cell r="F220" t="str">
            <v>Ákv. 225. stjórnafundar 31. maí 2016</v>
          </cell>
          <cell r="AA220" t="str">
            <v>2014 10</v>
          </cell>
          <cell r="AB220">
            <v>36</v>
          </cell>
          <cell r="AR220" t="str">
            <v>ISOSYA FR</v>
          </cell>
          <cell r="AS220">
            <v>1000</v>
          </cell>
          <cell r="AT220">
            <v>1000</v>
          </cell>
          <cell r="AU220">
            <v>1000</v>
          </cell>
          <cell r="AV220">
            <v>1000</v>
          </cell>
          <cell r="AW220">
            <v>1000</v>
          </cell>
          <cell r="AX220">
            <v>1000</v>
          </cell>
          <cell r="AY220">
            <v>1000</v>
          </cell>
          <cell r="AZ220">
            <v>1000</v>
          </cell>
          <cell r="BA220">
            <v>1000</v>
          </cell>
          <cell r="BB220">
            <v>1000</v>
          </cell>
          <cell r="BC220">
            <v>1000</v>
          </cell>
          <cell r="BD220">
            <v>1000</v>
          </cell>
          <cell r="BE220">
            <v>1000</v>
          </cell>
          <cell r="BF220">
            <v>1000</v>
          </cell>
          <cell r="BG220">
            <v>1000</v>
          </cell>
          <cell r="BH220">
            <v>1000</v>
          </cell>
          <cell r="BI220">
            <v>1000</v>
          </cell>
          <cell r="BJ220">
            <v>1000</v>
          </cell>
          <cell r="BK220">
            <v>1000</v>
          </cell>
          <cell r="BL220">
            <v>1000</v>
          </cell>
          <cell r="BM220">
            <v>1000</v>
          </cell>
          <cell r="BN220">
            <v>1000</v>
          </cell>
          <cell r="BO220">
            <v>1000</v>
          </cell>
          <cell r="BP220">
            <v>1000</v>
          </cell>
          <cell r="BQ220">
            <v>1000</v>
          </cell>
          <cell r="BR220">
            <v>1000</v>
          </cell>
          <cell r="BS220">
            <v>1000</v>
          </cell>
          <cell r="BT220">
            <v>1000</v>
          </cell>
          <cell r="BU220">
            <v>1000</v>
          </cell>
          <cell r="BV220">
            <v>1000</v>
          </cell>
          <cell r="BW220">
            <v>1000</v>
          </cell>
          <cell r="BX220">
            <v>1000</v>
          </cell>
          <cell r="BY220">
            <v>1000</v>
          </cell>
          <cell r="BZ220">
            <v>1000</v>
          </cell>
          <cell r="CA220">
            <v>1000</v>
          </cell>
          <cell r="CB220">
            <v>1000</v>
          </cell>
          <cell r="CC220">
            <v>1000</v>
          </cell>
          <cell r="CD220">
            <v>1000</v>
          </cell>
          <cell r="CE220">
            <v>1000</v>
          </cell>
          <cell r="CF220">
            <v>1000</v>
          </cell>
          <cell r="CG220">
            <v>1000</v>
          </cell>
          <cell r="CH220">
            <v>1000</v>
          </cell>
          <cell r="CI220">
            <v>1000</v>
          </cell>
          <cell r="CJ220">
            <v>1000</v>
          </cell>
          <cell r="CK220">
            <v>1000</v>
          </cell>
          <cell r="CL220">
            <v>1000</v>
          </cell>
          <cell r="CM220">
            <v>1000</v>
          </cell>
          <cell r="CN220">
            <v>1000</v>
          </cell>
          <cell r="CO220">
            <v>1000</v>
          </cell>
          <cell r="CP220">
            <v>1000</v>
          </cell>
          <cell r="CQ220">
            <v>1000</v>
          </cell>
          <cell r="CR220">
            <v>1000</v>
          </cell>
          <cell r="CS220">
            <v>1000</v>
          </cell>
          <cell r="CT220">
            <v>1000</v>
          </cell>
          <cell r="CU220">
            <v>1000</v>
          </cell>
          <cell r="CV220">
            <v>1000</v>
          </cell>
          <cell r="CW220">
            <v>1000</v>
          </cell>
          <cell r="CX220">
            <v>1000</v>
          </cell>
          <cell r="CY220">
            <v>1000</v>
          </cell>
          <cell r="CZ220">
            <v>1000</v>
          </cell>
          <cell r="DA220">
            <v>1000</v>
          </cell>
          <cell r="DB220">
            <v>1000</v>
          </cell>
          <cell r="DC220">
            <v>1000</v>
          </cell>
          <cell r="DD220">
            <v>1000</v>
          </cell>
          <cell r="DE220">
            <v>1000</v>
          </cell>
          <cell r="DF220">
            <v>1000</v>
          </cell>
          <cell r="DG220">
            <v>1000</v>
          </cell>
          <cell r="DH220">
            <v>1000</v>
          </cell>
          <cell r="DI220">
            <v>1000</v>
          </cell>
          <cell r="DJ220">
            <v>1000</v>
          </cell>
          <cell r="DK220">
            <v>1000</v>
          </cell>
          <cell r="DL220">
            <v>1000</v>
          </cell>
          <cell r="DM220">
            <v>1000</v>
          </cell>
          <cell r="DN220">
            <v>1000</v>
          </cell>
          <cell r="DO220">
            <v>1000</v>
          </cell>
          <cell r="DP220">
            <v>1000</v>
          </cell>
          <cell r="DQ220">
            <v>1000</v>
          </cell>
          <cell r="DR220">
            <v>1000</v>
          </cell>
          <cell r="DS220">
            <v>1000</v>
          </cell>
          <cell r="DT220">
            <v>1000</v>
          </cell>
          <cell r="DU220">
            <v>1000</v>
          </cell>
          <cell r="DV220">
            <v>1000</v>
          </cell>
          <cell r="DW220">
            <v>1000</v>
          </cell>
          <cell r="DX220">
            <v>1000</v>
          </cell>
          <cell r="DY220">
            <v>1000</v>
          </cell>
          <cell r="DZ220">
            <v>1000</v>
          </cell>
          <cell r="EA220">
            <v>1000</v>
          </cell>
          <cell r="EB220">
            <v>1000</v>
          </cell>
          <cell r="EC220">
            <v>1000</v>
          </cell>
          <cell r="ED220">
            <v>1000</v>
          </cell>
          <cell r="EE220">
            <v>1000</v>
          </cell>
          <cell r="EF220">
            <v>1000</v>
          </cell>
          <cell r="EG220">
            <v>1000</v>
          </cell>
          <cell r="EH220">
            <v>1000</v>
          </cell>
          <cell r="EI220">
            <v>1000</v>
          </cell>
          <cell r="EJ220">
            <v>1000</v>
          </cell>
          <cell r="EK220">
            <v>1000</v>
          </cell>
          <cell r="EL220">
            <v>1000</v>
          </cell>
          <cell r="EM220">
            <v>1000</v>
          </cell>
          <cell r="EN220">
            <v>1000</v>
          </cell>
          <cell r="EO220">
            <v>1000</v>
          </cell>
          <cell r="EP220">
            <v>1000</v>
          </cell>
          <cell r="EQ220">
            <v>1000</v>
          </cell>
          <cell r="ER220">
            <v>1000</v>
          </cell>
          <cell r="ES220">
            <v>1000</v>
          </cell>
          <cell r="ET220">
            <v>1000</v>
          </cell>
          <cell r="EU220">
            <v>1000</v>
          </cell>
          <cell r="EV220">
            <v>1000</v>
          </cell>
          <cell r="EW220">
            <v>1000</v>
          </cell>
          <cell r="EX220">
            <v>1001</v>
          </cell>
          <cell r="EY220">
            <v>1002</v>
          </cell>
          <cell r="EZ220">
            <v>1003</v>
          </cell>
          <cell r="FA220">
            <v>1004</v>
          </cell>
          <cell r="FB220">
            <v>1005</v>
          </cell>
          <cell r="FC220">
            <v>1006</v>
          </cell>
          <cell r="FD220">
            <v>1007</v>
          </cell>
          <cell r="FE220">
            <v>1008</v>
          </cell>
          <cell r="FF220">
            <v>1009</v>
          </cell>
          <cell r="FG220">
            <v>1010</v>
          </cell>
          <cell r="FH220">
            <v>1011</v>
          </cell>
          <cell r="FI220">
            <v>1012</v>
          </cell>
          <cell r="FJ220">
            <v>1013</v>
          </cell>
          <cell r="FK220">
            <v>1014</v>
          </cell>
          <cell r="FL220">
            <v>1015</v>
          </cell>
          <cell r="FM220">
            <v>1016</v>
          </cell>
          <cell r="FN220">
            <v>1017</v>
          </cell>
          <cell r="FO220">
            <v>1018</v>
          </cell>
          <cell r="FP220">
            <v>1019</v>
          </cell>
          <cell r="FQ220">
            <v>1020</v>
          </cell>
          <cell r="FR220">
            <v>1021</v>
          </cell>
          <cell r="FS220">
            <v>1022</v>
          </cell>
          <cell r="FT220">
            <v>1023</v>
          </cell>
          <cell r="FU220">
            <v>1024</v>
          </cell>
          <cell r="FV220">
            <v>1025</v>
          </cell>
          <cell r="FW220">
            <v>1026</v>
          </cell>
          <cell r="FX220">
            <v>1027</v>
          </cell>
          <cell r="FY220">
            <v>1028</v>
          </cell>
          <cell r="FZ220">
            <v>1029</v>
          </cell>
          <cell r="GA220">
            <v>1030</v>
          </cell>
          <cell r="GB220">
            <v>1031</v>
          </cell>
          <cell r="GC220">
            <v>1032</v>
          </cell>
          <cell r="GD220">
            <v>1033</v>
          </cell>
          <cell r="GE220">
            <v>1034</v>
          </cell>
          <cell r="GF220">
            <v>1035</v>
          </cell>
          <cell r="GG220">
            <v>1036</v>
          </cell>
          <cell r="GH220">
            <v>1037</v>
          </cell>
          <cell r="GI220">
            <v>1038</v>
          </cell>
          <cell r="GJ220">
            <v>1039</v>
          </cell>
          <cell r="GK220">
            <v>1040</v>
          </cell>
          <cell r="GL220">
            <v>1041</v>
          </cell>
          <cell r="GM220">
            <v>1042</v>
          </cell>
          <cell r="GN220">
            <v>1043</v>
          </cell>
          <cell r="GO220">
            <v>1044</v>
          </cell>
          <cell r="GP220">
            <v>1045</v>
          </cell>
          <cell r="GQ220">
            <v>1046</v>
          </cell>
          <cell r="GR220">
            <v>1047</v>
          </cell>
          <cell r="GS220">
            <v>1048</v>
          </cell>
        </row>
        <row r="221">
          <cell r="A221" t="str">
            <v>RAF5LI EV</v>
          </cell>
          <cell r="B221">
            <v>27</v>
          </cell>
          <cell r="C221" t="str">
            <v>2016 6</v>
          </cell>
          <cell r="D221">
            <v>42522</v>
          </cell>
          <cell r="E221">
            <v>1551</v>
          </cell>
          <cell r="F221" t="str">
            <v>Ákv. 225. stjórnafundar 31. maí 2016</v>
          </cell>
          <cell r="AA221" t="str">
            <v>2014 11</v>
          </cell>
          <cell r="AB221">
            <v>37</v>
          </cell>
          <cell r="AR221" t="str">
            <v>KALMID EV</v>
          </cell>
          <cell r="AS221">
            <v>1376</v>
          </cell>
          <cell r="AT221">
            <v>1376</v>
          </cell>
          <cell r="AU221">
            <v>1376</v>
          </cell>
          <cell r="AV221">
            <v>1376</v>
          </cell>
          <cell r="AW221">
            <v>1376</v>
          </cell>
          <cell r="AX221">
            <v>1376</v>
          </cell>
          <cell r="AY221">
            <v>1376</v>
          </cell>
          <cell r="AZ221">
            <v>1376</v>
          </cell>
          <cell r="BA221">
            <v>1376</v>
          </cell>
          <cell r="BB221">
            <v>1376</v>
          </cell>
          <cell r="BC221">
            <v>1376</v>
          </cell>
          <cell r="BD221">
            <v>1376</v>
          </cell>
          <cell r="BE221">
            <v>1376</v>
          </cell>
          <cell r="BF221">
            <v>1376</v>
          </cell>
          <cell r="BG221">
            <v>1376</v>
          </cell>
          <cell r="BH221">
            <v>1376</v>
          </cell>
          <cell r="BI221">
            <v>1376</v>
          </cell>
          <cell r="BJ221">
            <v>1376</v>
          </cell>
          <cell r="BK221">
            <v>1376</v>
          </cell>
          <cell r="BL221">
            <v>1376</v>
          </cell>
          <cell r="BM221">
            <v>1376</v>
          </cell>
          <cell r="BN221">
            <v>1376</v>
          </cell>
          <cell r="BO221">
            <v>1376</v>
          </cell>
          <cell r="BP221">
            <v>1376</v>
          </cell>
          <cell r="BQ221">
            <v>1376</v>
          </cell>
          <cell r="BR221">
            <v>1376</v>
          </cell>
          <cell r="BS221">
            <v>1376</v>
          </cell>
          <cell r="BT221">
            <v>1376</v>
          </cell>
          <cell r="BU221">
            <v>1376</v>
          </cell>
          <cell r="BV221">
            <v>1376</v>
          </cell>
          <cell r="BW221">
            <v>1376</v>
          </cell>
          <cell r="BX221">
            <v>1376</v>
          </cell>
          <cell r="BY221">
            <v>1376</v>
          </cell>
          <cell r="BZ221">
            <v>1376</v>
          </cell>
          <cell r="CA221">
            <v>1376</v>
          </cell>
          <cell r="CB221">
            <v>1376</v>
          </cell>
          <cell r="CC221">
            <v>1376</v>
          </cell>
          <cell r="CD221">
            <v>1376</v>
          </cell>
          <cell r="CE221">
            <v>1376</v>
          </cell>
          <cell r="CF221">
            <v>1376</v>
          </cell>
          <cell r="CG221">
            <v>1376</v>
          </cell>
          <cell r="CH221">
            <v>1376</v>
          </cell>
          <cell r="CI221">
            <v>1376</v>
          </cell>
          <cell r="CJ221">
            <v>1376</v>
          </cell>
          <cell r="CK221">
            <v>1376</v>
          </cell>
          <cell r="CL221">
            <v>1376</v>
          </cell>
          <cell r="CM221">
            <v>1376</v>
          </cell>
          <cell r="CN221">
            <v>1376</v>
          </cell>
          <cell r="CO221">
            <v>1376</v>
          </cell>
          <cell r="CP221">
            <v>1376</v>
          </cell>
          <cell r="CQ221">
            <v>1376</v>
          </cell>
          <cell r="CR221">
            <v>1376</v>
          </cell>
          <cell r="CS221">
            <v>1376</v>
          </cell>
          <cell r="CT221">
            <v>1376</v>
          </cell>
          <cell r="CU221">
            <v>1376</v>
          </cell>
          <cell r="CV221">
            <v>1376</v>
          </cell>
          <cell r="CW221">
            <v>1376</v>
          </cell>
          <cell r="CX221">
            <v>1376</v>
          </cell>
          <cell r="CY221">
            <v>1376</v>
          </cell>
          <cell r="CZ221">
            <v>1376</v>
          </cell>
          <cell r="DA221">
            <v>1376</v>
          </cell>
          <cell r="DB221">
            <v>1376</v>
          </cell>
          <cell r="DC221">
            <v>1376</v>
          </cell>
          <cell r="DD221">
            <v>1376</v>
          </cell>
          <cell r="DE221">
            <v>1376</v>
          </cell>
          <cell r="DF221">
            <v>1376</v>
          </cell>
          <cell r="DG221">
            <v>1376</v>
          </cell>
          <cell r="DH221">
            <v>1376</v>
          </cell>
          <cell r="DI221">
            <v>1376</v>
          </cell>
          <cell r="DJ221">
            <v>1376</v>
          </cell>
          <cell r="DK221">
            <v>1376</v>
          </cell>
          <cell r="DL221">
            <v>1376</v>
          </cell>
          <cell r="DM221">
            <v>1376</v>
          </cell>
          <cell r="DN221">
            <v>1376</v>
          </cell>
          <cell r="DO221">
            <v>1376</v>
          </cell>
          <cell r="DP221">
            <v>1376</v>
          </cell>
          <cell r="DQ221">
            <v>1376</v>
          </cell>
          <cell r="DR221">
            <v>1376</v>
          </cell>
          <cell r="DS221">
            <v>1376</v>
          </cell>
          <cell r="DT221">
            <v>1376</v>
          </cell>
          <cell r="DU221">
            <v>1376</v>
          </cell>
          <cell r="DV221">
            <v>1376</v>
          </cell>
          <cell r="DW221">
            <v>1376</v>
          </cell>
          <cell r="DX221">
            <v>1376</v>
          </cell>
          <cell r="DY221">
            <v>1376</v>
          </cell>
          <cell r="DZ221">
            <v>1376</v>
          </cell>
          <cell r="EA221">
            <v>1376</v>
          </cell>
          <cell r="EB221">
            <v>1376</v>
          </cell>
          <cell r="EC221">
            <v>1376</v>
          </cell>
          <cell r="ED221">
            <v>1376</v>
          </cell>
          <cell r="EE221">
            <v>1376</v>
          </cell>
          <cell r="EF221">
            <v>1376</v>
          </cell>
          <cell r="EG221">
            <v>1376</v>
          </cell>
          <cell r="EH221">
            <v>1376</v>
          </cell>
          <cell r="EI221">
            <v>1376</v>
          </cell>
          <cell r="EJ221">
            <v>1376</v>
          </cell>
          <cell r="EK221">
            <v>1376</v>
          </cell>
          <cell r="EL221">
            <v>1376</v>
          </cell>
          <cell r="EM221">
            <v>1376</v>
          </cell>
          <cell r="EN221">
            <v>1376</v>
          </cell>
          <cell r="EO221">
            <v>1376</v>
          </cell>
          <cell r="EP221">
            <v>1376</v>
          </cell>
          <cell r="EQ221">
            <v>1376</v>
          </cell>
          <cell r="ER221">
            <v>1376</v>
          </cell>
          <cell r="ES221">
            <v>1376</v>
          </cell>
          <cell r="ET221">
            <v>1376</v>
          </cell>
          <cell r="EU221">
            <v>1376</v>
          </cell>
          <cell r="EV221">
            <v>1376</v>
          </cell>
          <cell r="EW221">
            <v>1376</v>
          </cell>
          <cell r="EX221">
            <v>1376</v>
          </cell>
          <cell r="EY221">
            <v>1376</v>
          </cell>
          <cell r="EZ221">
            <v>1376</v>
          </cell>
          <cell r="FA221">
            <v>1376</v>
          </cell>
          <cell r="FB221">
            <v>1376</v>
          </cell>
          <cell r="FC221">
            <v>1376</v>
          </cell>
          <cell r="FD221">
            <v>1376</v>
          </cell>
          <cell r="FE221">
            <v>1376</v>
          </cell>
          <cell r="FF221">
            <v>1376</v>
          </cell>
          <cell r="FG221">
            <v>1376</v>
          </cell>
          <cell r="FH221">
            <v>1376</v>
          </cell>
          <cell r="FI221">
            <v>1376</v>
          </cell>
          <cell r="FJ221">
            <v>1376</v>
          </cell>
          <cell r="FK221">
            <v>1376</v>
          </cell>
          <cell r="FL221">
            <v>1376</v>
          </cell>
          <cell r="FM221">
            <v>1376</v>
          </cell>
          <cell r="FN221">
            <v>1376</v>
          </cell>
          <cell r="FO221">
            <v>1376</v>
          </cell>
          <cell r="FP221">
            <v>1376</v>
          </cell>
          <cell r="FQ221">
            <v>1376</v>
          </cell>
          <cell r="FR221">
            <v>1376</v>
          </cell>
          <cell r="FS221">
            <v>1376</v>
          </cell>
          <cell r="FT221">
            <v>1376</v>
          </cell>
          <cell r="FU221">
            <v>1376</v>
          </cell>
          <cell r="FV221">
            <v>1376</v>
          </cell>
          <cell r="FW221">
            <v>1376</v>
          </cell>
          <cell r="FX221">
            <v>1376</v>
          </cell>
          <cell r="FY221">
            <v>1376</v>
          </cell>
          <cell r="FZ221">
            <v>1376</v>
          </cell>
          <cell r="GA221">
            <v>1376</v>
          </cell>
          <cell r="GB221">
            <v>1376</v>
          </cell>
          <cell r="GC221">
            <v>1376</v>
          </cell>
          <cell r="GD221">
            <v>1376</v>
          </cell>
          <cell r="GE221">
            <v>1376</v>
          </cell>
          <cell r="GF221">
            <v>1376</v>
          </cell>
          <cell r="GG221">
            <v>1376</v>
          </cell>
          <cell r="GH221">
            <v>1376</v>
          </cell>
          <cell r="GI221">
            <v>1376</v>
          </cell>
          <cell r="GJ221">
            <v>1376</v>
          </cell>
          <cell r="GK221">
            <v>1376</v>
          </cell>
          <cell r="GL221">
            <v>1376</v>
          </cell>
          <cell r="GM221">
            <v>1376</v>
          </cell>
          <cell r="GN221">
            <v>1376</v>
          </cell>
          <cell r="GO221">
            <v>1376</v>
          </cell>
          <cell r="GP221">
            <v>1376</v>
          </cell>
          <cell r="GQ221">
            <v>1376</v>
          </cell>
          <cell r="GR221">
            <v>1376</v>
          </cell>
          <cell r="GS221">
            <v>1376</v>
          </cell>
        </row>
        <row r="222">
          <cell r="A222" t="str">
            <v>RAF5LI OV</v>
          </cell>
          <cell r="B222">
            <v>27</v>
          </cell>
          <cell r="C222" t="str">
            <v>2016 6</v>
          </cell>
          <cell r="D222">
            <v>42522</v>
          </cell>
          <cell r="E222">
            <v>1550</v>
          </cell>
          <cell r="F222" t="str">
            <v>Ákv. 225. stjórnafundar 31. maí 2016</v>
          </cell>
          <cell r="AA222" t="str">
            <v>2014 12</v>
          </cell>
          <cell r="AB222">
            <v>38</v>
          </cell>
          <cell r="AR222" t="str">
            <v>KALMID FO</v>
          </cell>
          <cell r="AS222">
            <v>1375</v>
          </cell>
          <cell r="AT222">
            <v>1375</v>
          </cell>
          <cell r="AU222">
            <v>1375</v>
          </cell>
          <cell r="AV222">
            <v>1375</v>
          </cell>
          <cell r="AW222">
            <v>1375</v>
          </cell>
          <cell r="AX222">
            <v>1375</v>
          </cell>
          <cell r="AY222">
            <v>1375</v>
          </cell>
          <cell r="AZ222">
            <v>1375</v>
          </cell>
          <cell r="BA222">
            <v>1375</v>
          </cell>
          <cell r="BB222">
            <v>1375</v>
          </cell>
          <cell r="BC222">
            <v>1375</v>
          </cell>
          <cell r="BD222">
            <v>1375</v>
          </cell>
          <cell r="BE222">
            <v>1375</v>
          </cell>
          <cell r="BF222">
            <v>1375</v>
          </cell>
          <cell r="BG222">
            <v>1375</v>
          </cell>
          <cell r="BH222">
            <v>1375</v>
          </cell>
          <cell r="BI222">
            <v>1375</v>
          </cell>
          <cell r="BJ222">
            <v>1375</v>
          </cell>
          <cell r="BK222">
            <v>1375</v>
          </cell>
          <cell r="BL222">
            <v>1375</v>
          </cell>
          <cell r="BM222">
            <v>1375</v>
          </cell>
          <cell r="BN222">
            <v>1375</v>
          </cell>
          <cell r="BO222">
            <v>1375</v>
          </cell>
          <cell r="BP222">
            <v>1375</v>
          </cell>
          <cell r="BQ222">
            <v>1375</v>
          </cell>
          <cell r="BR222">
            <v>1375</v>
          </cell>
          <cell r="BS222">
            <v>1375</v>
          </cell>
          <cell r="BT222">
            <v>1375</v>
          </cell>
          <cell r="BU222">
            <v>1375</v>
          </cell>
          <cell r="BV222">
            <v>1375</v>
          </cell>
          <cell r="BW222">
            <v>1375</v>
          </cell>
          <cell r="BX222">
            <v>1375</v>
          </cell>
          <cell r="BY222">
            <v>1375</v>
          </cell>
          <cell r="BZ222">
            <v>1375</v>
          </cell>
          <cell r="CA222">
            <v>1375</v>
          </cell>
          <cell r="CB222">
            <v>1375</v>
          </cell>
          <cell r="CC222">
            <v>1375</v>
          </cell>
          <cell r="CD222">
            <v>1375</v>
          </cell>
          <cell r="CE222">
            <v>1375</v>
          </cell>
          <cell r="CF222">
            <v>1375</v>
          </cell>
          <cell r="CG222">
            <v>1375</v>
          </cell>
          <cell r="CH222">
            <v>1375</v>
          </cell>
          <cell r="CI222">
            <v>1375</v>
          </cell>
          <cell r="CJ222">
            <v>1375</v>
          </cell>
          <cell r="CK222">
            <v>1375</v>
          </cell>
          <cell r="CL222">
            <v>1375</v>
          </cell>
          <cell r="CM222">
            <v>1375</v>
          </cell>
          <cell r="CN222">
            <v>1375</v>
          </cell>
          <cell r="CO222">
            <v>1375</v>
          </cell>
          <cell r="CP222">
            <v>1375</v>
          </cell>
          <cell r="CQ222">
            <v>1375</v>
          </cell>
          <cell r="CR222">
            <v>1375</v>
          </cell>
          <cell r="CS222">
            <v>1375</v>
          </cell>
          <cell r="CT222">
            <v>1375</v>
          </cell>
          <cell r="CU222">
            <v>1375</v>
          </cell>
          <cell r="CV222">
            <v>1375</v>
          </cell>
          <cell r="CW222">
            <v>1375</v>
          </cell>
          <cell r="CX222">
            <v>1375</v>
          </cell>
          <cell r="CY222">
            <v>1375</v>
          </cell>
          <cell r="CZ222">
            <v>1375</v>
          </cell>
          <cell r="DA222">
            <v>1375</v>
          </cell>
          <cell r="DB222">
            <v>1375</v>
          </cell>
          <cell r="DC222">
            <v>1375</v>
          </cell>
          <cell r="DD222">
            <v>1375</v>
          </cell>
          <cell r="DE222">
            <v>1375</v>
          </cell>
          <cell r="DF222">
            <v>1375</v>
          </cell>
          <cell r="DG222">
            <v>1375</v>
          </cell>
          <cell r="DH222">
            <v>1375</v>
          </cell>
          <cell r="DI222">
            <v>1375</v>
          </cell>
          <cell r="DJ222">
            <v>1375</v>
          </cell>
          <cell r="DK222">
            <v>1375</v>
          </cell>
          <cell r="DL222">
            <v>1375</v>
          </cell>
          <cell r="DM222">
            <v>1375</v>
          </cell>
          <cell r="DN222">
            <v>1375</v>
          </cell>
          <cell r="DO222">
            <v>1375</v>
          </cell>
          <cell r="DP222">
            <v>1375</v>
          </cell>
          <cell r="DQ222">
            <v>1375</v>
          </cell>
          <cell r="DR222">
            <v>1375</v>
          </cell>
          <cell r="DS222">
            <v>1375</v>
          </cell>
          <cell r="DT222">
            <v>1375</v>
          </cell>
          <cell r="DU222">
            <v>1375</v>
          </cell>
          <cell r="DV222">
            <v>1375</v>
          </cell>
          <cell r="DW222">
            <v>1375</v>
          </cell>
          <cell r="DX222">
            <v>1375</v>
          </cell>
          <cell r="DY222">
            <v>1375</v>
          </cell>
          <cell r="DZ222">
            <v>1375</v>
          </cell>
          <cell r="EA222">
            <v>1375</v>
          </cell>
          <cell r="EB222">
            <v>1375</v>
          </cell>
          <cell r="EC222">
            <v>1375</v>
          </cell>
          <cell r="ED222">
            <v>1375</v>
          </cell>
          <cell r="EE222">
            <v>1375</v>
          </cell>
          <cell r="EF222">
            <v>1375</v>
          </cell>
          <cell r="EG222">
            <v>1375</v>
          </cell>
          <cell r="EH222">
            <v>1375</v>
          </cell>
          <cell r="EI222">
            <v>1375</v>
          </cell>
          <cell r="EJ222">
            <v>1375</v>
          </cell>
          <cell r="EK222">
            <v>1375</v>
          </cell>
          <cell r="EL222">
            <v>1375</v>
          </cell>
          <cell r="EM222">
            <v>1375</v>
          </cell>
          <cell r="EN222">
            <v>1375</v>
          </cell>
          <cell r="EO222">
            <v>1375</v>
          </cell>
          <cell r="EP222">
            <v>1375</v>
          </cell>
          <cell r="EQ222">
            <v>1375</v>
          </cell>
          <cell r="ER222">
            <v>1375</v>
          </cell>
          <cell r="ES222">
            <v>1375</v>
          </cell>
          <cell r="ET222">
            <v>1375</v>
          </cell>
          <cell r="EU222">
            <v>1375</v>
          </cell>
          <cell r="EV222">
            <v>1375</v>
          </cell>
          <cell r="EW222">
            <v>1375</v>
          </cell>
          <cell r="EX222">
            <v>1375</v>
          </cell>
          <cell r="EY222">
            <v>1375</v>
          </cell>
          <cell r="EZ222">
            <v>1375</v>
          </cell>
          <cell r="FA222">
            <v>1375</v>
          </cell>
          <cell r="FB222">
            <v>1375</v>
          </cell>
          <cell r="FC222">
            <v>1375</v>
          </cell>
          <cell r="FD222">
            <v>1375</v>
          </cell>
          <cell r="FE222">
            <v>1375</v>
          </cell>
          <cell r="FF222">
            <v>1375</v>
          </cell>
          <cell r="FG222">
            <v>1375</v>
          </cell>
          <cell r="FH222">
            <v>1375</v>
          </cell>
          <cell r="FI222">
            <v>1375</v>
          </cell>
          <cell r="FJ222">
            <v>1375</v>
          </cell>
          <cell r="FK222">
            <v>1375</v>
          </cell>
          <cell r="FL222">
            <v>1375</v>
          </cell>
          <cell r="FM222">
            <v>1375</v>
          </cell>
          <cell r="FN222">
            <v>1375</v>
          </cell>
          <cell r="FO222">
            <v>1375</v>
          </cell>
          <cell r="FP222">
            <v>1375</v>
          </cell>
          <cell r="FQ222">
            <v>1375</v>
          </cell>
          <cell r="FR222">
            <v>1375</v>
          </cell>
          <cell r="FS222">
            <v>1375</v>
          </cell>
          <cell r="FT222">
            <v>1375</v>
          </cell>
          <cell r="FU222">
            <v>1375</v>
          </cell>
          <cell r="FV222">
            <v>1375</v>
          </cell>
          <cell r="FW222">
            <v>1375</v>
          </cell>
          <cell r="FX222">
            <v>1375</v>
          </cell>
          <cell r="FY222">
            <v>1375</v>
          </cell>
          <cell r="FZ222">
            <v>1375</v>
          </cell>
          <cell r="GA222">
            <v>1375</v>
          </cell>
          <cell r="GB222">
            <v>1375</v>
          </cell>
          <cell r="GC222">
            <v>1375</v>
          </cell>
          <cell r="GD222">
            <v>1375</v>
          </cell>
          <cell r="GE222">
            <v>1375</v>
          </cell>
          <cell r="GF222">
            <v>1375</v>
          </cell>
          <cell r="GG222">
            <v>1375</v>
          </cell>
          <cell r="GH222">
            <v>1375</v>
          </cell>
          <cell r="GI222">
            <v>1375</v>
          </cell>
          <cell r="GJ222">
            <v>1375</v>
          </cell>
          <cell r="GK222">
            <v>1375</v>
          </cell>
          <cell r="GL222">
            <v>1375</v>
          </cell>
          <cell r="GM222">
            <v>1375</v>
          </cell>
          <cell r="GN222">
            <v>1375</v>
          </cell>
          <cell r="GO222">
            <v>1375</v>
          </cell>
          <cell r="GP222">
            <v>1375</v>
          </cell>
          <cell r="GQ222">
            <v>1375</v>
          </cell>
          <cell r="GR222">
            <v>1375</v>
          </cell>
          <cell r="GS222">
            <v>1375</v>
          </cell>
        </row>
        <row r="223">
          <cell r="A223" t="str">
            <v>RAF6UT AN</v>
          </cell>
          <cell r="B223">
            <v>18</v>
          </cell>
          <cell r="C223" t="str">
            <v>2016 6</v>
          </cell>
          <cell r="D223">
            <v>42522</v>
          </cell>
          <cell r="E223">
            <v>1549</v>
          </cell>
          <cell r="F223" t="str">
            <v>Ákv. 225. stjórnafundar 31. maí 2016</v>
          </cell>
          <cell r="AA223" t="str">
            <v>2015 1</v>
          </cell>
          <cell r="AB223">
            <v>39</v>
          </cell>
          <cell r="AR223" t="str">
            <v>KALMID FR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1000</v>
          </cell>
          <cell r="EX223">
            <v>1001</v>
          </cell>
          <cell r="EY223">
            <v>1002</v>
          </cell>
          <cell r="EZ223">
            <v>1003</v>
          </cell>
          <cell r="FA223">
            <v>1004</v>
          </cell>
          <cell r="FB223">
            <v>1005</v>
          </cell>
          <cell r="FC223">
            <v>1006</v>
          </cell>
          <cell r="FD223">
            <v>1007</v>
          </cell>
          <cell r="FE223">
            <v>1008</v>
          </cell>
          <cell r="FF223">
            <v>1009</v>
          </cell>
          <cell r="FG223">
            <v>1010</v>
          </cell>
          <cell r="FH223">
            <v>1011</v>
          </cell>
          <cell r="FI223">
            <v>1012</v>
          </cell>
          <cell r="FJ223">
            <v>1013</v>
          </cell>
          <cell r="FK223">
            <v>1014</v>
          </cell>
          <cell r="FL223">
            <v>1015</v>
          </cell>
          <cell r="FM223">
            <v>1016</v>
          </cell>
          <cell r="FN223">
            <v>1017</v>
          </cell>
          <cell r="FO223">
            <v>1018</v>
          </cell>
          <cell r="FP223">
            <v>1019</v>
          </cell>
          <cell r="FQ223">
            <v>1020</v>
          </cell>
          <cell r="FR223">
            <v>1021</v>
          </cell>
          <cell r="FS223">
            <v>1022</v>
          </cell>
          <cell r="FT223">
            <v>1023</v>
          </cell>
          <cell r="FU223">
            <v>1024</v>
          </cell>
          <cell r="FV223">
            <v>1025</v>
          </cell>
          <cell r="FW223">
            <v>1026</v>
          </cell>
          <cell r="FX223">
            <v>1027</v>
          </cell>
          <cell r="FY223">
            <v>1028</v>
          </cell>
          <cell r="FZ223">
            <v>1029</v>
          </cell>
          <cell r="GA223">
            <v>1030</v>
          </cell>
          <cell r="GB223">
            <v>1031</v>
          </cell>
          <cell r="GC223">
            <v>1032</v>
          </cell>
          <cell r="GD223">
            <v>1033</v>
          </cell>
          <cell r="GE223">
            <v>1034</v>
          </cell>
          <cell r="GF223">
            <v>1035</v>
          </cell>
          <cell r="GG223">
            <v>1036</v>
          </cell>
          <cell r="GH223">
            <v>1037</v>
          </cell>
          <cell r="GI223">
            <v>1038</v>
          </cell>
          <cell r="GJ223">
            <v>1039</v>
          </cell>
          <cell r="GK223">
            <v>1040</v>
          </cell>
          <cell r="GL223">
            <v>1041</v>
          </cell>
          <cell r="GM223">
            <v>1042</v>
          </cell>
          <cell r="GN223">
            <v>1043</v>
          </cell>
          <cell r="GO223">
            <v>1044</v>
          </cell>
          <cell r="GP223">
            <v>1045</v>
          </cell>
          <cell r="GQ223">
            <v>1046</v>
          </cell>
          <cell r="GR223">
            <v>1047</v>
          </cell>
          <cell r="GS223">
            <v>1048</v>
          </cell>
        </row>
        <row r="224">
          <cell r="A224" t="str">
            <v>RAF6UT EV</v>
          </cell>
          <cell r="B224">
            <v>18</v>
          </cell>
          <cell r="C224" t="str">
            <v>2016 6</v>
          </cell>
          <cell r="D224">
            <v>42522</v>
          </cell>
          <cell r="E224">
            <v>1548</v>
          </cell>
          <cell r="F224" t="str">
            <v>Ákv. 225. stjórnafundar 31. maí 2016</v>
          </cell>
          <cell r="AA224" t="str">
            <v>2015 2</v>
          </cell>
          <cell r="AB224">
            <v>40</v>
          </cell>
          <cell r="AR224" t="str">
            <v>KVIAMG FO</v>
          </cell>
          <cell r="AS224">
            <v>1374</v>
          </cell>
          <cell r="AT224">
            <v>1374</v>
          </cell>
          <cell r="AU224">
            <v>1374</v>
          </cell>
          <cell r="AV224">
            <v>1374</v>
          </cell>
          <cell r="AW224">
            <v>1374</v>
          </cell>
          <cell r="AX224">
            <v>1374</v>
          </cell>
          <cell r="AY224">
            <v>1374</v>
          </cell>
          <cell r="AZ224">
            <v>1374</v>
          </cell>
          <cell r="BA224">
            <v>1374</v>
          </cell>
          <cell r="BB224">
            <v>1374</v>
          </cell>
          <cell r="BC224">
            <v>1374</v>
          </cell>
          <cell r="BD224">
            <v>1374</v>
          </cell>
          <cell r="BE224">
            <v>1374</v>
          </cell>
          <cell r="BF224">
            <v>1374</v>
          </cell>
          <cell r="BG224">
            <v>1374</v>
          </cell>
          <cell r="BH224">
            <v>1374</v>
          </cell>
          <cell r="BI224">
            <v>1374</v>
          </cell>
          <cell r="BJ224">
            <v>1374</v>
          </cell>
          <cell r="BK224">
            <v>1374</v>
          </cell>
          <cell r="BL224">
            <v>1374</v>
          </cell>
          <cell r="BM224">
            <v>1374</v>
          </cell>
          <cell r="BN224">
            <v>1374</v>
          </cell>
          <cell r="BO224">
            <v>1374</v>
          </cell>
          <cell r="BP224">
            <v>1374</v>
          </cell>
          <cell r="BQ224">
            <v>1374</v>
          </cell>
          <cell r="BR224">
            <v>1374</v>
          </cell>
          <cell r="BS224">
            <v>1374</v>
          </cell>
          <cell r="BT224">
            <v>1374</v>
          </cell>
          <cell r="BU224">
            <v>1374</v>
          </cell>
          <cell r="BV224">
            <v>1374</v>
          </cell>
          <cell r="BW224">
            <v>1374</v>
          </cell>
          <cell r="BX224">
            <v>1374</v>
          </cell>
          <cell r="BY224">
            <v>1374</v>
          </cell>
          <cell r="BZ224">
            <v>1374</v>
          </cell>
          <cell r="CA224">
            <v>1374</v>
          </cell>
          <cell r="CB224">
            <v>1374</v>
          </cell>
          <cell r="CC224">
            <v>1374</v>
          </cell>
          <cell r="CD224">
            <v>1374</v>
          </cell>
          <cell r="CE224">
            <v>1374</v>
          </cell>
          <cell r="CF224">
            <v>1374</v>
          </cell>
          <cell r="CG224">
            <v>1374</v>
          </cell>
          <cell r="CH224">
            <v>1374</v>
          </cell>
          <cell r="CI224">
            <v>1374</v>
          </cell>
          <cell r="CJ224">
            <v>1374</v>
          </cell>
          <cell r="CK224">
            <v>1374</v>
          </cell>
          <cell r="CL224">
            <v>1374</v>
          </cell>
          <cell r="CM224">
            <v>1374</v>
          </cell>
          <cell r="CN224">
            <v>1374</v>
          </cell>
          <cell r="CO224">
            <v>1374</v>
          </cell>
          <cell r="CP224">
            <v>1374</v>
          </cell>
          <cell r="CQ224">
            <v>1374</v>
          </cell>
          <cell r="CR224">
            <v>1374</v>
          </cell>
          <cell r="CS224">
            <v>1374</v>
          </cell>
          <cell r="CT224">
            <v>1374</v>
          </cell>
          <cell r="CU224">
            <v>1374</v>
          </cell>
          <cell r="CV224">
            <v>1374</v>
          </cell>
          <cell r="CW224">
            <v>1374</v>
          </cell>
          <cell r="CX224">
            <v>1374</v>
          </cell>
          <cell r="CY224">
            <v>1374</v>
          </cell>
          <cell r="CZ224">
            <v>1374</v>
          </cell>
          <cell r="DA224">
            <v>1374</v>
          </cell>
          <cell r="DB224">
            <v>1374</v>
          </cell>
          <cell r="DC224">
            <v>1374</v>
          </cell>
          <cell r="DD224">
            <v>1374</v>
          </cell>
          <cell r="DE224">
            <v>1374</v>
          </cell>
          <cell r="DF224">
            <v>1374</v>
          </cell>
          <cell r="DG224">
            <v>1374</v>
          </cell>
          <cell r="DH224">
            <v>1374</v>
          </cell>
          <cell r="DI224">
            <v>1374</v>
          </cell>
          <cell r="DJ224">
            <v>1374</v>
          </cell>
          <cell r="DK224">
            <v>1374</v>
          </cell>
          <cell r="DL224">
            <v>1374</v>
          </cell>
          <cell r="DM224">
            <v>1374</v>
          </cell>
          <cell r="DN224">
            <v>1374</v>
          </cell>
          <cell r="DO224">
            <v>1374</v>
          </cell>
          <cell r="DP224">
            <v>1374</v>
          </cell>
          <cell r="DQ224">
            <v>1374</v>
          </cell>
          <cell r="DR224">
            <v>1374</v>
          </cell>
          <cell r="DS224">
            <v>1374</v>
          </cell>
          <cell r="DT224">
            <v>1374</v>
          </cell>
          <cell r="DU224">
            <v>1374</v>
          </cell>
          <cell r="DV224">
            <v>1374</v>
          </cell>
          <cell r="DW224">
            <v>1374</v>
          </cell>
          <cell r="DX224">
            <v>1374</v>
          </cell>
          <cell r="DY224">
            <v>1374</v>
          </cell>
          <cell r="DZ224">
            <v>1374</v>
          </cell>
          <cell r="EA224">
            <v>1374</v>
          </cell>
          <cell r="EB224">
            <v>1374</v>
          </cell>
          <cell r="EC224">
            <v>1374</v>
          </cell>
          <cell r="ED224">
            <v>1374</v>
          </cell>
          <cell r="EE224">
            <v>1374</v>
          </cell>
          <cell r="EF224">
            <v>1374</v>
          </cell>
          <cell r="EG224">
            <v>1374</v>
          </cell>
          <cell r="EH224">
            <v>1374</v>
          </cell>
          <cell r="EI224">
            <v>1374</v>
          </cell>
          <cell r="EJ224">
            <v>1374</v>
          </cell>
          <cell r="EK224">
            <v>1374</v>
          </cell>
          <cell r="EL224">
            <v>1374</v>
          </cell>
          <cell r="EM224">
            <v>1374</v>
          </cell>
          <cell r="EN224">
            <v>1374</v>
          </cell>
          <cell r="EO224">
            <v>1374</v>
          </cell>
          <cell r="EP224">
            <v>1374</v>
          </cell>
          <cell r="EQ224">
            <v>1374</v>
          </cell>
          <cell r="ER224">
            <v>1374</v>
          </cell>
          <cell r="ES224">
            <v>1374</v>
          </cell>
          <cell r="ET224">
            <v>1374</v>
          </cell>
          <cell r="EU224">
            <v>1374</v>
          </cell>
          <cell r="EV224">
            <v>1374</v>
          </cell>
          <cell r="EW224">
            <v>1374</v>
          </cell>
          <cell r="EX224">
            <v>1374</v>
          </cell>
          <cell r="EY224">
            <v>1374</v>
          </cell>
          <cell r="EZ224">
            <v>1374</v>
          </cell>
          <cell r="FA224">
            <v>1374</v>
          </cell>
          <cell r="FB224">
            <v>1374</v>
          </cell>
          <cell r="FC224">
            <v>1374</v>
          </cell>
          <cell r="FD224">
            <v>1374</v>
          </cell>
          <cell r="FE224">
            <v>1374</v>
          </cell>
          <cell r="FF224">
            <v>1374</v>
          </cell>
          <cell r="FG224">
            <v>1374</v>
          </cell>
          <cell r="FH224">
            <v>1374</v>
          </cell>
          <cell r="FI224">
            <v>1374</v>
          </cell>
          <cell r="FJ224">
            <v>1374</v>
          </cell>
          <cell r="FK224">
            <v>1374</v>
          </cell>
          <cell r="FL224">
            <v>1374</v>
          </cell>
          <cell r="FM224">
            <v>1374</v>
          </cell>
          <cell r="FN224">
            <v>1374</v>
          </cell>
          <cell r="FO224">
            <v>1374</v>
          </cell>
          <cell r="FP224">
            <v>1374</v>
          </cell>
          <cell r="FQ224">
            <v>1374</v>
          </cell>
          <cell r="FR224">
            <v>1374</v>
          </cell>
          <cell r="FS224">
            <v>1374</v>
          </cell>
          <cell r="FT224">
            <v>1374</v>
          </cell>
          <cell r="FU224">
            <v>1374</v>
          </cell>
          <cell r="FV224">
            <v>1374</v>
          </cell>
          <cell r="FW224">
            <v>1374</v>
          </cell>
          <cell r="FX224">
            <v>1374</v>
          </cell>
          <cell r="FY224">
            <v>1374</v>
          </cell>
          <cell r="FZ224">
            <v>1374</v>
          </cell>
          <cell r="GA224">
            <v>1374</v>
          </cell>
          <cell r="GB224">
            <v>1374</v>
          </cell>
          <cell r="GC224">
            <v>1374</v>
          </cell>
          <cell r="GD224">
            <v>1374</v>
          </cell>
          <cell r="GE224">
            <v>1374</v>
          </cell>
          <cell r="GF224">
            <v>1374</v>
          </cell>
          <cell r="GG224">
            <v>1374</v>
          </cell>
          <cell r="GH224">
            <v>1374</v>
          </cell>
          <cell r="GI224">
            <v>1374</v>
          </cell>
          <cell r="GJ224">
            <v>1374</v>
          </cell>
          <cell r="GK224">
            <v>1374</v>
          </cell>
          <cell r="GL224">
            <v>1374</v>
          </cell>
          <cell r="GM224">
            <v>1374</v>
          </cell>
          <cell r="GN224">
            <v>1374</v>
          </cell>
          <cell r="GO224">
            <v>1374</v>
          </cell>
          <cell r="GP224">
            <v>1374</v>
          </cell>
          <cell r="GQ224">
            <v>1374</v>
          </cell>
          <cell r="GR224">
            <v>1374</v>
          </cell>
          <cell r="GS224">
            <v>1374</v>
          </cell>
        </row>
        <row r="225">
          <cell r="A225" t="str">
            <v>RAF6UT OV</v>
          </cell>
          <cell r="B225">
            <v>18</v>
          </cell>
          <cell r="C225" t="str">
            <v>2016 6</v>
          </cell>
          <cell r="D225">
            <v>42522</v>
          </cell>
          <cell r="E225">
            <v>1547</v>
          </cell>
          <cell r="F225" t="str">
            <v>Ákv. 225. stjórnafundar 31. maí 2016</v>
          </cell>
          <cell r="AA225" t="str">
            <v>2015 3</v>
          </cell>
          <cell r="AB225">
            <v>41</v>
          </cell>
          <cell r="AR225" t="str">
            <v>KVIAMG FR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1000</v>
          </cell>
          <cell r="EX225">
            <v>1001</v>
          </cell>
          <cell r="EY225">
            <v>1002</v>
          </cell>
          <cell r="EZ225">
            <v>1003</v>
          </cell>
          <cell r="FA225">
            <v>1004</v>
          </cell>
          <cell r="FB225">
            <v>1005</v>
          </cell>
          <cell r="FC225">
            <v>1006</v>
          </cell>
          <cell r="FD225">
            <v>1007</v>
          </cell>
          <cell r="FE225">
            <v>1008</v>
          </cell>
          <cell r="FF225">
            <v>1009</v>
          </cell>
          <cell r="FG225">
            <v>1010</v>
          </cell>
          <cell r="FH225">
            <v>1011</v>
          </cell>
          <cell r="FI225">
            <v>1012</v>
          </cell>
          <cell r="FJ225">
            <v>1013</v>
          </cell>
          <cell r="FK225">
            <v>1014</v>
          </cell>
          <cell r="FL225">
            <v>1015</v>
          </cell>
          <cell r="FM225">
            <v>1016</v>
          </cell>
          <cell r="FN225">
            <v>1017</v>
          </cell>
          <cell r="FO225">
            <v>1018</v>
          </cell>
          <cell r="FP225">
            <v>1019</v>
          </cell>
          <cell r="FQ225">
            <v>1020</v>
          </cell>
          <cell r="FR225">
            <v>1021</v>
          </cell>
          <cell r="FS225">
            <v>1022</v>
          </cell>
          <cell r="FT225">
            <v>1023</v>
          </cell>
          <cell r="FU225">
            <v>1024</v>
          </cell>
          <cell r="FV225">
            <v>1025</v>
          </cell>
          <cell r="FW225">
            <v>1026</v>
          </cell>
          <cell r="FX225">
            <v>1027</v>
          </cell>
          <cell r="FY225">
            <v>1028</v>
          </cell>
          <cell r="FZ225">
            <v>1029</v>
          </cell>
          <cell r="GA225">
            <v>1030</v>
          </cell>
          <cell r="GB225">
            <v>1031</v>
          </cell>
          <cell r="GC225">
            <v>1032</v>
          </cell>
          <cell r="GD225">
            <v>1033</v>
          </cell>
          <cell r="GE225">
            <v>1034</v>
          </cell>
          <cell r="GF225">
            <v>1035</v>
          </cell>
          <cell r="GG225">
            <v>1036</v>
          </cell>
          <cell r="GH225">
            <v>1037</v>
          </cell>
          <cell r="GI225">
            <v>1038</v>
          </cell>
          <cell r="GJ225">
            <v>1039</v>
          </cell>
          <cell r="GK225">
            <v>1040</v>
          </cell>
          <cell r="GL225">
            <v>1041</v>
          </cell>
          <cell r="GM225">
            <v>1042</v>
          </cell>
          <cell r="GN225">
            <v>1043</v>
          </cell>
          <cell r="GO225">
            <v>1044</v>
          </cell>
          <cell r="GP225">
            <v>1045</v>
          </cell>
          <cell r="GQ225">
            <v>1046</v>
          </cell>
          <cell r="GR225">
            <v>1047</v>
          </cell>
          <cell r="GS225">
            <v>1048</v>
          </cell>
        </row>
        <row r="226">
          <cell r="A226" t="str">
            <v>OLISMU FO</v>
          </cell>
          <cell r="B226">
            <v>96</v>
          </cell>
          <cell r="C226" t="str">
            <v>2016 4</v>
          </cell>
          <cell r="D226">
            <v>42461</v>
          </cell>
          <cell r="E226">
            <v>1546</v>
          </cell>
          <cell r="F226" t="str">
            <v>Breytt endurgjald vegna spilliefna og breytingar á greiðslum fyrir OLISMU/OLISMA. Ákv. á stjórnarfundi nr. 222, þann 26.4.2016. T.póstur frá ÓK  29.4.12</v>
          </cell>
          <cell r="AA226" t="str">
            <v>2015 4</v>
          </cell>
          <cell r="AB226">
            <v>42</v>
          </cell>
          <cell r="AR226" t="str">
            <v>KVIAMS FO</v>
          </cell>
          <cell r="AS226">
            <v>1373</v>
          </cell>
          <cell r="AT226">
            <v>1373</v>
          </cell>
          <cell r="AU226">
            <v>1373</v>
          </cell>
          <cell r="AV226">
            <v>1373</v>
          </cell>
          <cell r="AW226">
            <v>1373</v>
          </cell>
          <cell r="AX226">
            <v>1373</v>
          </cell>
          <cell r="AY226">
            <v>1373</v>
          </cell>
          <cell r="AZ226">
            <v>1373</v>
          </cell>
          <cell r="BA226">
            <v>1373</v>
          </cell>
          <cell r="BB226">
            <v>1373</v>
          </cell>
          <cell r="BC226">
            <v>1373</v>
          </cell>
          <cell r="BD226">
            <v>1373</v>
          </cell>
          <cell r="BE226">
            <v>1373</v>
          </cell>
          <cell r="BF226">
            <v>1373</v>
          </cell>
          <cell r="BG226">
            <v>1373</v>
          </cell>
          <cell r="BH226">
            <v>1373</v>
          </cell>
          <cell r="BI226">
            <v>1373</v>
          </cell>
          <cell r="BJ226">
            <v>1373</v>
          </cell>
          <cell r="BK226">
            <v>1373</v>
          </cell>
          <cell r="BL226">
            <v>1373</v>
          </cell>
          <cell r="BM226">
            <v>1373</v>
          </cell>
          <cell r="BN226">
            <v>1373</v>
          </cell>
          <cell r="BO226">
            <v>1373</v>
          </cell>
          <cell r="BP226">
            <v>1373</v>
          </cell>
          <cell r="BQ226">
            <v>1373</v>
          </cell>
          <cell r="BR226">
            <v>1373</v>
          </cell>
          <cell r="BS226">
            <v>1373</v>
          </cell>
          <cell r="BT226">
            <v>1373</v>
          </cell>
          <cell r="BU226">
            <v>1373</v>
          </cell>
          <cell r="BV226">
            <v>1373</v>
          </cell>
          <cell r="BW226">
            <v>1373</v>
          </cell>
          <cell r="BX226">
            <v>1373</v>
          </cell>
          <cell r="BY226">
            <v>1373</v>
          </cell>
          <cell r="BZ226">
            <v>1373</v>
          </cell>
          <cell r="CA226">
            <v>1373</v>
          </cell>
          <cell r="CB226">
            <v>1373</v>
          </cell>
          <cell r="CC226">
            <v>1373</v>
          </cell>
          <cell r="CD226">
            <v>1373</v>
          </cell>
          <cell r="CE226">
            <v>1373</v>
          </cell>
          <cell r="CF226">
            <v>1373</v>
          </cell>
          <cell r="CG226">
            <v>1373</v>
          </cell>
          <cell r="CH226">
            <v>1373</v>
          </cell>
          <cell r="CI226">
            <v>1373</v>
          </cell>
          <cell r="CJ226">
            <v>1373</v>
          </cell>
          <cell r="CK226">
            <v>1373</v>
          </cell>
          <cell r="CL226">
            <v>1373</v>
          </cell>
          <cell r="CM226">
            <v>1373</v>
          </cell>
          <cell r="CN226">
            <v>1373</v>
          </cell>
          <cell r="CO226">
            <v>1373</v>
          </cell>
          <cell r="CP226">
            <v>1373</v>
          </cell>
          <cell r="CQ226">
            <v>1373</v>
          </cell>
          <cell r="CR226">
            <v>1373</v>
          </cell>
          <cell r="CS226">
            <v>1373</v>
          </cell>
          <cell r="CT226">
            <v>1373</v>
          </cell>
          <cell r="CU226">
            <v>1373</v>
          </cell>
          <cell r="CV226">
            <v>1373</v>
          </cell>
          <cell r="CW226">
            <v>1373</v>
          </cell>
          <cell r="CX226">
            <v>1373</v>
          </cell>
          <cell r="CY226">
            <v>1373</v>
          </cell>
          <cell r="CZ226">
            <v>1373</v>
          </cell>
          <cell r="DA226">
            <v>1373</v>
          </cell>
          <cell r="DB226">
            <v>1373</v>
          </cell>
          <cell r="DC226">
            <v>1373</v>
          </cell>
          <cell r="DD226">
            <v>1373</v>
          </cell>
          <cell r="DE226">
            <v>1373</v>
          </cell>
          <cell r="DF226">
            <v>1373</v>
          </cell>
          <cell r="DG226">
            <v>1373</v>
          </cell>
          <cell r="DH226">
            <v>1373</v>
          </cell>
          <cell r="DI226">
            <v>1373</v>
          </cell>
          <cell r="DJ226">
            <v>1373</v>
          </cell>
          <cell r="DK226">
            <v>1373</v>
          </cell>
          <cell r="DL226">
            <v>1373</v>
          </cell>
          <cell r="DM226">
            <v>1373</v>
          </cell>
          <cell r="DN226">
            <v>1373</v>
          </cell>
          <cell r="DO226">
            <v>1373</v>
          </cell>
          <cell r="DP226">
            <v>1373</v>
          </cell>
          <cell r="DQ226">
            <v>1373</v>
          </cell>
          <cell r="DR226">
            <v>1373</v>
          </cell>
          <cell r="DS226">
            <v>1373</v>
          </cell>
          <cell r="DT226">
            <v>1373</v>
          </cell>
          <cell r="DU226">
            <v>1373</v>
          </cell>
          <cell r="DV226">
            <v>1373</v>
          </cell>
          <cell r="DW226">
            <v>1373</v>
          </cell>
          <cell r="DX226">
            <v>1373</v>
          </cell>
          <cell r="DY226">
            <v>1373</v>
          </cell>
          <cell r="DZ226">
            <v>1373</v>
          </cell>
          <cell r="EA226">
            <v>1373</v>
          </cell>
          <cell r="EB226">
            <v>1373</v>
          </cell>
          <cell r="EC226">
            <v>1373</v>
          </cell>
          <cell r="ED226">
            <v>1373</v>
          </cell>
          <cell r="EE226">
            <v>1373</v>
          </cell>
          <cell r="EF226">
            <v>1373</v>
          </cell>
          <cell r="EG226">
            <v>1373</v>
          </cell>
          <cell r="EH226">
            <v>1373</v>
          </cell>
          <cell r="EI226">
            <v>1373</v>
          </cell>
          <cell r="EJ226">
            <v>1373</v>
          </cell>
          <cell r="EK226">
            <v>1373</v>
          </cell>
          <cell r="EL226">
            <v>1373</v>
          </cell>
          <cell r="EM226">
            <v>1373</v>
          </cell>
          <cell r="EN226">
            <v>1373</v>
          </cell>
          <cell r="EO226">
            <v>1373</v>
          </cell>
          <cell r="EP226">
            <v>1373</v>
          </cell>
          <cell r="EQ226">
            <v>1373</v>
          </cell>
          <cell r="ER226">
            <v>1373</v>
          </cell>
          <cell r="ES226">
            <v>1373</v>
          </cell>
          <cell r="ET226">
            <v>1373</v>
          </cell>
          <cell r="EU226">
            <v>1373</v>
          </cell>
          <cell r="EV226">
            <v>1373</v>
          </cell>
          <cell r="EW226">
            <v>1373</v>
          </cell>
          <cell r="EX226">
            <v>1373</v>
          </cell>
          <cell r="EY226">
            <v>1373</v>
          </cell>
          <cell r="EZ226">
            <v>1373</v>
          </cell>
          <cell r="FA226">
            <v>1373</v>
          </cell>
          <cell r="FB226">
            <v>1373</v>
          </cell>
          <cell r="FC226">
            <v>1373</v>
          </cell>
          <cell r="FD226">
            <v>1373</v>
          </cell>
          <cell r="FE226">
            <v>1373</v>
          </cell>
          <cell r="FF226">
            <v>1373</v>
          </cell>
          <cell r="FG226">
            <v>1373</v>
          </cell>
          <cell r="FH226">
            <v>1373</v>
          </cell>
          <cell r="FI226">
            <v>1373</v>
          </cell>
          <cell r="FJ226">
            <v>1373</v>
          </cell>
          <cell r="FK226">
            <v>1373</v>
          </cell>
          <cell r="FL226">
            <v>1373</v>
          </cell>
          <cell r="FM226">
            <v>1373</v>
          </cell>
          <cell r="FN226">
            <v>1373</v>
          </cell>
          <cell r="FO226">
            <v>1373</v>
          </cell>
          <cell r="FP226">
            <v>1373</v>
          </cell>
          <cell r="FQ226">
            <v>1373</v>
          </cell>
          <cell r="FR226">
            <v>1373</v>
          </cell>
          <cell r="FS226">
            <v>1373</v>
          </cell>
          <cell r="FT226">
            <v>1373</v>
          </cell>
          <cell r="FU226">
            <v>1373</v>
          </cell>
          <cell r="FV226">
            <v>1373</v>
          </cell>
          <cell r="FW226">
            <v>1373</v>
          </cell>
          <cell r="FX226">
            <v>1373</v>
          </cell>
          <cell r="FY226">
            <v>1373</v>
          </cell>
          <cell r="FZ226">
            <v>1373</v>
          </cell>
          <cell r="GA226">
            <v>1373</v>
          </cell>
          <cell r="GB226">
            <v>1373</v>
          </cell>
          <cell r="GC226">
            <v>1373</v>
          </cell>
          <cell r="GD226">
            <v>1373</v>
          </cell>
          <cell r="GE226">
            <v>1373</v>
          </cell>
          <cell r="GF226">
            <v>1373</v>
          </cell>
          <cell r="GG226">
            <v>1373</v>
          </cell>
          <cell r="GH226">
            <v>1373</v>
          </cell>
          <cell r="GI226">
            <v>1373</v>
          </cell>
          <cell r="GJ226">
            <v>1373</v>
          </cell>
          <cell r="GK226">
            <v>1373</v>
          </cell>
          <cell r="GL226">
            <v>1373</v>
          </cell>
          <cell r="GM226">
            <v>1373</v>
          </cell>
          <cell r="GN226">
            <v>1373</v>
          </cell>
          <cell r="GO226">
            <v>1373</v>
          </cell>
          <cell r="GP226">
            <v>1373</v>
          </cell>
          <cell r="GQ226">
            <v>1373</v>
          </cell>
          <cell r="GR226">
            <v>1373</v>
          </cell>
          <cell r="GS226">
            <v>1373</v>
          </cell>
        </row>
        <row r="227">
          <cell r="A227" t="str">
            <v>OLISMU UM</v>
          </cell>
          <cell r="B227">
            <v>96</v>
          </cell>
          <cell r="C227" t="str">
            <v>2016 4</v>
          </cell>
          <cell r="D227">
            <v>42461</v>
          </cell>
          <cell r="E227">
            <v>1545</v>
          </cell>
          <cell r="F227" t="str">
            <v>Breytt endurgjald vegna spilliefna og breytingar á greiðslum fyrir OLISMU/OLISMA. Ákv. á stjórnarfundi nr. 222, þann 26.4.2016. T.póstur frá ÓK  29.4.12</v>
          </cell>
          <cell r="AA227" t="str">
            <v>2015 5</v>
          </cell>
          <cell r="AB227">
            <v>43</v>
          </cell>
          <cell r="AR227" t="str">
            <v>KVIAMS FR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1000</v>
          </cell>
          <cell r="EX227">
            <v>1001</v>
          </cell>
          <cell r="EY227">
            <v>1002</v>
          </cell>
          <cell r="EZ227">
            <v>1003</v>
          </cell>
          <cell r="FA227">
            <v>1004</v>
          </cell>
          <cell r="FB227">
            <v>1005</v>
          </cell>
          <cell r="FC227">
            <v>1006</v>
          </cell>
          <cell r="FD227">
            <v>1007</v>
          </cell>
          <cell r="FE227">
            <v>1008</v>
          </cell>
          <cell r="FF227">
            <v>1009</v>
          </cell>
          <cell r="FG227">
            <v>1010</v>
          </cell>
          <cell r="FH227">
            <v>1011</v>
          </cell>
          <cell r="FI227">
            <v>1012</v>
          </cell>
          <cell r="FJ227">
            <v>1013</v>
          </cell>
          <cell r="FK227">
            <v>1014</v>
          </cell>
          <cell r="FL227">
            <v>1015</v>
          </cell>
          <cell r="FM227">
            <v>1016</v>
          </cell>
          <cell r="FN227">
            <v>1017</v>
          </cell>
          <cell r="FO227">
            <v>1018</v>
          </cell>
          <cell r="FP227">
            <v>1019</v>
          </cell>
          <cell r="FQ227">
            <v>1020</v>
          </cell>
          <cell r="FR227">
            <v>1021</v>
          </cell>
          <cell r="FS227">
            <v>1022</v>
          </cell>
          <cell r="FT227">
            <v>1023</v>
          </cell>
          <cell r="FU227">
            <v>1024</v>
          </cell>
          <cell r="FV227">
            <v>1025</v>
          </cell>
          <cell r="FW227">
            <v>1026</v>
          </cell>
          <cell r="FX227">
            <v>1027</v>
          </cell>
          <cell r="FY227">
            <v>1028</v>
          </cell>
          <cell r="FZ227">
            <v>1029</v>
          </cell>
          <cell r="GA227">
            <v>1030</v>
          </cell>
          <cell r="GB227">
            <v>1031</v>
          </cell>
          <cell r="GC227">
            <v>1032</v>
          </cell>
          <cell r="GD227">
            <v>1033</v>
          </cell>
          <cell r="GE227">
            <v>1034</v>
          </cell>
          <cell r="GF227">
            <v>1035</v>
          </cell>
          <cell r="GG227">
            <v>1036</v>
          </cell>
          <cell r="GH227">
            <v>1037</v>
          </cell>
          <cell r="GI227">
            <v>1038</v>
          </cell>
          <cell r="GJ227">
            <v>1039</v>
          </cell>
          <cell r="GK227">
            <v>1040</v>
          </cell>
          <cell r="GL227">
            <v>1041</v>
          </cell>
          <cell r="GM227">
            <v>1042</v>
          </cell>
          <cell r="GN227">
            <v>1043</v>
          </cell>
          <cell r="GO227">
            <v>1044</v>
          </cell>
          <cell r="GP227">
            <v>1045</v>
          </cell>
          <cell r="GQ227">
            <v>1046</v>
          </cell>
          <cell r="GR227">
            <v>1047</v>
          </cell>
          <cell r="GS227">
            <v>1048</v>
          </cell>
        </row>
        <row r="228">
          <cell r="A228" t="str">
            <v>OLISMA FO</v>
          </cell>
          <cell r="B228">
            <v>15</v>
          </cell>
          <cell r="C228" t="str">
            <v>2016 4</v>
          </cell>
          <cell r="D228">
            <v>42461</v>
          </cell>
          <cell r="E228">
            <v>1544</v>
          </cell>
          <cell r="F228" t="str">
            <v>Breytt endurgjald vegna spilliefna og breytingar á greiðslum fyrir OLISMU/OLISMA. Ákv. á stjórnarfundi nr. 222, þann 26.4.2016. T.póstur frá ÓK  29.4.12</v>
          </cell>
          <cell r="AA228" t="str">
            <v>2015 6</v>
          </cell>
          <cell r="AB228">
            <v>44</v>
          </cell>
          <cell r="AR228" t="str">
            <v>LEYFOR FO</v>
          </cell>
          <cell r="AS228">
            <v>1372</v>
          </cell>
          <cell r="AT228">
            <v>1372</v>
          </cell>
          <cell r="AU228">
            <v>1372</v>
          </cell>
          <cell r="AV228">
            <v>1372</v>
          </cell>
          <cell r="AW228">
            <v>1372</v>
          </cell>
          <cell r="AX228">
            <v>1372</v>
          </cell>
          <cell r="AY228">
            <v>1372</v>
          </cell>
          <cell r="AZ228">
            <v>1372</v>
          </cell>
          <cell r="BA228">
            <v>1372</v>
          </cell>
          <cell r="BB228">
            <v>1372</v>
          </cell>
          <cell r="BC228">
            <v>1372</v>
          </cell>
          <cell r="BD228">
            <v>1372</v>
          </cell>
          <cell r="BE228">
            <v>1372</v>
          </cell>
          <cell r="BF228">
            <v>1372</v>
          </cell>
          <cell r="BG228">
            <v>1372</v>
          </cell>
          <cell r="BH228">
            <v>1372</v>
          </cell>
          <cell r="BI228">
            <v>1372</v>
          </cell>
          <cell r="BJ228">
            <v>1372</v>
          </cell>
          <cell r="BK228">
            <v>1372</v>
          </cell>
          <cell r="BL228">
            <v>1372</v>
          </cell>
          <cell r="BM228">
            <v>1372</v>
          </cell>
          <cell r="BN228">
            <v>1372</v>
          </cell>
          <cell r="BO228">
            <v>1372</v>
          </cell>
          <cell r="BP228">
            <v>1372</v>
          </cell>
          <cell r="BQ228">
            <v>1372</v>
          </cell>
          <cell r="BR228">
            <v>1372</v>
          </cell>
          <cell r="BS228">
            <v>1372</v>
          </cell>
          <cell r="BT228">
            <v>1372</v>
          </cell>
          <cell r="BU228">
            <v>1372</v>
          </cell>
          <cell r="BV228">
            <v>1372</v>
          </cell>
          <cell r="BW228">
            <v>1372</v>
          </cell>
          <cell r="BX228">
            <v>1372</v>
          </cell>
          <cell r="BY228">
            <v>1372</v>
          </cell>
          <cell r="BZ228">
            <v>1372</v>
          </cell>
          <cell r="CA228">
            <v>1372</v>
          </cell>
          <cell r="CB228">
            <v>1372</v>
          </cell>
          <cell r="CC228">
            <v>1372</v>
          </cell>
          <cell r="CD228">
            <v>1479</v>
          </cell>
          <cell r="CE228">
            <v>1479</v>
          </cell>
          <cell r="CF228">
            <v>1479</v>
          </cell>
          <cell r="CG228">
            <v>1479</v>
          </cell>
          <cell r="CH228">
            <v>1479</v>
          </cell>
          <cell r="CI228">
            <v>1479</v>
          </cell>
          <cell r="CJ228">
            <v>1479</v>
          </cell>
          <cell r="CK228">
            <v>1479</v>
          </cell>
          <cell r="CL228">
            <v>1479</v>
          </cell>
          <cell r="CM228">
            <v>1479</v>
          </cell>
          <cell r="CN228">
            <v>1479</v>
          </cell>
          <cell r="CO228">
            <v>1479</v>
          </cell>
          <cell r="CP228">
            <v>1479</v>
          </cell>
          <cell r="CQ228">
            <v>1479</v>
          </cell>
          <cell r="CR228">
            <v>1479</v>
          </cell>
          <cell r="CS228">
            <v>1528</v>
          </cell>
          <cell r="CT228">
            <v>1528</v>
          </cell>
          <cell r="CU228">
            <v>1528</v>
          </cell>
          <cell r="CV228">
            <v>1576</v>
          </cell>
          <cell r="CW228">
            <v>1576</v>
          </cell>
          <cell r="CX228">
            <v>1576</v>
          </cell>
          <cell r="CY228">
            <v>1576</v>
          </cell>
          <cell r="CZ228">
            <v>1576</v>
          </cell>
          <cell r="DA228">
            <v>1576</v>
          </cell>
          <cell r="DB228">
            <v>1576</v>
          </cell>
          <cell r="DC228">
            <v>1576</v>
          </cell>
          <cell r="DD228">
            <v>1576</v>
          </cell>
          <cell r="DE228">
            <v>1576</v>
          </cell>
          <cell r="DF228">
            <v>1612</v>
          </cell>
          <cell r="DG228">
            <v>1612</v>
          </cell>
          <cell r="DH228">
            <v>1612</v>
          </cell>
          <cell r="DI228">
            <v>1612</v>
          </cell>
          <cell r="DJ228">
            <v>1612</v>
          </cell>
          <cell r="DK228">
            <v>1612</v>
          </cell>
          <cell r="DL228">
            <v>1612</v>
          </cell>
          <cell r="DM228">
            <v>1612</v>
          </cell>
          <cell r="DN228">
            <v>1648</v>
          </cell>
          <cell r="DO228">
            <v>1648</v>
          </cell>
          <cell r="DP228">
            <v>1648</v>
          </cell>
          <cell r="DQ228">
            <v>1648</v>
          </cell>
          <cell r="DR228">
            <v>1648</v>
          </cell>
          <cell r="DS228">
            <v>1648</v>
          </cell>
          <cell r="DT228">
            <v>1648</v>
          </cell>
          <cell r="DU228">
            <v>1648</v>
          </cell>
          <cell r="DV228">
            <v>1648</v>
          </cell>
          <cell r="DW228">
            <v>1648</v>
          </cell>
          <cell r="DX228">
            <v>1648</v>
          </cell>
          <cell r="DY228">
            <v>1648</v>
          </cell>
          <cell r="DZ228">
            <v>1675</v>
          </cell>
          <cell r="EA228">
            <v>1675</v>
          </cell>
          <cell r="EB228">
            <v>1675</v>
          </cell>
          <cell r="EC228">
            <v>1675</v>
          </cell>
          <cell r="ED228">
            <v>1675</v>
          </cell>
          <cell r="EE228">
            <v>1675</v>
          </cell>
          <cell r="EF228">
            <v>1675</v>
          </cell>
          <cell r="EG228">
            <v>1675</v>
          </cell>
          <cell r="EH228">
            <v>1675</v>
          </cell>
          <cell r="EI228">
            <v>1675</v>
          </cell>
          <cell r="EJ228">
            <v>1675</v>
          </cell>
          <cell r="EK228">
            <v>1675</v>
          </cell>
          <cell r="EL228">
            <v>1701</v>
          </cell>
          <cell r="EM228">
            <v>1701</v>
          </cell>
          <cell r="EN228">
            <v>1701</v>
          </cell>
          <cell r="EO228">
            <v>1701</v>
          </cell>
          <cell r="EP228">
            <v>1701</v>
          </cell>
          <cell r="EQ228">
            <v>1701</v>
          </cell>
          <cell r="ER228">
            <v>1701</v>
          </cell>
          <cell r="ES228">
            <v>1701</v>
          </cell>
          <cell r="ET228">
            <v>1701</v>
          </cell>
          <cell r="EU228">
            <v>1701</v>
          </cell>
          <cell r="EV228">
            <v>1701</v>
          </cell>
          <cell r="EW228">
            <v>1701</v>
          </cell>
          <cell r="EX228">
            <v>1701</v>
          </cell>
          <cell r="EY228">
            <v>1701</v>
          </cell>
          <cell r="EZ228">
            <v>1701</v>
          </cell>
          <cell r="FA228">
            <v>1701</v>
          </cell>
          <cell r="FB228">
            <v>1701</v>
          </cell>
          <cell r="FC228">
            <v>1701</v>
          </cell>
          <cell r="FD228">
            <v>1701</v>
          </cell>
          <cell r="FE228">
            <v>1701</v>
          </cell>
          <cell r="FF228">
            <v>1701</v>
          </cell>
          <cell r="FG228">
            <v>1701</v>
          </cell>
          <cell r="FH228">
            <v>1701</v>
          </cell>
          <cell r="FI228">
            <v>1701</v>
          </cell>
          <cell r="FJ228">
            <v>1701</v>
          </cell>
          <cell r="FK228">
            <v>1701</v>
          </cell>
          <cell r="FL228">
            <v>1701</v>
          </cell>
          <cell r="FM228">
            <v>1701</v>
          </cell>
          <cell r="FN228">
            <v>1701</v>
          </cell>
          <cell r="FO228">
            <v>1701</v>
          </cell>
          <cell r="FP228">
            <v>1701</v>
          </cell>
          <cell r="FQ228">
            <v>1701</v>
          </cell>
          <cell r="FR228">
            <v>1701</v>
          </cell>
          <cell r="FS228">
            <v>1701</v>
          </cell>
          <cell r="FT228">
            <v>1701</v>
          </cell>
          <cell r="FU228">
            <v>1701</v>
          </cell>
          <cell r="FV228">
            <v>1701</v>
          </cell>
          <cell r="FW228">
            <v>1701</v>
          </cell>
          <cell r="FX228">
            <v>1701</v>
          </cell>
          <cell r="FY228">
            <v>1701</v>
          </cell>
          <cell r="FZ228">
            <v>1701</v>
          </cell>
          <cell r="GA228">
            <v>1701</v>
          </cell>
          <cell r="GB228">
            <v>1701</v>
          </cell>
          <cell r="GC228">
            <v>1701</v>
          </cell>
          <cell r="GD228">
            <v>1701</v>
          </cell>
          <cell r="GE228">
            <v>1701</v>
          </cell>
          <cell r="GF228">
            <v>1701</v>
          </cell>
          <cell r="GG228">
            <v>1701</v>
          </cell>
          <cell r="GH228">
            <v>1701</v>
          </cell>
          <cell r="GI228">
            <v>1701</v>
          </cell>
          <cell r="GJ228">
            <v>1701</v>
          </cell>
          <cell r="GK228">
            <v>1701</v>
          </cell>
          <cell r="GL228">
            <v>1701</v>
          </cell>
          <cell r="GM228">
            <v>1701</v>
          </cell>
          <cell r="GN228">
            <v>1701</v>
          </cell>
          <cell r="GO228">
            <v>1701</v>
          </cell>
          <cell r="GP228">
            <v>1701</v>
          </cell>
          <cell r="GQ228">
            <v>1701</v>
          </cell>
          <cell r="GR228">
            <v>1701</v>
          </cell>
          <cell r="GS228">
            <v>1701</v>
          </cell>
        </row>
        <row r="229">
          <cell r="A229" t="str">
            <v>OLISMA UM</v>
          </cell>
          <cell r="B229">
            <v>15</v>
          </cell>
          <cell r="C229" t="str">
            <v>2016 4</v>
          </cell>
          <cell r="D229">
            <v>42461</v>
          </cell>
          <cell r="E229">
            <v>1543</v>
          </cell>
          <cell r="F229" t="str">
            <v>Breytt endurgjald vegna spilliefna og breytingar á greiðslum fyrir OLISMU/OLISMA. Ákv. á stjórnarfundi nr. 222, þann 26.4.2016. T.póstur frá ÓK  29.4.12</v>
          </cell>
          <cell r="AA229" t="str">
            <v>2015 7</v>
          </cell>
          <cell r="AB229">
            <v>45</v>
          </cell>
          <cell r="AR229" t="str">
            <v>LEYFOR FR</v>
          </cell>
          <cell r="AS229">
            <v>1000</v>
          </cell>
          <cell r="AT229">
            <v>1000</v>
          </cell>
          <cell r="AU229">
            <v>1000</v>
          </cell>
          <cell r="AV229">
            <v>1000</v>
          </cell>
          <cell r="AW229">
            <v>1000</v>
          </cell>
          <cell r="AX229">
            <v>1000</v>
          </cell>
          <cell r="AY229">
            <v>1000</v>
          </cell>
          <cell r="AZ229">
            <v>1000</v>
          </cell>
          <cell r="BA229">
            <v>1000</v>
          </cell>
          <cell r="BB229">
            <v>1000</v>
          </cell>
          <cell r="BC229">
            <v>1000</v>
          </cell>
          <cell r="BD229">
            <v>1000</v>
          </cell>
          <cell r="BE229">
            <v>1000</v>
          </cell>
          <cell r="BF229">
            <v>1000</v>
          </cell>
          <cell r="BG229">
            <v>1000</v>
          </cell>
          <cell r="BH229">
            <v>1000</v>
          </cell>
          <cell r="BI229">
            <v>1000</v>
          </cell>
          <cell r="BJ229">
            <v>1000</v>
          </cell>
          <cell r="BK229">
            <v>1000</v>
          </cell>
          <cell r="BL229">
            <v>1000</v>
          </cell>
          <cell r="BM229">
            <v>1000</v>
          </cell>
          <cell r="BN229">
            <v>1000</v>
          </cell>
          <cell r="BO229">
            <v>1000</v>
          </cell>
          <cell r="BP229">
            <v>1000</v>
          </cell>
          <cell r="BQ229">
            <v>1000</v>
          </cell>
          <cell r="BR229">
            <v>1000</v>
          </cell>
          <cell r="BS229">
            <v>1000</v>
          </cell>
          <cell r="BT229">
            <v>1000</v>
          </cell>
          <cell r="BU229">
            <v>1000</v>
          </cell>
          <cell r="BV229">
            <v>1000</v>
          </cell>
          <cell r="BW229">
            <v>1000</v>
          </cell>
          <cell r="BX229">
            <v>1000</v>
          </cell>
          <cell r="BY229">
            <v>1000</v>
          </cell>
          <cell r="BZ229">
            <v>1000</v>
          </cell>
          <cell r="CA229">
            <v>1000</v>
          </cell>
          <cell r="CB229">
            <v>1000</v>
          </cell>
          <cell r="CC229">
            <v>1000</v>
          </cell>
          <cell r="CD229">
            <v>1000</v>
          </cell>
          <cell r="CE229">
            <v>1000</v>
          </cell>
          <cell r="CF229">
            <v>1000</v>
          </cell>
          <cell r="CG229">
            <v>1000</v>
          </cell>
          <cell r="CH229">
            <v>1000</v>
          </cell>
          <cell r="CI229">
            <v>1000</v>
          </cell>
          <cell r="CJ229">
            <v>1000</v>
          </cell>
          <cell r="CK229">
            <v>1000</v>
          </cell>
          <cell r="CL229">
            <v>1000</v>
          </cell>
          <cell r="CM229">
            <v>1000</v>
          </cell>
          <cell r="CN229">
            <v>1000</v>
          </cell>
          <cell r="CO229">
            <v>1000</v>
          </cell>
          <cell r="CP229">
            <v>1000</v>
          </cell>
          <cell r="CQ229">
            <v>1000</v>
          </cell>
          <cell r="CR229">
            <v>1000</v>
          </cell>
          <cell r="CS229">
            <v>1000</v>
          </cell>
          <cell r="CT229">
            <v>1000</v>
          </cell>
          <cell r="CU229">
            <v>1000</v>
          </cell>
          <cell r="CV229">
            <v>1000</v>
          </cell>
          <cell r="CW229">
            <v>1000</v>
          </cell>
          <cell r="CX229">
            <v>1000</v>
          </cell>
          <cell r="CY229">
            <v>1000</v>
          </cell>
          <cell r="CZ229">
            <v>1000</v>
          </cell>
          <cell r="DA229">
            <v>1000</v>
          </cell>
          <cell r="DB229">
            <v>1000</v>
          </cell>
          <cell r="DC229">
            <v>1000</v>
          </cell>
          <cell r="DD229">
            <v>1000</v>
          </cell>
          <cell r="DE229">
            <v>1000</v>
          </cell>
          <cell r="DF229">
            <v>1000</v>
          </cell>
          <cell r="DG229">
            <v>1000</v>
          </cell>
          <cell r="DH229">
            <v>1000</v>
          </cell>
          <cell r="DI229">
            <v>1000</v>
          </cell>
          <cell r="DJ229">
            <v>1000</v>
          </cell>
          <cell r="DK229">
            <v>1000</v>
          </cell>
          <cell r="DL229">
            <v>1000</v>
          </cell>
          <cell r="DM229">
            <v>1000</v>
          </cell>
          <cell r="DN229">
            <v>1000</v>
          </cell>
          <cell r="DO229">
            <v>1000</v>
          </cell>
          <cell r="DP229">
            <v>1000</v>
          </cell>
          <cell r="DQ229">
            <v>1000</v>
          </cell>
          <cell r="DR229">
            <v>1000</v>
          </cell>
          <cell r="DS229">
            <v>1000</v>
          </cell>
          <cell r="DT229">
            <v>1000</v>
          </cell>
          <cell r="DU229">
            <v>1000</v>
          </cell>
          <cell r="DV229">
            <v>1000</v>
          </cell>
          <cell r="DW229">
            <v>1000</v>
          </cell>
          <cell r="DX229">
            <v>1000</v>
          </cell>
          <cell r="DY229">
            <v>1000</v>
          </cell>
          <cell r="DZ229">
            <v>1000</v>
          </cell>
          <cell r="EA229">
            <v>1000</v>
          </cell>
          <cell r="EB229">
            <v>1000</v>
          </cell>
          <cell r="EC229">
            <v>1000</v>
          </cell>
          <cell r="ED229">
            <v>1000</v>
          </cell>
          <cell r="EE229">
            <v>1000</v>
          </cell>
          <cell r="EF229">
            <v>1000</v>
          </cell>
          <cell r="EG229">
            <v>1000</v>
          </cell>
          <cell r="EH229">
            <v>1000</v>
          </cell>
          <cell r="EI229">
            <v>1000</v>
          </cell>
          <cell r="EJ229">
            <v>1000</v>
          </cell>
          <cell r="EK229">
            <v>1000</v>
          </cell>
          <cell r="EL229">
            <v>1000</v>
          </cell>
          <cell r="EM229">
            <v>1000</v>
          </cell>
          <cell r="EN229">
            <v>1000</v>
          </cell>
          <cell r="EO229">
            <v>1000</v>
          </cell>
          <cell r="EP229">
            <v>1000</v>
          </cell>
          <cell r="EQ229">
            <v>1000</v>
          </cell>
          <cell r="ER229">
            <v>1000</v>
          </cell>
          <cell r="ES229">
            <v>1000</v>
          </cell>
          <cell r="ET229">
            <v>1000</v>
          </cell>
          <cell r="EU229">
            <v>1000</v>
          </cell>
          <cell r="EV229">
            <v>1000</v>
          </cell>
          <cell r="EW229">
            <v>1000</v>
          </cell>
          <cell r="EX229">
            <v>1001</v>
          </cell>
          <cell r="EY229">
            <v>1002</v>
          </cell>
          <cell r="EZ229">
            <v>1003</v>
          </cell>
          <cell r="FA229">
            <v>1004</v>
          </cell>
          <cell r="FB229">
            <v>1005</v>
          </cell>
          <cell r="FC229">
            <v>1006</v>
          </cell>
          <cell r="FD229">
            <v>1007</v>
          </cell>
          <cell r="FE229">
            <v>1008</v>
          </cell>
          <cell r="FF229">
            <v>1009</v>
          </cell>
          <cell r="FG229">
            <v>1010</v>
          </cell>
          <cell r="FH229">
            <v>1011</v>
          </cell>
          <cell r="FI229">
            <v>1012</v>
          </cell>
          <cell r="FJ229">
            <v>1013</v>
          </cell>
          <cell r="FK229">
            <v>1014</v>
          </cell>
          <cell r="FL229">
            <v>1015</v>
          </cell>
          <cell r="FM229">
            <v>1016</v>
          </cell>
          <cell r="FN229">
            <v>1017</v>
          </cell>
          <cell r="FO229">
            <v>1018</v>
          </cell>
          <cell r="FP229">
            <v>1019</v>
          </cell>
          <cell r="FQ229">
            <v>1020</v>
          </cell>
          <cell r="FR229">
            <v>1021</v>
          </cell>
          <cell r="FS229">
            <v>1022</v>
          </cell>
          <cell r="FT229">
            <v>1023</v>
          </cell>
          <cell r="FU229">
            <v>1024</v>
          </cell>
          <cell r="FV229">
            <v>1025</v>
          </cell>
          <cell r="FW229">
            <v>1026</v>
          </cell>
          <cell r="FX229">
            <v>1027</v>
          </cell>
          <cell r="FY229">
            <v>1028</v>
          </cell>
          <cell r="FZ229">
            <v>1029</v>
          </cell>
          <cell r="GA229">
            <v>1030</v>
          </cell>
          <cell r="GB229">
            <v>1031</v>
          </cell>
          <cell r="GC229">
            <v>1032</v>
          </cell>
          <cell r="GD229">
            <v>1033</v>
          </cell>
          <cell r="GE229">
            <v>1034</v>
          </cell>
          <cell r="GF229">
            <v>1035</v>
          </cell>
          <cell r="GG229">
            <v>1036</v>
          </cell>
          <cell r="GH229">
            <v>1037</v>
          </cell>
          <cell r="GI229">
            <v>1038</v>
          </cell>
          <cell r="GJ229">
            <v>1039</v>
          </cell>
          <cell r="GK229">
            <v>1040</v>
          </cell>
          <cell r="GL229">
            <v>1041</v>
          </cell>
          <cell r="GM229">
            <v>1042</v>
          </cell>
          <cell r="GN229">
            <v>1043</v>
          </cell>
          <cell r="GO229">
            <v>1044</v>
          </cell>
          <cell r="GP229">
            <v>1045</v>
          </cell>
          <cell r="GQ229">
            <v>1046</v>
          </cell>
          <cell r="GR229">
            <v>1047</v>
          </cell>
          <cell r="GS229">
            <v>1048</v>
          </cell>
        </row>
        <row r="230">
          <cell r="A230" t="str">
            <v>VARUTR FO</v>
          </cell>
          <cell r="B230">
            <v>289</v>
          </cell>
          <cell r="C230" t="str">
            <v>2016 4</v>
          </cell>
          <cell r="D230">
            <v>42461</v>
          </cell>
          <cell r="E230">
            <v>1542</v>
          </cell>
          <cell r="F230" t="str">
            <v>Breytt endurgjald vegna spilliefna. Ákv. á stjórnarfundi nr. 222, þann 26.4.2016. T.póstur frá ÓK  29.4.16</v>
          </cell>
          <cell r="AA230" t="str">
            <v>2015 8</v>
          </cell>
          <cell r="AB230">
            <v>46</v>
          </cell>
          <cell r="AR230" t="str">
            <v>LEYFOR UM</v>
          </cell>
          <cell r="AS230">
            <v>1371</v>
          </cell>
          <cell r="AT230">
            <v>1371</v>
          </cell>
          <cell r="AU230">
            <v>1371</v>
          </cell>
          <cell r="AV230">
            <v>1371</v>
          </cell>
          <cell r="AW230">
            <v>1371</v>
          </cell>
          <cell r="AX230">
            <v>1371</v>
          </cell>
          <cell r="AY230">
            <v>1371</v>
          </cell>
          <cell r="AZ230">
            <v>1371</v>
          </cell>
          <cell r="BA230">
            <v>1371</v>
          </cell>
          <cell r="BB230">
            <v>1371</v>
          </cell>
          <cell r="BC230">
            <v>1371</v>
          </cell>
          <cell r="BD230">
            <v>1371</v>
          </cell>
          <cell r="BE230">
            <v>1371</v>
          </cell>
          <cell r="BF230">
            <v>1371</v>
          </cell>
          <cell r="BG230">
            <v>1371</v>
          </cell>
          <cell r="BH230">
            <v>1371</v>
          </cell>
          <cell r="BI230">
            <v>1371</v>
          </cell>
          <cell r="BJ230">
            <v>1371</v>
          </cell>
          <cell r="BK230">
            <v>1371</v>
          </cell>
          <cell r="BL230">
            <v>1371</v>
          </cell>
          <cell r="BM230">
            <v>1371</v>
          </cell>
          <cell r="BN230">
            <v>1371</v>
          </cell>
          <cell r="BO230">
            <v>1371</v>
          </cell>
          <cell r="BP230">
            <v>1371</v>
          </cell>
          <cell r="BQ230">
            <v>1371</v>
          </cell>
          <cell r="BR230">
            <v>1371</v>
          </cell>
          <cell r="BS230">
            <v>1371</v>
          </cell>
          <cell r="BT230">
            <v>1371</v>
          </cell>
          <cell r="BU230">
            <v>1371</v>
          </cell>
          <cell r="BV230">
            <v>1371</v>
          </cell>
          <cell r="BW230">
            <v>1371</v>
          </cell>
          <cell r="BX230">
            <v>1371</v>
          </cell>
          <cell r="BY230">
            <v>1371</v>
          </cell>
          <cell r="BZ230">
            <v>1371</v>
          </cell>
          <cell r="CA230">
            <v>1371</v>
          </cell>
          <cell r="CB230">
            <v>1371</v>
          </cell>
          <cell r="CC230">
            <v>1371</v>
          </cell>
          <cell r="CD230">
            <v>1480</v>
          </cell>
          <cell r="CE230">
            <v>1480</v>
          </cell>
          <cell r="CF230">
            <v>1480</v>
          </cell>
          <cell r="CG230">
            <v>1480</v>
          </cell>
          <cell r="CH230">
            <v>1480</v>
          </cell>
          <cell r="CI230">
            <v>1480</v>
          </cell>
          <cell r="CJ230">
            <v>1480</v>
          </cell>
          <cell r="CK230">
            <v>1480</v>
          </cell>
          <cell r="CL230">
            <v>1480</v>
          </cell>
          <cell r="CM230">
            <v>1480</v>
          </cell>
          <cell r="CN230">
            <v>1480</v>
          </cell>
          <cell r="CO230">
            <v>1480</v>
          </cell>
          <cell r="CP230">
            <v>1480</v>
          </cell>
          <cell r="CQ230">
            <v>1480</v>
          </cell>
          <cell r="CR230">
            <v>1480</v>
          </cell>
          <cell r="CS230">
            <v>1529</v>
          </cell>
          <cell r="CT230">
            <v>1529</v>
          </cell>
          <cell r="CU230">
            <v>1529</v>
          </cell>
          <cell r="CV230">
            <v>1577</v>
          </cell>
          <cell r="CW230">
            <v>1577</v>
          </cell>
          <cell r="CX230">
            <v>1577</v>
          </cell>
          <cell r="CY230">
            <v>1577</v>
          </cell>
          <cell r="CZ230">
            <v>1577</v>
          </cell>
          <cell r="DA230">
            <v>1577</v>
          </cell>
          <cell r="DB230">
            <v>1577</v>
          </cell>
          <cell r="DC230">
            <v>1577</v>
          </cell>
          <cell r="DD230">
            <v>1577</v>
          </cell>
          <cell r="DE230">
            <v>1577</v>
          </cell>
          <cell r="DF230">
            <v>1613</v>
          </cell>
          <cell r="DG230">
            <v>1613</v>
          </cell>
          <cell r="DH230">
            <v>1613</v>
          </cell>
          <cell r="DI230">
            <v>1613</v>
          </cell>
          <cell r="DJ230">
            <v>1613</v>
          </cell>
          <cell r="DK230">
            <v>1613</v>
          </cell>
          <cell r="DL230">
            <v>1613</v>
          </cell>
          <cell r="DM230">
            <v>1613</v>
          </cell>
          <cell r="DN230">
            <v>1647</v>
          </cell>
          <cell r="DO230">
            <v>1647</v>
          </cell>
          <cell r="DP230">
            <v>1647</v>
          </cell>
          <cell r="DQ230">
            <v>1647</v>
          </cell>
          <cell r="DR230">
            <v>1647</v>
          </cell>
          <cell r="DS230">
            <v>1647</v>
          </cell>
          <cell r="DT230">
            <v>1647</v>
          </cell>
          <cell r="DU230">
            <v>1647</v>
          </cell>
          <cell r="DV230">
            <v>1647</v>
          </cell>
          <cell r="DW230">
            <v>1647</v>
          </cell>
          <cell r="DX230">
            <v>1647</v>
          </cell>
          <cell r="DY230">
            <v>1647</v>
          </cell>
          <cell r="DZ230">
            <v>1674</v>
          </cell>
          <cell r="EA230">
            <v>1674</v>
          </cell>
          <cell r="EB230">
            <v>1674</v>
          </cell>
          <cell r="EC230">
            <v>1674</v>
          </cell>
          <cell r="ED230">
            <v>1674</v>
          </cell>
          <cell r="EE230">
            <v>1674</v>
          </cell>
          <cell r="EF230">
            <v>1674</v>
          </cell>
          <cell r="EG230">
            <v>1674</v>
          </cell>
          <cell r="EH230">
            <v>1674</v>
          </cell>
          <cell r="EI230">
            <v>1674</v>
          </cell>
          <cell r="EJ230">
            <v>1674</v>
          </cell>
          <cell r="EK230">
            <v>1674</v>
          </cell>
          <cell r="EL230">
            <v>1700</v>
          </cell>
          <cell r="EM230">
            <v>1700</v>
          </cell>
          <cell r="EN230">
            <v>1700</v>
          </cell>
          <cell r="EO230">
            <v>1700</v>
          </cell>
          <cell r="EP230">
            <v>1700</v>
          </cell>
          <cell r="EQ230">
            <v>1700</v>
          </cell>
          <cell r="ER230">
            <v>1700</v>
          </cell>
          <cell r="ES230">
            <v>1700</v>
          </cell>
          <cell r="ET230">
            <v>1700</v>
          </cell>
          <cell r="EU230">
            <v>1700</v>
          </cell>
          <cell r="EV230">
            <v>1700</v>
          </cell>
          <cell r="EW230">
            <v>1700</v>
          </cell>
          <cell r="EX230">
            <v>1700</v>
          </cell>
          <cell r="EY230">
            <v>1700</v>
          </cell>
          <cell r="EZ230">
            <v>1700</v>
          </cell>
          <cell r="FA230">
            <v>1700</v>
          </cell>
          <cell r="FB230">
            <v>1700</v>
          </cell>
          <cell r="FC230">
            <v>1700</v>
          </cell>
          <cell r="FD230">
            <v>1700</v>
          </cell>
          <cell r="FE230">
            <v>1700</v>
          </cell>
          <cell r="FF230">
            <v>1700</v>
          </cell>
          <cell r="FG230">
            <v>1700</v>
          </cell>
          <cell r="FH230">
            <v>1700</v>
          </cell>
          <cell r="FI230">
            <v>1700</v>
          </cell>
          <cell r="FJ230">
            <v>1700</v>
          </cell>
          <cell r="FK230">
            <v>1700</v>
          </cell>
          <cell r="FL230">
            <v>1700</v>
          </cell>
          <cell r="FM230">
            <v>1700</v>
          </cell>
          <cell r="FN230">
            <v>1700</v>
          </cell>
          <cell r="FO230">
            <v>1700</v>
          </cell>
          <cell r="FP230">
            <v>1700</v>
          </cell>
          <cell r="FQ230">
            <v>1700</v>
          </cell>
          <cell r="FR230">
            <v>1700</v>
          </cell>
          <cell r="FS230">
            <v>1700</v>
          </cell>
          <cell r="FT230">
            <v>1700</v>
          </cell>
          <cell r="FU230">
            <v>1700</v>
          </cell>
          <cell r="FV230">
            <v>1700</v>
          </cell>
          <cell r="FW230">
            <v>1700</v>
          </cell>
          <cell r="FX230">
            <v>1700</v>
          </cell>
          <cell r="FY230">
            <v>1700</v>
          </cell>
          <cell r="FZ230">
            <v>1700</v>
          </cell>
          <cell r="GA230">
            <v>1700</v>
          </cell>
          <cell r="GB230">
            <v>1700</v>
          </cell>
          <cell r="GC230">
            <v>1700</v>
          </cell>
          <cell r="GD230">
            <v>1700</v>
          </cell>
          <cell r="GE230">
            <v>1700</v>
          </cell>
          <cell r="GF230">
            <v>1700</v>
          </cell>
          <cell r="GG230">
            <v>1700</v>
          </cell>
          <cell r="GH230">
            <v>1700</v>
          </cell>
          <cell r="GI230">
            <v>1700</v>
          </cell>
          <cell r="GJ230">
            <v>1700</v>
          </cell>
          <cell r="GK230">
            <v>1700</v>
          </cell>
          <cell r="GL230">
            <v>1700</v>
          </cell>
          <cell r="GM230">
            <v>1700</v>
          </cell>
          <cell r="GN230">
            <v>1700</v>
          </cell>
          <cell r="GO230">
            <v>1700</v>
          </cell>
          <cell r="GP230">
            <v>1700</v>
          </cell>
          <cell r="GQ230">
            <v>1700</v>
          </cell>
          <cell r="GR230">
            <v>1700</v>
          </cell>
          <cell r="GS230">
            <v>1700</v>
          </cell>
        </row>
        <row r="231">
          <cell r="A231" t="str">
            <v>VARFUA FO</v>
          </cell>
          <cell r="B231">
            <v>228</v>
          </cell>
          <cell r="C231" t="str">
            <v>2016 4</v>
          </cell>
          <cell r="D231">
            <v>42461</v>
          </cell>
          <cell r="E231">
            <v>1541</v>
          </cell>
          <cell r="F231" t="str">
            <v>Breytt endurgjald vegna spilliefna. Ákv. á stjórnarfundi nr. 222, þann 26.4.2016. T.póstur frá ÓK  29.4.16</v>
          </cell>
          <cell r="AA231" t="str">
            <v>2015 9</v>
          </cell>
          <cell r="AB231">
            <v>47</v>
          </cell>
          <cell r="AR231" t="str">
            <v>LEYTER   OV</v>
          </cell>
          <cell r="AS231">
            <v>1369</v>
          </cell>
          <cell r="AT231">
            <v>1369</v>
          </cell>
          <cell r="AU231">
            <v>1369</v>
          </cell>
          <cell r="AV231">
            <v>1369</v>
          </cell>
          <cell r="AW231">
            <v>1369</v>
          </cell>
          <cell r="AX231">
            <v>1369</v>
          </cell>
          <cell r="AY231">
            <v>1369</v>
          </cell>
        </row>
        <row r="232">
          <cell r="A232" t="str">
            <v>PRELIT FO</v>
          </cell>
          <cell r="B232">
            <v>162</v>
          </cell>
          <cell r="C232" t="str">
            <v>2016 4</v>
          </cell>
          <cell r="D232">
            <v>42461</v>
          </cell>
          <cell r="E232">
            <v>1540</v>
          </cell>
          <cell r="F232" t="str">
            <v>Breytt endurgjald vegna spilliefna. Ákv. á stjórnarfundi nr. 222, þann 26.4.2016. T.póstur frá ÓK  29.4.16</v>
          </cell>
          <cell r="AA232" t="str">
            <v>2015 10</v>
          </cell>
          <cell r="AB232">
            <v>48</v>
          </cell>
          <cell r="AR232" t="str">
            <v>LEYTER AN</v>
          </cell>
          <cell r="AS232">
            <v>1367</v>
          </cell>
          <cell r="AT232">
            <v>1367</v>
          </cell>
          <cell r="AU232">
            <v>1367</v>
          </cell>
          <cell r="AV232">
            <v>1367</v>
          </cell>
          <cell r="AW232">
            <v>1367</v>
          </cell>
          <cell r="AX232">
            <v>1367</v>
          </cell>
          <cell r="AY232">
            <v>1367</v>
          </cell>
          <cell r="AZ232">
            <v>1367</v>
          </cell>
          <cell r="BA232">
            <v>1367</v>
          </cell>
          <cell r="BB232">
            <v>1367</v>
          </cell>
          <cell r="BC232">
            <v>1367</v>
          </cell>
          <cell r="BD232">
            <v>1367</v>
          </cell>
          <cell r="BE232">
            <v>1367</v>
          </cell>
          <cell r="BF232">
            <v>1367</v>
          </cell>
          <cell r="BG232">
            <v>1367</v>
          </cell>
          <cell r="BH232">
            <v>1367</v>
          </cell>
          <cell r="BI232">
            <v>1367</v>
          </cell>
          <cell r="BJ232">
            <v>1367</v>
          </cell>
          <cell r="BK232">
            <v>1367</v>
          </cell>
          <cell r="BL232">
            <v>1367</v>
          </cell>
          <cell r="BM232">
            <v>1367</v>
          </cell>
          <cell r="BN232">
            <v>1367</v>
          </cell>
          <cell r="BO232">
            <v>1367</v>
          </cell>
          <cell r="BP232">
            <v>1367</v>
          </cell>
          <cell r="BQ232">
            <v>1367</v>
          </cell>
          <cell r="BR232">
            <v>1367</v>
          </cell>
          <cell r="BS232">
            <v>1367</v>
          </cell>
          <cell r="BT232">
            <v>1367</v>
          </cell>
          <cell r="BU232">
            <v>1367</v>
          </cell>
          <cell r="BV232">
            <v>1367</v>
          </cell>
          <cell r="BW232">
            <v>1367</v>
          </cell>
          <cell r="BX232">
            <v>1367</v>
          </cell>
          <cell r="BY232">
            <v>1367</v>
          </cell>
          <cell r="BZ232">
            <v>1367</v>
          </cell>
          <cell r="CA232">
            <v>1367</v>
          </cell>
          <cell r="CB232">
            <v>1367</v>
          </cell>
          <cell r="CC232">
            <v>1367</v>
          </cell>
          <cell r="CD232">
            <v>1481</v>
          </cell>
          <cell r="CE232">
            <v>1481</v>
          </cell>
          <cell r="CF232">
            <v>1481</v>
          </cell>
          <cell r="CG232">
            <v>1481</v>
          </cell>
          <cell r="CH232">
            <v>1481</v>
          </cell>
          <cell r="CI232">
            <v>1481</v>
          </cell>
          <cell r="CJ232">
            <v>1481</v>
          </cell>
          <cell r="CK232">
            <v>1481</v>
          </cell>
          <cell r="CL232">
            <v>1481</v>
          </cell>
          <cell r="CM232">
            <v>1481</v>
          </cell>
          <cell r="CN232">
            <v>1481</v>
          </cell>
          <cell r="CO232">
            <v>1481</v>
          </cell>
          <cell r="CP232">
            <v>1481</v>
          </cell>
          <cell r="CQ232">
            <v>1481</v>
          </cell>
          <cell r="CR232">
            <v>1481</v>
          </cell>
          <cell r="CS232">
            <v>1530</v>
          </cell>
          <cell r="CT232">
            <v>1530</v>
          </cell>
          <cell r="CU232">
            <v>1530</v>
          </cell>
          <cell r="CV232">
            <v>1578</v>
          </cell>
          <cell r="CW232">
            <v>1578</v>
          </cell>
          <cell r="CX232">
            <v>1578</v>
          </cell>
          <cell r="CY232">
            <v>1578</v>
          </cell>
          <cell r="CZ232">
            <v>1578</v>
          </cell>
          <cell r="DA232">
            <v>1578</v>
          </cell>
          <cell r="DB232">
            <v>1578</v>
          </cell>
          <cell r="DC232">
            <v>1578</v>
          </cell>
          <cell r="DD232">
            <v>1578</v>
          </cell>
          <cell r="DE232">
            <v>1578</v>
          </cell>
          <cell r="DF232">
            <v>1614</v>
          </cell>
          <cell r="DG232">
            <v>1614</v>
          </cell>
          <cell r="DH232">
            <v>1614</v>
          </cell>
          <cell r="DI232">
            <v>1614</v>
          </cell>
          <cell r="DJ232">
            <v>1614</v>
          </cell>
          <cell r="DK232">
            <v>1614</v>
          </cell>
          <cell r="DL232">
            <v>1614</v>
          </cell>
          <cell r="DM232">
            <v>1614</v>
          </cell>
          <cell r="DN232">
            <v>1646</v>
          </cell>
          <cell r="DO232">
            <v>1646</v>
          </cell>
          <cell r="DP232">
            <v>1646</v>
          </cell>
          <cell r="DQ232">
            <v>1646</v>
          </cell>
          <cell r="DR232">
            <v>1646</v>
          </cell>
          <cell r="DS232">
            <v>1646</v>
          </cell>
          <cell r="DT232">
            <v>1646</v>
          </cell>
          <cell r="DU232">
            <v>1646</v>
          </cell>
          <cell r="DV232">
            <v>1646</v>
          </cell>
          <cell r="DW232">
            <v>1646</v>
          </cell>
          <cell r="DX232">
            <v>1646</v>
          </cell>
          <cell r="DY232">
            <v>1646</v>
          </cell>
          <cell r="DZ232">
            <v>1673</v>
          </cell>
          <cell r="EA232">
            <v>1673</v>
          </cell>
          <cell r="EB232">
            <v>1673</v>
          </cell>
          <cell r="EC232">
            <v>1673</v>
          </cell>
          <cell r="ED232">
            <v>1673</v>
          </cell>
          <cell r="EE232">
            <v>1673</v>
          </cell>
          <cell r="EF232">
            <v>1673</v>
          </cell>
          <cell r="EG232">
            <v>1673</v>
          </cell>
          <cell r="EH232">
            <v>1673</v>
          </cell>
          <cell r="EI232">
            <v>1673</v>
          </cell>
          <cell r="EJ232">
            <v>1673</v>
          </cell>
          <cell r="EK232">
            <v>1673</v>
          </cell>
          <cell r="EL232">
            <v>1699</v>
          </cell>
          <cell r="EM232">
            <v>1699</v>
          </cell>
          <cell r="EN232">
            <v>1699</v>
          </cell>
          <cell r="EO232">
            <v>1699</v>
          </cell>
          <cell r="EP232">
            <v>1699</v>
          </cell>
          <cell r="EQ232">
            <v>1699</v>
          </cell>
          <cell r="ER232">
            <v>1699</v>
          </cell>
          <cell r="ES232">
            <v>1699</v>
          </cell>
          <cell r="ET232">
            <v>1699</v>
          </cell>
          <cell r="EU232">
            <v>1699</v>
          </cell>
          <cell r="EV232">
            <v>1699</v>
          </cell>
          <cell r="EW232">
            <v>1699</v>
          </cell>
          <cell r="EX232">
            <v>1699</v>
          </cell>
          <cell r="EY232">
            <v>1699</v>
          </cell>
          <cell r="EZ232">
            <v>1699</v>
          </cell>
          <cell r="FA232">
            <v>1699</v>
          </cell>
          <cell r="FB232">
            <v>1699</v>
          </cell>
          <cell r="FC232">
            <v>1699</v>
          </cell>
          <cell r="FD232">
            <v>1699</v>
          </cell>
          <cell r="FE232">
            <v>1699</v>
          </cell>
          <cell r="FF232">
            <v>1699</v>
          </cell>
          <cell r="FG232">
            <v>1699</v>
          </cell>
          <cell r="FH232">
            <v>1699</v>
          </cell>
          <cell r="FI232">
            <v>1699</v>
          </cell>
          <cell r="FJ232">
            <v>1699</v>
          </cell>
          <cell r="FK232">
            <v>1699</v>
          </cell>
          <cell r="FL232">
            <v>1699</v>
          </cell>
          <cell r="FM232">
            <v>1699</v>
          </cell>
          <cell r="FN232">
            <v>1699</v>
          </cell>
          <cell r="FO232">
            <v>1699</v>
          </cell>
          <cell r="FP232">
            <v>1699</v>
          </cell>
          <cell r="FQ232">
            <v>1699</v>
          </cell>
          <cell r="FR232">
            <v>1699</v>
          </cell>
          <cell r="FS232">
            <v>1699</v>
          </cell>
          <cell r="FT232">
            <v>1699</v>
          </cell>
          <cell r="FU232">
            <v>1699</v>
          </cell>
          <cell r="FV232">
            <v>1699</v>
          </cell>
          <cell r="FW232">
            <v>1699</v>
          </cell>
          <cell r="FX232">
            <v>1699</v>
          </cell>
          <cell r="FY232">
            <v>1699</v>
          </cell>
          <cell r="FZ232">
            <v>1699</v>
          </cell>
          <cell r="GA232">
            <v>1699</v>
          </cell>
          <cell r="GB232">
            <v>1699</v>
          </cell>
          <cell r="GC232">
            <v>1699</v>
          </cell>
          <cell r="GD232">
            <v>1699</v>
          </cell>
          <cell r="GE232">
            <v>1699</v>
          </cell>
          <cell r="GF232">
            <v>1699</v>
          </cell>
          <cell r="GG232">
            <v>1699</v>
          </cell>
          <cell r="GH232">
            <v>1699</v>
          </cell>
          <cell r="GI232">
            <v>1699</v>
          </cell>
          <cell r="GJ232">
            <v>1699</v>
          </cell>
          <cell r="GK232">
            <v>1699</v>
          </cell>
          <cell r="GL232">
            <v>1699</v>
          </cell>
          <cell r="GM232">
            <v>1699</v>
          </cell>
          <cell r="GN232">
            <v>1699</v>
          </cell>
          <cell r="GO232">
            <v>1699</v>
          </cell>
          <cell r="GP232">
            <v>1699</v>
          </cell>
          <cell r="GQ232">
            <v>1699</v>
          </cell>
          <cell r="GR232">
            <v>1699</v>
          </cell>
          <cell r="GS232">
            <v>1699</v>
          </cell>
        </row>
        <row r="233">
          <cell r="A233" t="str">
            <v>OLIRYD FO</v>
          </cell>
          <cell r="B233">
            <v>195</v>
          </cell>
          <cell r="C233" t="str">
            <v>2016 4</v>
          </cell>
          <cell r="D233">
            <v>42461</v>
          </cell>
          <cell r="E233">
            <v>1539</v>
          </cell>
          <cell r="F233" t="str">
            <v>Breytt endurgjald vegna spilliefna. Ákv. á stjórnarfundi nr. 222, þann 26.4.2016. T.póstur frá ÓK  29.4.16</v>
          </cell>
          <cell r="AA233" t="str">
            <v>2015 11</v>
          </cell>
          <cell r="AB233">
            <v>49</v>
          </cell>
          <cell r="AR233" t="str">
            <v>LEYTER EV</v>
          </cell>
          <cell r="AS233">
            <v>1370</v>
          </cell>
          <cell r="AT233">
            <v>1370</v>
          </cell>
          <cell r="AU233">
            <v>1370</v>
          </cell>
          <cell r="AV233">
            <v>1370</v>
          </cell>
          <cell r="AW233">
            <v>1370</v>
          </cell>
          <cell r="AX233">
            <v>1370</v>
          </cell>
          <cell r="AY233">
            <v>1370</v>
          </cell>
          <cell r="AZ233">
            <v>1370</v>
          </cell>
          <cell r="BA233">
            <v>1370</v>
          </cell>
          <cell r="BB233">
            <v>1370</v>
          </cell>
          <cell r="BC233">
            <v>1370</v>
          </cell>
          <cell r="BD233">
            <v>1370</v>
          </cell>
          <cell r="BE233">
            <v>1370</v>
          </cell>
          <cell r="BF233">
            <v>1370</v>
          </cell>
          <cell r="BG233">
            <v>1370</v>
          </cell>
          <cell r="BH233">
            <v>1370</v>
          </cell>
          <cell r="BI233">
            <v>1370</v>
          </cell>
          <cell r="BJ233">
            <v>1370</v>
          </cell>
          <cell r="BK233">
            <v>1370</v>
          </cell>
          <cell r="BL233">
            <v>1370</v>
          </cell>
          <cell r="BM233">
            <v>1370</v>
          </cell>
          <cell r="BN233">
            <v>1370</v>
          </cell>
          <cell r="BO233">
            <v>1370</v>
          </cell>
          <cell r="BP233">
            <v>1370</v>
          </cell>
          <cell r="BQ233">
            <v>1370</v>
          </cell>
          <cell r="BR233">
            <v>1370</v>
          </cell>
          <cell r="BS233">
            <v>1370</v>
          </cell>
          <cell r="BT233">
            <v>1370</v>
          </cell>
          <cell r="BU233">
            <v>1370</v>
          </cell>
          <cell r="BV233">
            <v>1370</v>
          </cell>
          <cell r="BW233">
            <v>1370</v>
          </cell>
          <cell r="BX233">
            <v>1370</v>
          </cell>
          <cell r="BY233">
            <v>1370</v>
          </cell>
          <cell r="BZ233">
            <v>1370</v>
          </cell>
          <cell r="CA233">
            <v>1370</v>
          </cell>
          <cell r="CB233">
            <v>1370</v>
          </cell>
          <cell r="CC233">
            <v>1370</v>
          </cell>
          <cell r="CD233">
            <v>1484</v>
          </cell>
          <cell r="CE233">
            <v>1484</v>
          </cell>
          <cell r="CF233">
            <v>1484</v>
          </cell>
          <cell r="CG233">
            <v>1484</v>
          </cell>
          <cell r="CH233">
            <v>1484</v>
          </cell>
          <cell r="CI233">
            <v>1484</v>
          </cell>
          <cell r="CJ233">
            <v>1484</v>
          </cell>
          <cell r="CK233">
            <v>1484</v>
          </cell>
          <cell r="CL233">
            <v>1484</v>
          </cell>
          <cell r="CM233">
            <v>1484</v>
          </cell>
          <cell r="CN233">
            <v>1484</v>
          </cell>
          <cell r="CO233">
            <v>1484</v>
          </cell>
          <cell r="CP233">
            <v>1484</v>
          </cell>
          <cell r="CQ233">
            <v>1484</v>
          </cell>
          <cell r="CR233">
            <v>1484</v>
          </cell>
          <cell r="CS233">
            <v>1533</v>
          </cell>
          <cell r="CT233">
            <v>1533</v>
          </cell>
          <cell r="CU233">
            <v>1533</v>
          </cell>
          <cell r="CV233">
            <v>1581</v>
          </cell>
          <cell r="CW233">
            <v>1581</v>
          </cell>
          <cell r="CX233">
            <v>1581</v>
          </cell>
          <cell r="CY233">
            <v>1581</v>
          </cell>
          <cell r="CZ233">
            <v>1581</v>
          </cell>
          <cell r="DA233">
            <v>1581</v>
          </cell>
          <cell r="DB233">
            <v>1581</v>
          </cell>
          <cell r="DC233">
            <v>1581</v>
          </cell>
          <cell r="DD233">
            <v>1581</v>
          </cell>
          <cell r="DE233">
            <v>1581</v>
          </cell>
          <cell r="DF233">
            <v>1617</v>
          </cell>
          <cell r="DG233">
            <v>1617</v>
          </cell>
          <cell r="DH233">
            <v>1617</v>
          </cell>
          <cell r="DI233">
            <v>1617</v>
          </cell>
          <cell r="DJ233">
            <v>1617</v>
          </cell>
          <cell r="DK233">
            <v>1617</v>
          </cell>
          <cell r="DL233">
            <v>1617</v>
          </cell>
          <cell r="DM233">
            <v>1617</v>
          </cell>
          <cell r="DN233">
            <v>1645</v>
          </cell>
          <cell r="DO233">
            <v>1645</v>
          </cell>
          <cell r="DP233">
            <v>1645</v>
          </cell>
          <cell r="DQ233">
            <v>1645</v>
          </cell>
          <cell r="DR233">
            <v>1645</v>
          </cell>
          <cell r="DS233">
            <v>1645</v>
          </cell>
          <cell r="DT233">
            <v>1645</v>
          </cell>
          <cell r="DU233">
            <v>1645</v>
          </cell>
          <cell r="DV233">
            <v>1645</v>
          </cell>
          <cell r="DW233">
            <v>1645</v>
          </cell>
          <cell r="DX233">
            <v>1645</v>
          </cell>
          <cell r="DY233">
            <v>1645</v>
          </cell>
          <cell r="DZ233">
            <v>1672</v>
          </cell>
          <cell r="EA233">
            <v>1672</v>
          </cell>
          <cell r="EB233">
            <v>1672</v>
          </cell>
          <cell r="EC233">
            <v>1672</v>
          </cell>
          <cell r="ED233">
            <v>1672</v>
          </cell>
          <cell r="EE233">
            <v>1672</v>
          </cell>
          <cell r="EF233">
            <v>1672</v>
          </cell>
          <cell r="EG233">
            <v>1672</v>
          </cell>
          <cell r="EH233">
            <v>1672</v>
          </cell>
          <cell r="EI233">
            <v>1672</v>
          </cell>
          <cell r="EJ233">
            <v>1672</v>
          </cell>
          <cell r="EK233">
            <v>1672</v>
          </cell>
          <cell r="EL233">
            <v>1698</v>
          </cell>
          <cell r="EM233">
            <v>1698</v>
          </cell>
          <cell r="EN233">
            <v>1698</v>
          </cell>
          <cell r="EO233">
            <v>1698</v>
          </cell>
          <cell r="EP233">
            <v>1698</v>
          </cell>
          <cell r="EQ233">
            <v>1698</v>
          </cell>
          <cell r="ER233">
            <v>1698</v>
          </cell>
          <cell r="ES233">
            <v>1698</v>
          </cell>
          <cell r="ET233">
            <v>1698</v>
          </cell>
          <cell r="EU233">
            <v>1698</v>
          </cell>
          <cell r="EV233">
            <v>1698</v>
          </cell>
          <cell r="EW233">
            <v>1698</v>
          </cell>
          <cell r="EX233">
            <v>1698</v>
          </cell>
          <cell r="EY233">
            <v>1698</v>
          </cell>
          <cell r="EZ233">
            <v>1698</v>
          </cell>
          <cell r="FA233">
            <v>1698</v>
          </cell>
          <cell r="FB233">
            <v>1698</v>
          </cell>
          <cell r="FC233">
            <v>1698</v>
          </cell>
          <cell r="FD233">
            <v>1698</v>
          </cell>
          <cell r="FE233">
            <v>1698</v>
          </cell>
          <cell r="FF233">
            <v>1698</v>
          </cell>
          <cell r="FG233">
            <v>1698</v>
          </cell>
          <cell r="FH233">
            <v>1698</v>
          </cell>
          <cell r="FI233">
            <v>1698</v>
          </cell>
          <cell r="FJ233">
            <v>1698</v>
          </cell>
          <cell r="FK233">
            <v>1698</v>
          </cell>
          <cell r="FL233">
            <v>1698</v>
          </cell>
          <cell r="FM233">
            <v>1698</v>
          </cell>
          <cell r="FN233">
            <v>1698</v>
          </cell>
          <cell r="FO233">
            <v>1698</v>
          </cell>
          <cell r="FP233">
            <v>1698</v>
          </cell>
          <cell r="FQ233">
            <v>1698</v>
          </cell>
          <cell r="FR233">
            <v>1698</v>
          </cell>
          <cell r="FS233">
            <v>1698</v>
          </cell>
          <cell r="FT233">
            <v>1698</v>
          </cell>
          <cell r="FU233">
            <v>1698</v>
          </cell>
          <cell r="FV233">
            <v>1698</v>
          </cell>
          <cell r="FW233">
            <v>1698</v>
          </cell>
          <cell r="FX233">
            <v>1698</v>
          </cell>
          <cell r="FY233">
            <v>1698</v>
          </cell>
          <cell r="FZ233">
            <v>1698</v>
          </cell>
          <cell r="GA233">
            <v>1698</v>
          </cell>
          <cell r="GB233">
            <v>1698</v>
          </cell>
          <cell r="GC233">
            <v>1698</v>
          </cell>
          <cell r="GD233">
            <v>1698</v>
          </cell>
          <cell r="GE233">
            <v>1698</v>
          </cell>
          <cell r="GF233">
            <v>1698</v>
          </cell>
          <cell r="GG233">
            <v>1698</v>
          </cell>
          <cell r="GH233">
            <v>1698</v>
          </cell>
          <cell r="GI233">
            <v>1698</v>
          </cell>
          <cell r="GJ233">
            <v>1698</v>
          </cell>
          <cell r="GK233">
            <v>1698</v>
          </cell>
          <cell r="GL233">
            <v>1698</v>
          </cell>
          <cell r="GM233">
            <v>1698</v>
          </cell>
          <cell r="GN233">
            <v>1698</v>
          </cell>
          <cell r="GO233">
            <v>1698</v>
          </cell>
          <cell r="GP233">
            <v>1698</v>
          </cell>
          <cell r="GQ233">
            <v>1698</v>
          </cell>
          <cell r="GR233">
            <v>1698</v>
          </cell>
          <cell r="GS233">
            <v>1698</v>
          </cell>
        </row>
        <row r="234">
          <cell r="A234" t="str">
            <v>OLIRYD UM</v>
          </cell>
          <cell r="B234">
            <v>195</v>
          </cell>
          <cell r="C234" t="str">
            <v>2016 4</v>
          </cell>
          <cell r="D234">
            <v>42461</v>
          </cell>
          <cell r="E234">
            <v>1538</v>
          </cell>
          <cell r="F234" t="str">
            <v>Breytt endurgjald vegna spilliefna. Ákv. á stjórnarfundi nr. 222, þann 26.4.2016. T.póstur frá ÓK  29.4.16</v>
          </cell>
          <cell r="AA234" t="str">
            <v>2015 12</v>
          </cell>
          <cell r="AB234">
            <v>50</v>
          </cell>
          <cell r="AR234" t="str">
            <v>LEYTER FO</v>
          </cell>
          <cell r="AZ234">
            <v>1429</v>
          </cell>
          <cell r="BA234">
            <v>1429</v>
          </cell>
          <cell r="BB234">
            <v>1429</v>
          </cell>
          <cell r="BC234">
            <v>1429</v>
          </cell>
          <cell r="BD234">
            <v>1429</v>
          </cell>
          <cell r="BE234">
            <v>1429</v>
          </cell>
          <cell r="BF234">
            <v>1429</v>
          </cell>
          <cell r="BG234">
            <v>1429</v>
          </cell>
          <cell r="BH234">
            <v>1429</v>
          </cell>
          <cell r="BI234">
            <v>1429</v>
          </cell>
          <cell r="BJ234">
            <v>1429</v>
          </cell>
          <cell r="BK234">
            <v>1429</v>
          </cell>
          <cell r="BL234">
            <v>1429</v>
          </cell>
          <cell r="BM234">
            <v>1429</v>
          </cell>
          <cell r="BN234">
            <v>1429</v>
          </cell>
          <cell r="BO234">
            <v>1429</v>
          </cell>
          <cell r="BP234">
            <v>1429</v>
          </cell>
          <cell r="BQ234">
            <v>1429</v>
          </cell>
          <cell r="BR234">
            <v>1429</v>
          </cell>
          <cell r="BS234">
            <v>1429</v>
          </cell>
          <cell r="BT234">
            <v>1429</v>
          </cell>
          <cell r="BU234">
            <v>1429</v>
          </cell>
          <cell r="BV234">
            <v>1429</v>
          </cell>
          <cell r="BW234">
            <v>1429</v>
          </cell>
          <cell r="BX234">
            <v>1429</v>
          </cell>
          <cell r="BY234">
            <v>1429</v>
          </cell>
          <cell r="BZ234">
            <v>1429</v>
          </cell>
          <cell r="CA234">
            <v>1429</v>
          </cell>
          <cell r="CB234">
            <v>1429</v>
          </cell>
          <cell r="CC234">
            <v>1429</v>
          </cell>
          <cell r="CD234">
            <v>1483</v>
          </cell>
          <cell r="CE234">
            <v>1483</v>
          </cell>
          <cell r="CF234">
            <v>1483</v>
          </cell>
          <cell r="CG234">
            <v>1483</v>
          </cell>
          <cell r="CH234">
            <v>1483</v>
          </cell>
          <cell r="CI234">
            <v>1483</v>
          </cell>
          <cell r="CJ234">
            <v>1483</v>
          </cell>
          <cell r="CK234">
            <v>1483</v>
          </cell>
          <cell r="CL234">
            <v>1483</v>
          </cell>
          <cell r="CM234">
            <v>1483</v>
          </cell>
          <cell r="CN234">
            <v>1483</v>
          </cell>
          <cell r="CO234">
            <v>1483</v>
          </cell>
          <cell r="CP234">
            <v>1483</v>
          </cell>
          <cell r="CQ234">
            <v>1483</v>
          </cell>
          <cell r="CR234">
            <v>1483</v>
          </cell>
          <cell r="CS234">
            <v>1532</v>
          </cell>
          <cell r="CT234">
            <v>1532</v>
          </cell>
          <cell r="CU234">
            <v>1532</v>
          </cell>
          <cell r="CV234">
            <v>1580</v>
          </cell>
          <cell r="CW234">
            <v>1580</v>
          </cell>
          <cell r="CX234">
            <v>1580</v>
          </cell>
          <cell r="CY234">
            <v>1580</v>
          </cell>
          <cell r="CZ234">
            <v>1580</v>
          </cell>
          <cell r="DA234">
            <v>1580</v>
          </cell>
          <cell r="DB234">
            <v>1580</v>
          </cell>
          <cell r="DC234">
            <v>1580</v>
          </cell>
          <cell r="DD234">
            <v>1580</v>
          </cell>
          <cell r="DE234">
            <v>1580</v>
          </cell>
          <cell r="DF234">
            <v>1616</v>
          </cell>
          <cell r="DG234">
            <v>1616</v>
          </cell>
          <cell r="DH234">
            <v>1616</v>
          </cell>
          <cell r="DI234">
            <v>1616</v>
          </cell>
          <cell r="DJ234">
            <v>1616</v>
          </cell>
          <cell r="DK234">
            <v>1616</v>
          </cell>
          <cell r="DL234">
            <v>1616</v>
          </cell>
          <cell r="DM234">
            <v>1616</v>
          </cell>
          <cell r="DN234">
            <v>1644</v>
          </cell>
          <cell r="DO234">
            <v>1644</v>
          </cell>
          <cell r="DP234">
            <v>1644</v>
          </cell>
          <cell r="DQ234">
            <v>1644</v>
          </cell>
          <cell r="DR234">
            <v>1644</v>
          </cell>
          <cell r="DS234">
            <v>1644</v>
          </cell>
          <cell r="DT234">
            <v>1644</v>
          </cell>
          <cell r="DU234">
            <v>1644</v>
          </cell>
          <cell r="DV234">
            <v>1644</v>
          </cell>
          <cell r="DW234">
            <v>1644</v>
          </cell>
          <cell r="DX234">
            <v>1644</v>
          </cell>
          <cell r="DY234">
            <v>1644</v>
          </cell>
          <cell r="DZ234">
            <v>1671</v>
          </cell>
          <cell r="EA234">
            <v>1671</v>
          </cell>
          <cell r="EB234">
            <v>1671</v>
          </cell>
          <cell r="EC234">
            <v>1671</v>
          </cell>
          <cell r="ED234">
            <v>1671</v>
          </cell>
          <cell r="EE234">
            <v>1671</v>
          </cell>
          <cell r="EF234">
            <v>1671</v>
          </cell>
          <cell r="EG234">
            <v>1671</v>
          </cell>
          <cell r="EH234">
            <v>1671</v>
          </cell>
          <cell r="EI234">
            <v>1671</v>
          </cell>
          <cell r="EJ234">
            <v>1671</v>
          </cell>
          <cell r="EK234">
            <v>1671</v>
          </cell>
          <cell r="EL234">
            <v>1697</v>
          </cell>
          <cell r="EM234">
            <v>1697</v>
          </cell>
          <cell r="EN234">
            <v>1697</v>
          </cell>
          <cell r="EO234">
            <v>1697</v>
          </cell>
          <cell r="EP234">
            <v>1697</v>
          </cell>
          <cell r="EQ234">
            <v>1697</v>
          </cell>
          <cell r="ER234">
            <v>1697</v>
          </cell>
          <cell r="ES234">
            <v>1697</v>
          </cell>
          <cell r="ET234">
            <v>1697</v>
          </cell>
          <cell r="EU234">
            <v>1697</v>
          </cell>
          <cell r="EV234">
            <v>1697</v>
          </cell>
          <cell r="EW234">
            <v>1697</v>
          </cell>
          <cell r="EX234">
            <v>1697</v>
          </cell>
          <cell r="EY234">
            <v>1697</v>
          </cell>
          <cell r="EZ234">
            <v>1697</v>
          </cell>
          <cell r="FA234">
            <v>1697</v>
          </cell>
          <cell r="FB234">
            <v>1697</v>
          </cell>
          <cell r="FC234">
            <v>1697</v>
          </cell>
          <cell r="FD234">
            <v>1697</v>
          </cell>
          <cell r="FE234">
            <v>1697</v>
          </cell>
          <cell r="FF234">
            <v>1697</v>
          </cell>
          <cell r="FG234">
            <v>1697</v>
          </cell>
          <cell r="FH234">
            <v>1697</v>
          </cell>
          <cell r="FI234">
            <v>1697</v>
          </cell>
          <cell r="FJ234">
            <v>1697</v>
          </cell>
          <cell r="FK234">
            <v>1697</v>
          </cell>
          <cell r="FL234">
            <v>1697</v>
          </cell>
          <cell r="FM234">
            <v>1697</v>
          </cell>
          <cell r="FN234">
            <v>1697</v>
          </cell>
          <cell r="FO234">
            <v>1697</v>
          </cell>
          <cell r="FP234">
            <v>1697</v>
          </cell>
          <cell r="FQ234">
            <v>1697</v>
          </cell>
          <cell r="FR234">
            <v>1697</v>
          </cell>
          <cell r="FS234">
            <v>1697</v>
          </cell>
          <cell r="FT234">
            <v>1697</v>
          </cell>
          <cell r="FU234">
            <v>1697</v>
          </cell>
          <cell r="FV234">
            <v>1697</v>
          </cell>
          <cell r="FW234">
            <v>1697</v>
          </cell>
          <cell r="FX234">
            <v>1697</v>
          </cell>
          <cell r="FY234">
            <v>1697</v>
          </cell>
          <cell r="FZ234">
            <v>1697</v>
          </cell>
          <cell r="GA234">
            <v>1697</v>
          </cell>
          <cell r="GB234">
            <v>1697</v>
          </cell>
          <cell r="GC234">
            <v>1697</v>
          </cell>
          <cell r="GD234">
            <v>1697</v>
          </cell>
          <cell r="GE234">
            <v>1697</v>
          </cell>
          <cell r="GF234">
            <v>1697</v>
          </cell>
          <cell r="GG234">
            <v>1697</v>
          </cell>
          <cell r="GH234">
            <v>1697</v>
          </cell>
          <cell r="GI234">
            <v>1697</v>
          </cell>
          <cell r="GJ234">
            <v>1697</v>
          </cell>
          <cell r="GK234">
            <v>1697</v>
          </cell>
          <cell r="GL234">
            <v>1697</v>
          </cell>
          <cell r="GM234">
            <v>1697</v>
          </cell>
          <cell r="GN234">
            <v>1697</v>
          </cell>
          <cell r="GO234">
            <v>1697</v>
          </cell>
          <cell r="GP234">
            <v>1697</v>
          </cell>
          <cell r="GQ234">
            <v>1697</v>
          </cell>
          <cell r="GR234">
            <v>1697</v>
          </cell>
          <cell r="GS234">
            <v>1697</v>
          </cell>
        </row>
        <row r="235">
          <cell r="A235" t="str">
            <v>MALKIT FO</v>
          </cell>
          <cell r="B235">
            <v>188</v>
          </cell>
          <cell r="C235" t="str">
            <v>2016 4</v>
          </cell>
          <cell r="D235">
            <v>42461</v>
          </cell>
          <cell r="E235">
            <v>1537</v>
          </cell>
          <cell r="F235" t="str">
            <v>Breytt endurgjald vegna spilliefna. Ákv. á stjórnarfundi nr. 222, þann 26.4.2016. T.póstur frá ÓK  29.4.16</v>
          </cell>
          <cell r="AA235" t="str">
            <v>2016 1</v>
          </cell>
          <cell r="AB235">
            <v>51</v>
          </cell>
          <cell r="AR235" t="str">
            <v>LEYTER FR</v>
          </cell>
          <cell r="AS235">
            <v>1000</v>
          </cell>
          <cell r="AT235">
            <v>1000</v>
          </cell>
          <cell r="AU235">
            <v>1000</v>
          </cell>
          <cell r="AV235">
            <v>1000</v>
          </cell>
          <cell r="AW235">
            <v>1000</v>
          </cell>
          <cell r="AX235">
            <v>1000</v>
          </cell>
          <cell r="AY235">
            <v>1000</v>
          </cell>
          <cell r="AZ235">
            <v>1000</v>
          </cell>
          <cell r="BA235">
            <v>1000</v>
          </cell>
          <cell r="BB235">
            <v>1000</v>
          </cell>
          <cell r="BC235">
            <v>1000</v>
          </cell>
          <cell r="BD235">
            <v>1000</v>
          </cell>
          <cell r="BE235">
            <v>1000</v>
          </cell>
          <cell r="BF235">
            <v>1000</v>
          </cell>
          <cell r="BG235">
            <v>1000</v>
          </cell>
          <cell r="BH235">
            <v>1000</v>
          </cell>
          <cell r="BI235">
            <v>1000</v>
          </cell>
          <cell r="BJ235">
            <v>1000</v>
          </cell>
          <cell r="BK235">
            <v>1000</v>
          </cell>
          <cell r="BL235">
            <v>1000</v>
          </cell>
          <cell r="BM235">
            <v>1000</v>
          </cell>
          <cell r="BN235">
            <v>1000</v>
          </cell>
          <cell r="BO235">
            <v>1000</v>
          </cell>
          <cell r="BP235">
            <v>1000</v>
          </cell>
          <cell r="BQ235">
            <v>1000</v>
          </cell>
          <cell r="BR235">
            <v>1000</v>
          </cell>
          <cell r="BS235">
            <v>1000</v>
          </cell>
          <cell r="BT235">
            <v>1000</v>
          </cell>
          <cell r="BU235">
            <v>1000</v>
          </cell>
          <cell r="BV235">
            <v>1000</v>
          </cell>
          <cell r="BW235">
            <v>1000</v>
          </cell>
          <cell r="BX235">
            <v>1000</v>
          </cell>
          <cell r="BY235">
            <v>1000</v>
          </cell>
          <cell r="BZ235">
            <v>1000</v>
          </cell>
          <cell r="CA235">
            <v>1000</v>
          </cell>
          <cell r="CB235">
            <v>1000</v>
          </cell>
          <cell r="CC235">
            <v>1000</v>
          </cell>
          <cell r="CD235">
            <v>1000</v>
          </cell>
          <cell r="CE235">
            <v>1000</v>
          </cell>
          <cell r="CF235">
            <v>1000</v>
          </cell>
          <cell r="CG235">
            <v>1000</v>
          </cell>
          <cell r="CH235">
            <v>1000</v>
          </cell>
          <cell r="CI235">
            <v>1000</v>
          </cell>
          <cell r="CJ235">
            <v>1000</v>
          </cell>
          <cell r="CK235">
            <v>1000</v>
          </cell>
          <cell r="CL235">
            <v>1000</v>
          </cell>
          <cell r="CM235">
            <v>1000</v>
          </cell>
          <cell r="CN235">
            <v>1000</v>
          </cell>
          <cell r="CO235">
            <v>1000</v>
          </cell>
          <cell r="CP235">
            <v>1000</v>
          </cell>
          <cell r="CQ235">
            <v>1000</v>
          </cell>
          <cell r="CR235">
            <v>1000</v>
          </cell>
          <cell r="CS235">
            <v>1000</v>
          </cell>
          <cell r="CT235">
            <v>1000</v>
          </cell>
          <cell r="CU235">
            <v>1000</v>
          </cell>
          <cell r="CV235">
            <v>1000</v>
          </cell>
          <cell r="CW235">
            <v>1000</v>
          </cell>
          <cell r="CX235">
            <v>1000</v>
          </cell>
          <cell r="CY235">
            <v>1000</v>
          </cell>
          <cell r="CZ235">
            <v>1000</v>
          </cell>
          <cell r="DA235">
            <v>1000</v>
          </cell>
          <cell r="DB235">
            <v>1000</v>
          </cell>
          <cell r="DC235">
            <v>1000</v>
          </cell>
          <cell r="DD235">
            <v>1000</v>
          </cell>
          <cell r="DE235">
            <v>1000</v>
          </cell>
          <cell r="DF235">
            <v>1000</v>
          </cell>
          <cell r="DG235">
            <v>1000</v>
          </cell>
          <cell r="DH235">
            <v>1000</v>
          </cell>
          <cell r="DI235">
            <v>1000</v>
          </cell>
          <cell r="DJ235">
            <v>1000</v>
          </cell>
          <cell r="DK235">
            <v>1000</v>
          </cell>
          <cell r="DL235">
            <v>1000</v>
          </cell>
          <cell r="DM235">
            <v>1000</v>
          </cell>
          <cell r="DN235">
            <v>1000</v>
          </cell>
          <cell r="DO235">
            <v>1000</v>
          </cell>
          <cell r="DP235">
            <v>1000</v>
          </cell>
          <cell r="DQ235">
            <v>1000</v>
          </cell>
          <cell r="DR235">
            <v>1000</v>
          </cell>
          <cell r="DS235">
            <v>1000</v>
          </cell>
          <cell r="DT235">
            <v>1000</v>
          </cell>
          <cell r="DU235">
            <v>1000</v>
          </cell>
          <cell r="DV235">
            <v>1000</v>
          </cell>
          <cell r="DW235">
            <v>1000</v>
          </cell>
          <cell r="DX235">
            <v>1000</v>
          </cell>
          <cell r="DY235">
            <v>1000</v>
          </cell>
          <cell r="DZ235">
            <v>1000</v>
          </cell>
          <cell r="EA235">
            <v>1000</v>
          </cell>
          <cell r="EB235">
            <v>1000</v>
          </cell>
          <cell r="EC235">
            <v>1000</v>
          </cell>
          <cell r="ED235">
            <v>1000</v>
          </cell>
          <cell r="EE235">
            <v>1000</v>
          </cell>
          <cell r="EF235">
            <v>1000</v>
          </cell>
          <cell r="EG235">
            <v>1000</v>
          </cell>
          <cell r="EH235">
            <v>1000</v>
          </cell>
          <cell r="EI235">
            <v>1000</v>
          </cell>
          <cell r="EJ235">
            <v>1000</v>
          </cell>
          <cell r="EK235">
            <v>1000</v>
          </cell>
          <cell r="EL235">
            <v>1000</v>
          </cell>
          <cell r="EM235">
            <v>1000</v>
          </cell>
          <cell r="EN235">
            <v>1000</v>
          </cell>
          <cell r="EO235">
            <v>1000</v>
          </cell>
          <cell r="EP235">
            <v>1000</v>
          </cell>
          <cell r="EQ235">
            <v>1000</v>
          </cell>
          <cell r="ER235">
            <v>1000</v>
          </cell>
          <cell r="ES235">
            <v>1000</v>
          </cell>
          <cell r="ET235">
            <v>1000</v>
          </cell>
          <cell r="EU235">
            <v>1000</v>
          </cell>
          <cell r="EV235">
            <v>1000</v>
          </cell>
          <cell r="EW235">
            <v>1000</v>
          </cell>
          <cell r="EX235">
            <v>1001</v>
          </cell>
          <cell r="EY235">
            <v>1002</v>
          </cell>
          <cell r="EZ235">
            <v>1003</v>
          </cell>
          <cell r="FA235">
            <v>1004</v>
          </cell>
          <cell r="FB235">
            <v>1005</v>
          </cell>
          <cell r="FC235">
            <v>1006</v>
          </cell>
          <cell r="FD235">
            <v>1007</v>
          </cell>
          <cell r="FE235">
            <v>1008</v>
          </cell>
          <cell r="FF235">
            <v>1009</v>
          </cell>
          <cell r="FG235">
            <v>1010</v>
          </cell>
          <cell r="FH235">
            <v>1011</v>
          </cell>
          <cell r="FI235">
            <v>1012</v>
          </cell>
          <cell r="FJ235">
            <v>1013</v>
          </cell>
          <cell r="FK235">
            <v>1014</v>
          </cell>
          <cell r="FL235">
            <v>1015</v>
          </cell>
          <cell r="FM235">
            <v>1016</v>
          </cell>
          <cell r="FN235">
            <v>1017</v>
          </cell>
          <cell r="FO235">
            <v>1018</v>
          </cell>
          <cell r="FP235">
            <v>1019</v>
          </cell>
          <cell r="FQ235">
            <v>1020</v>
          </cell>
          <cell r="FR235">
            <v>1021</v>
          </cell>
          <cell r="FS235">
            <v>1022</v>
          </cell>
          <cell r="FT235">
            <v>1023</v>
          </cell>
          <cell r="FU235">
            <v>1024</v>
          </cell>
          <cell r="FV235">
            <v>1025</v>
          </cell>
          <cell r="FW235">
            <v>1026</v>
          </cell>
          <cell r="FX235">
            <v>1027</v>
          </cell>
          <cell r="FY235">
            <v>1028</v>
          </cell>
          <cell r="FZ235">
            <v>1029</v>
          </cell>
          <cell r="GA235">
            <v>1030</v>
          </cell>
          <cell r="GB235">
            <v>1031</v>
          </cell>
          <cell r="GC235">
            <v>1032</v>
          </cell>
          <cell r="GD235">
            <v>1033</v>
          </cell>
          <cell r="GE235">
            <v>1034</v>
          </cell>
          <cell r="GF235">
            <v>1035</v>
          </cell>
          <cell r="GG235">
            <v>1036</v>
          </cell>
          <cell r="GH235">
            <v>1037</v>
          </cell>
          <cell r="GI235">
            <v>1038</v>
          </cell>
          <cell r="GJ235">
            <v>1039</v>
          </cell>
          <cell r="GK235">
            <v>1040</v>
          </cell>
          <cell r="GL235">
            <v>1041</v>
          </cell>
          <cell r="GM235">
            <v>1042</v>
          </cell>
          <cell r="GN235">
            <v>1043</v>
          </cell>
          <cell r="GO235">
            <v>1044</v>
          </cell>
          <cell r="GP235">
            <v>1045</v>
          </cell>
          <cell r="GQ235">
            <v>1046</v>
          </cell>
          <cell r="GR235">
            <v>1047</v>
          </cell>
          <cell r="GS235">
            <v>1048</v>
          </cell>
        </row>
        <row r="236">
          <cell r="A236" t="str">
            <v>MALKIT UM</v>
          </cell>
          <cell r="B236">
            <v>188</v>
          </cell>
          <cell r="C236" t="str">
            <v>2016 4</v>
          </cell>
          <cell r="D236">
            <v>42461</v>
          </cell>
          <cell r="E236">
            <v>1536</v>
          </cell>
          <cell r="F236" t="str">
            <v>Breytt endurgjald vegna spilliefna. Ákv. á stjórnarfundi nr. 222, þann 26.4.2016. T.póstur frá ÓK  29.4.16</v>
          </cell>
          <cell r="AA236" t="str">
            <v>2016 2</v>
          </cell>
          <cell r="AB236">
            <v>52</v>
          </cell>
          <cell r="AR236" t="str">
            <v>LEYTER FU</v>
          </cell>
          <cell r="AS236">
            <v>999</v>
          </cell>
          <cell r="AT236">
            <v>999</v>
          </cell>
          <cell r="AU236">
            <v>999</v>
          </cell>
          <cell r="AV236">
            <v>999</v>
          </cell>
          <cell r="AW236">
            <v>999</v>
          </cell>
          <cell r="AX236">
            <v>999</v>
          </cell>
          <cell r="AY236">
            <v>999</v>
          </cell>
          <cell r="AZ236">
            <v>999</v>
          </cell>
          <cell r="BA236">
            <v>999</v>
          </cell>
          <cell r="BB236">
            <v>999</v>
          </cell>
          <cell r="BC236">
            <v>999</v>
          </cell>
          <cell r="BD236">
            <v>999</v>
          </cell>
          <cell r="BE236">
            <v>999</v>
          </cell>
          <cell r="BF236">
            <v>999</v>
          </cell>
          <cell r="BG236">
            <v>999</v>
          </cell>
          <cell r="BH236">
            <v>999</v>
          </cell>
          <cell r="BI236">
            <v>999</v>
          </cell>
          <cell r="BJ236">
            <v>999</v>
          </cell>
          <cell r="BK236">
            <v>999</v>
          </cell>
          <cell r="BL236">
            <v>999</v>
          </cell>
          <cell r="BM236">
            <v>999</v>
          </cell>
          <cell r="BN236">
            <v>999</v>
          </cell>
          <cell r="BO236">
            <v>999</v>
          </cell>
          <cell r="BP236">
            <v>999</v>
          </cell>
          <cell r="BQ236">
            <v>999</v>
          </cell>
          <cell r="BR236">
            <v>999</v>
          </cell>
          <cell r="BS236">
            <v>999</v>
          </cell>
          <cell r="BT236">
            <v>999</v>
          </cell>
          <cell r="BU236">
            <v>999</v>
          </cell>
          <cell r="BV236">
            <v>999</v>
          </cell>
          <cell r="BW236">
            <v>999</v>
          </cell>
          <cell r="BX236">
            <v>999</v>
          </cell>
          <cell r="BY236">
            <v>999</v>
          </cell>
          <cell r="BZ236">
            <v>999</v>
          </cell>
          <cell r="CA236">
            <v>999</v>
          </cell>
          <cell r="CB236">
            <v>999</v>
          </cell>
          <cell r="CC236">
            <v>999</v>
          </cell>
          <cell r="CD236">
            <v>999</v>
          </cell>
          <cell r="CE236">
            <v>999</v>
          </cell>
          <cell r="CF236">
            <v>999</v>
          </cell>
          <cell r="CG236">
            <v>999</v>
          </cell>
          <cell r="CH236">
            <v>999</v>
          </cell>
          <cell r="CI236">
            <v>999</v>
          </cell>
          <cell r="CJ236">
            <v>999</v>
          </cell>
          <cell r="CK236">
            <v>999</v>
          </cell>
          <cell r="CL236">
            <v>999</v>
          </cell>
          <cell r="CM236">
            <v>999</v>
          </cell>
          <cell r="CN236">
            <v>999</v>
          </cell>
          <cell r="CO236">
            <v>999</v>
          </cell>
          <cell r="CP236">
            <v>999</v>
          </cell>
          <cell r="CQ236">
            <v>999</v>
          </cell>
          <cell r="CR236">
            <v>999</v>
          </cell>
          <cell r="CS236">
            <v>999</v>
          </cell>
          <cell r="CT236">
            <v>999</v>
          </cell>
          <cell r="CU236">
            <v>999</v>
          </cell>
          <cell r="CV236">
            <v>999</v>
          </cell>
          <cell r="CW236">
            <v>999</v>
          </cell>
          <cell r="CX236">
            <v>999</v>
          </cell>
          <cell r="CY236">
            <v>999</v>
          </cell>
          <cell r="CZ236">
            <v>999</v>
          </cell>
          <cell r="DA236">
            <v>999</v>
          </cell>
          <cell r="DB236">
            <v>999</v>
          </cell>
          <cell r="DC236">
            <v>999</v>
          </cell>
          <cell r="DD236">
            <v>999</v>
          </cell>
          <cell r="DE236">
            <v>999</v>
          </cell>
          <cell r="DF236">
            <v>999</v>
          </cell>
          <cell r="DG236">
            <v>999</v>
          </cell>
          <cell r="DH236">
            <v>999</v>
          </cell>
          <cell r="DI236">
            <v>999</v>
          </cell>
          <cell r="DJ236">
            <v>999</v>
          </cell>
          <cell r="DK236">
            <v>999</v>
          </cell>
          <cell r="DL236">
            <v>999</v>
          </cell>
          <cell r="DM236">
            <v>999</v>
          </cell>
          <cell r="DN236">
            <v>999</v>
          </cell>
          <cell r="DO236">
            <v>999</v>
          </cell>
          <cell r="DP236">
            <v>999</v>
          </cell>
          <cell r="DQ236">
            <v>999</v>
          </cell>
          <cell r="DR236">
            <v>999</v>
          </cell>
          <cell r="DS236">
            <v>999</v>
          </cell>
          <cell r="DT236">
            <v>999</v>
          </cell>
          <cell r="DU236">
            <v>999</v>
          </cell>
          <cell r="DV236">
            <v>999</v>
          </cell>
          <cell r="DW236">
            <v>999</v>
          </cell>
          <cell r="DX236">
            <v>999</v>
          </cell>
          <cell r="DY236">
            <v>999</v>
          </cell>
          <cell r="DZ236">
            <v>999</v>
          </cell>
          <cell r="EA236">
            <v>999</v>
          </cell>
          <cell r="EB236">
            <v>999</v>
          </cell>
          <cell r="EC236">
            <v>999</v>
          </cell>
          <cell r="ED236">
            <v>999</v>
          </cell>
          <cell r="EE236">
            <v>999</v>
          </cell>
          <cell r="EF236">
            <v>999</v>
          </cell>
          <cell r="EG236">
            <v>999</v>
          </cell>
          <cell r="EH236">
            <v>999</v>
          </cell>
          <cell r="EI236">
            <v>999</v>
          </cell>
          <cell r="EJ236">
            <v>999</v>
          </cell>
          <cell r="EK236">
            <v>999</v>
          </cell>
          <cell r="EL236">
            <v>999</v>
          </cell>
          <cell r="EM236">
            <v>999</v>
          </cell>
          <cell r="EN236">
            <v>999</v>
          </cell>
          <cell r="EO236">
            <v>999</v>
          </cell>
          <cell r="EP236">
            <v>999</v>
          </cell>
          <cell r="EQ236">
            <v>999</v>
          </cell>
          <cell r="ER236">
            <v>999</v>
          </cell>
          <cell r="ES236">
            <v>999</v>
          </cell>
          <cell r="ET236">
            <v>999</v>
          </cell>
          <cell r="EU236">
            <v>999</v>
          </cell>
          <cell r="EV236">
            <v>999</v>
          </cell>
          <cell r="EW236">
            <v>999</v>
          </cell>
          <cell r="EX236">
            <v>999</v>
          </cell>
          <cell r="EY236">
            <v>999</v>
          </cell>
          <cell r="EZ236">
            <v>999</v>
          </cell>
          <cell r="FA236">
            <v>999</v>
          </cell>
          <cell r="FB236">
            <v>999</v>
          </cell>
          <cell r="FC236">
            <v>999</v>
          </cell>
          <cell r="FD236">
            <v>999</v>
          </cell>
          <cell r="FE236">
            <v>999</v>
          </cell>
          <cell r="FF236">
            <v>999</v>
          </cell>
          <cell r="FG236">
            <v>999</v>
          </cell>
          <cell r="FH236">
            <v>999</v>
          </cell>
          <cell r="FI236">
            <v>999</v>
          </cell>
          <cell r="FJ236">
            <v>999</v>
          </cell>
          <cell r="FK236">
            <v>999</v>
          </cell>
          <cell r="FL236">
            <v>999</v>
          </cell>
          <cell r="FM236">
            <v>999</v>
          </cell>
          <cell r="FN236">
            <v>999</v>
          </cell>
          <cell r="FO236">
            <v>999</v>
          </cell>
          <cell r="FP236">
            <v>999</v>
          </cell>
          <cell r="FQ236">
            <v>999</v>
          </cell>
          <cell r="FR236">
            <v>999</v>
          </cell>
          <cell r="FS236">
            <v>999</v>
          </cell>
          <cell r="FT236">
            <v>999</v>
          </cell>
          <cell r="FU236">
            <v>999</v>
          </cell>
          <cell r="FV236">
            <v>999</v>
          </cell>
          <cell r="FW236">
            <v>999</v>
          </cell>
          <cell r="FX236">
            <v>999</v>
          </cell>
          <cell r="FY236">
            <v>999</v>
          </cell>
          <cell r="FZ236">
            <v>999</v>
          </cell>
          <cell r="GA236">
            <v>999</v>
          </cell>
          <cell r="GB236">
            <v>999</v>
          </cell>
          <cell r="GC236">
            <v>999</v>
          </cell>
          <cell r="GD236">
            <v>999</v>
          </cell>
          <cell r="GE236">
            <v>999</v>
          </cell>
          <cell r="GF236">
            <v>999</v>
          </cell>
          <cell r="GG236">
            <v>999</v>
          </cell>
          <cell r="GH236">
            <v>999</v>
          </cell>
          <cell r="GI236">
            <v>999</v>
          </cell>
          <cell r="GJ236">
            <v>999</v>
          </cell>
          <cell r="GK236">
            <v>999</v>
          </cell>
          <cell r="GL236">
            <v>999</v>
          </cell>
          <cell r="GM236">
            <v>999</v>
          </cell>
          <cell r="GN236">
            <v>999</v>
          </cell>
          <cell r="GO236">
            <v>999</v>
          </cell>
          <cell r="GP236">
            <v>999</v>
          </cell>
          <cell r="GQ236">
            <v>999</v>
          </cell>
          <cell r="GR236">
            <v>999</v>
          </cell>
          <cell r="GS236">
            <v>999</v>
          </cell>
        </row>
        <row r="237">
          <cell r="A237" t="str">
            <v>MALING UM</v>
          </cell>
          <cell r="B237">
            <v>166</v>
          </cell>
          <cell r="C237" t="str">
            <v>2016 4</v>
          </cell>
          <cell r="D237">
            <v>42461</v>
          </cell>
          <cell r="E237">
            <v>1535</v>
          </cell>
          <cell r="F237" t="str">
            <v>Breytt endurgjald vegna spilliefna. Ákv. á stjórnarfundi nr. 222, þann 26.4.2016. T.póstur frá ÓK  29.4.16</v>
          </cell>
          <cell r="AA237" t="str">
            <v>2016 3</v>
          </cell>
          <cell r="AB237">
            <v>53</v>
          </cell>
          <cell r="AR237" t="str">
            <v>LEYTER UM</v>
          </cell>
          <cell r="AS237">
            <v>1368</v>
          </cell>
          <cell r="AT237">
            <v>1368</v>
          </cell>
          <cell r="AU237">
            <v>1368</v>
          </cell>
          <cell r="AV237">
            <v>1368</v>
          </cell>
          <cell r="AW237">
            <v>1368</v>
          </cell>
          <cell r="AX237">
            <v>1368</v>
          </cell>
          <cell r="AY237">
            <v>1368</v>
          </cell>
          <cell r="AZ237">
            <v>1368</v>
          </cell>
          <cell r="BA237">
            <v>1368</v>
          </cell>
          <cell r="BB237">
            <v>1368</v>
          </cell>
          <cell r="BC237">
            <v>1368</v>
          </cell>
          <cell r="BD237">
            <v>1368</v>
          </cell>
          <cell r="BE237">
            <v>1368</v>
          </cell>
          <cell r="BF237">
            <v>1368</v>
          </cell>
          <cell r="BG237">
            <v>1368</v>
          </cell>
          <cell r="BH237">
            <v>1368</v>
          </cell>
          <cell r="BI237">
            <v>1368</v>
          </cell>
          <cell r="BJ237">
            <v>1368</v>
          </cell>
          <cell r="BK237">
            <v>1368</v>
          </cell>
          <cell r="BL237">
            <v>1368</v>
          </cell>
          <cell r="BM237">
            <v>1368</v>
          </cell>
          <cell r="BN237">
            <v>1368</v>
          </cell>
          <cell r="BO237">
            <v>1368</v>
          </cell>
          <cell r="BP237">
            <v>1368</v>
          </cell>
          <cell r="BQ237">
            <v>1368</v>
          </cell>
          <cell r="BR237">
            <v>1368</v>
          </cell>
          <cell r="BS237">
            <v>1368</v>
          </cell>
          <cell r="BT237">
            <v>1368</v>
          </cell>
          <cell r="BU237">
            <v>1368</v>
          </cell>
          <cell r="BV237">
            <v>1368</v>
          </cell>
          <cell r="BW237">
            <v>1368</v>
          </cell>
          <cell r="BX237">
            <v>1368</v>
          </cell>
          <cell r="BY237">
            <v>1368</v>
          </cell>
          <cell r="BZ237">
            <v>1368</v>
          </cell>
          <cell r="CA237">
            <v>1368</v>
          </cell>
          <cell r="CB237">
            <v>1368</v>
          </cell>
          <cell r="CC237">
            <v>1368</v>
          </cell>
          <cell r="CD237">
            <v>1482</v>
          </cell>
          <cell r="CE237">
            <v>1482</v>
          </cell>
          <cell r="CF237">
            <v>1482</v>
          </cell>
          <cell r="CG237">
            <v>1482</v>
          </cell>
          <cell r="CH237">
            <v>1482</v>
          </cell>
          <cell r="CI237">
            <v>1482</v>
          </cell>
          <cell r="CJ237">
            <v>1482</v>
          </cell>
          <cell r="CK237">
            <v>1482</v>
          </cell>
          <cell r="CL237">
            <v>1482</v>
          </cell>
          <cell r="CM237">
            <v>1482</v>
          </cell>
          <cell r="CN237">
            <v>1482</v>
          </cell>
          <cell r="CO237">
            <v>1482</v>
          </cell>
          <cell r="CP237">
            <v>1482</v>
          </cell>
          <cell r="CQ237">
            <v>1482</v>
          </cell>
          <cell r="CR237">
            <v>1482</v>
          </cell>
          <cell r="CS237">
            <v>1531</v>
          </cell>
          <cell r="CT237">
            <v>1531</v>
          </cell>
          <cell r="CU237">
            <v>1531</v>
          </cell>
          <cell r="CV237">
            <v>1579</v>
          </cell>
          <cell r="CW237">
            <v>1579</v>
          </cell>
          <cell r="CX237">
            <v>1579</v>
          </cell>
          <cell r="CY237">
            <v>1579</v>
          </cell>
          <cell r="CZ237">
            <v>1579</v>
          </cell>
          <cell r="DA237">
            <v>1579</v>
          </cell>
          <cell r="DB237">
            <v>1579</v>
          </cell>
          <cell r="DC237">
            <v>1579</v>
          </cell>
          <cell r="DD237">
            <v>1579</v>
          </cell>
          <cell r="DE237">
            <v>1579</v>
          </cell>
          <cell r="DF237">
            <v>1615</v>
          </cell>
          <cell r="DG237">
            <v>1615</v>
          </cell>
          <cell r="DH237">
            <v>1615</v>
          </cell>
          <cell r="DI237">
            <v>1615</v>
          </cell>
          <cell r="DJ237">
            <v>1615</v>
          </cell>
          <cell r="DK237">
            <v>1615</v>
          </cell>
          <cell r="DL237">
            <v>1615</v>
          </cell>
          <cell r="DM237">
            <v>1615</v>
          </cell>
          <cell r="DN237">
            <v>1643</v>
          </cell>
          <cell r="DO237">
            <v>1643</v>
          </cell>
          <cell r="DP237">
            <v>1643</v>
          </cell>
          <cell r="DQ237">
            <v>1643</v>
          </cell>
          <cell r="DR237">
            <v>1643</v>
          </cell>
          <cell r="DS237">
            <v>1643</v>
          </cell>
          <cell r="DT237">
            <v>1643</v>
          </cell>
          <cell r="DU237">
            <v>1643</v>
          </cell>
          <cell r="DV237">
            <v>1643</v>
          </cell>
          <cell r="DW237">
            <v>1643</v>
          </cell>
          <cell r="DX237">
            <v>1643</v>
          </cell>
          <cell r="DY237">
            <v>1643</v>
          </cell>
          <cell r="DZ237">
            <v>1670</v>
          </cell>
          <cell r="EA237">
            <v>1670</v>
          </cell>
          <cell r="EB237">
            <v>1670</v>
          </cell>
          <cell r="EC237">
            <v>1670</v>
          </cell>
          <cell r="ED237">
            <v>1670</v>
          </cell>
          <cell r="EE237">
            <v>1670</v>
          </cell>
          <cell r="EF237">
            <v>1670</v>
          </cell>
          <cell r="EG237">
            <v>1670</v>
          </cell>
          <cell r="EH237">
            <v>1670</v>
          </cell>
          <cell r="EI237">
            <v>1670</v>
          </cell>
          <cell r="EJ237">
            <v>1670</v>
          </cell>
          <cell r="EK237">
            <v>1670</v>
          </cell>
          <cell r="EL237">
            <v>1696</v>
          </cell>
          <cell r="EM237">
            <v>1696</v>
          </cell>
          <cell r="EN237">
            <v>1696</v>
          </cell>
          <cell r="EO237">
            <v>1696</v>
          </cell>
          <cell r="EP237">
            <v>1696</v>
          </cell>
          <cell r="EQ237">
            <v>1696</v>
          </cell>
          <cell r="ER237">
            <v>1696</v>
          </cell>
          <cell r="ES237">
            <v>1696</v>
          </cell>
          <cell r="ET237">
            <v>1696</v>
          </cell>
          <cell r="EU237">
            <v>1696</v>
          </cell>
          <cell r="EV237">
            <v>1696</v>
          </cell>
          <cell r="EW237">
            <v>1696</v>
          </cell>
          <cell r="EX237">
            <v>1696</v>
          </cell>
          <cell r="EY237">
            <v>1696</v>
          </cell>
          <cell r="EZ237">
            <v>1696</v>
          </cell>
          <cell r="FA237">
            <v>1696</v>
          </cell>
          <cell r="FB237">
            <v>1696</v>
          </cell>
          <cell r="FC237">
            <v>1696</v>
          </cell>
          <cell r="FD237">
            <v>1696</v>
          </cell>
          <cell r="FE237">
            <v>1696</v>
          </cell>
          <cell r="FF237">
            <v>1696</v>
          </cell>
          <cell r="FG237">
            <v>1696</v>
          </cell>
          <cell r="FH237">
            <v>1696</v>
          </cell>
          <cell r="FI237">
            <v>1696</v>
          </cell>
          <cell r="FJ237">
            <v>1696</v>
          </cell>
          <cell r="FK237">
            <v>1696</v>
          </cell>
          <cell r="FL237">
            <v>1696</v>
          </cell>
          <cell r="FM237">
            <v>1696</v>
          </cell>
          <cell r="FN237">
            <v>1696</v>
          </cell>
          <cell r="FO237">
            <v>1696</v>
          </cell>
          <cell r="FP237">
            <v>1696</v>
          </cell>
          <cell r="FQ237">
            <v>1696</v>
          </cell>
          <cell r="FR237">
            <v>1696</v>
          </cell>
          <cell r="FS237">
            <v>1696</v>
          </cell>
          <cell r="FT237">
            <v>1696</v>
          </cell>
          <cell r="FU237">
            <v>1696</v>
          </cell>
          <cell r="FV237">
            <v>1696</v>
          </cell>
          <cell r="FW237">
            <v>1696</v>
          </cell>
          <cell r="FX237">
            <v>1696</v>
          </cell>
          <cell r="FY237">
            <v>1696</v>
          </cell>
          <cell r="FZ237">
            <v>1696</v>
          </cell>
          <cell r="GA237">
            <v>1696</v>
          </cell>
          <cell r="GB237">
            <v>1696</v>
          </cell>
          <cell r="GC237">
            <v>1696</v>
          </cell>
          <cell r="GD237">
            <v>1696</v>
          </cell>
          <cell r="GE237">
            <v>1696</v>
          </cell>
          <cell r="GF237">
            <v>1696</v>
          </cell>
          <cell r="GG237">
            <v>1696</v>
          </cell>
          <cell r="GH237">
            <v>1696</v>
          </cell>
          <cell r="GI237">
            <v>1696</v>
          </cell>
          <cell r="GJ237">
            <v>1696</v>
          </cell>
          <cell r="GK237">
            <v>1696</v>
          </cell>
          <cell r="GL237">
            <v>1696</v>
          </cell>
          <cell r="GM237">
            <v>1696</v>
          </cell>
          <cell r="GN237">
            <v>1696</v>
          </cell>
          <cell r="GO237">
            <v>1696</v>
          </cell>
          <cell r="GP237">
            <v>1696</v>
          </cell>
          <cell r="GQ237">
            <v>1696</v>
          </cell>
          <cell r="GR237">
            <v>1696</v>
          </cell>
          <cell r="GS237">
            <v>1696</v>
          </cell>
        </row>
        <row r="238">
          <cell r="A238" t="str">
            <v>MALING FO</v>
          </cell>
          <cell r="B238">
            <v>166</v>
          </cell>
          <cell r="C238" t="str">
            <v>2016 4</v>
          </cell>
          <cell r="D238">
            <v>42461</v>
          </cell>
          <cell r="E238">
            <v>1534</v>
          </cell>
          <cell r="F238" t="str">
            <v>Breytt endurgjald vegna spilliefna. Ákv. á stjórnarfundi nr. 222, þann 26.4.2016. T.póstur frá ÓK  29.4.16</v>
          </cell>
          <cell r="AA238" t="str">
            <v>2016 4</v>
          </cell>
          <cell r="AB238">
            <v>54</v>
          </cell>
          <cell r="AR238" t="str">
            <v>LEYTER UT</v>
          </cell>
          <cell r="EG238">
            <v>1719</v>
          </cell>
          <cell r="EH238">
            <v>1719</v>
          </cell>
          <cell r="EI238">
            <v>1719</v>
          </cell>
          <cell r="EJ238">
            <v>1719</v>
          </cell>
          <cell r="EK238">
            <v>1719</v>
          </cell>
          <cell r="EL238">
            <v>1719</v>
          </cell>
          <cell r="EM238">
            <v>1719</v>
          </cell>
          <cell r="EN238">
            <v>1719</v>
          </cell>
          <cell r="EO238">
            <v>1719</v>
          </cell>
          <cell r="EP238">
            <v>1719</v>
          </cell>
          <cell r="EQ238">
            <v>1719</v>
          </cell>
          <cell r="ER238">
            <v>1719</v>
          </cell>
          <cell r="ES238">
            <v>1719</v>
          </cell>
          <cell r="ET238">
            <v>1719</v>
          </cell>
          <cell r="EU238">
            <v>1719</v>
          </cell>
          <cell r="EV238">
            <v>1719</v>
          </cell>
          <cell r="EW238">
            <v>1719</v>
          </cell>
          <cell r="EX238">
            <v>1719</v>
          </cell>
          <cell r="EY238">
            <v>1719</v>
          </cell>
          <cell r="EZ238">
            <v>1719</v>
          </cell>
          <cell r="FA238">
            <v>1719</v>
          </cell>
          <cell r="FB238">
            <v>1719</v>
          </cell>
          <cell r="FC238">
            <v>1719</v>
          </cell>
          <cell r="FD238">
            <v>1719</v>
          </cell>
          <cell r="FE238">
            <v>1719</v>
          </cell>
          <cell r="FF238">
            <v>1719</v>
          </cell>
          <cell r="FG238">
            <v>1719</v>
          </cell>
          <cell r="FH238">
            <v>1719</v>
          </cell>
          <cell r="FI238">
            <v>1719</v>
          </cell>
          <cell r="FJ238">
            <v>1719</v>
          </cell>
          <cell r="FK238">
            <v>1719</v>
          </cell>
          <cell r="FL238">
            <v>1719</v>
          </cell>
          <cell r="FM238">
            <v>1719</v>
          </cell>
          <cell r="FN238">
            <v>1719</v>
          </cell>
          <cell r="FO238">
            <v>1719</v>
          </cell>
          <cell r="FP238">
            <v>1719</v>
          </cell>
          <cell r="FQ238">
            <v>1719</v>
          </cell>
          <cell r="FR238">
            <v>1719</v>
          </cell>
          <cell r="FS238">
            <v>1719</v>
          </cell>
          <cell r="FT238">
            <v>1719</v>
          </cell>
          <cell r="FU238">
            <v>1719</v>
          </cell>
          <cell r="FV238">
            <v>1719</v>
          </cell>
          <cell r="FW238">
            <v>1719</v>
          </cell>
          <cell r="FX238">
            <v>1719</v>
          </cell>
          <cell r="FY238">
            <v>1719</v>
          </cell>
          <cell r="FZ238">
            <v>1719</v>
          </cell>
          <cell r="GA238">
            <v>1719</v>
          </cell>
          <cell r="GB238">
            <v>1719</v>
          </cell>
          <cell r="GC238">
            <v>1719</v>
          </cell>
          <cell r="GD238">
            <v>1719</v>
          </cell>
          <cell r="GE238">
            <v>1719</v>
          </cell>
          <cell r="GF238">
            <v>1719</v>
          </cell>
          <cell r="GG238">
            <v>1719</v>
          </cell>
          <cell r="GH238">
            <v>1719</v>
          </cell>
          <cell r="GI238">
            <v>1719</v>
          </cell>
          <cell r="GJ238">
            <v>1719</v>
          </cell>
          <cell r="GK238">
            <v>1719</v>
          </cell>
          <cell r="GL238">
            <v>1719</v>
          </cell>
          <cell r="GM238">
            <v>1719</v>
          </cell>
          <cell r="GN238">
            <v>1719</v>
          </cell>
          <cell r="GO238">
            <v>1719</v>
          </cell>
          <cell r="GP238">
            <v>1719</v>
          </cell>
          <cell r="GQ238">
            <v>1719</v>
          </cell>
          <cell r="GR238">
            <v>1719</v>
          </cell>
          <cell r="GS238">
            <v>1719</v>
          </cell>
        </row>
        <row r="239">
          <cell r="A239" t="str">
            <v>LEYTER EV</v>
          </cell>
          <cell r="B239">
            <v>155</v>
          </cell>
          <cell r="C239" t="str">
            <v>2016 4</v>
          </cell>
          <cell r="D239">
            <v>42461</v>
          </cell>
          <cell r="E239">
            <v>1533</v>
          </cell>
          <cell r="F239" t="str">
            <v>Breytt endurgjald vegna spilliefna. Ákv. á stjórnarfundi nr. 222, þann 26.4.2016. T.póstur frá ÓK  29.4.16</v>
          </cell>
          <cell r="AA239" t="str">
            <v>2016 5</v>
          </cell>
          <cell r="AB239">
            <v>55</v>
          </cell>
          <cell r="AR239" t="str">
            <v>MALING   OV</v>
          </cell>
          <cell r="AS239">
            <v>1366</v>
          </cell>
          <cell r="AT239">
            <v>1366</v>
          </cell>
          <cell r="AU239">
            <v>1366</v>
          </cell>
          <cell r="AV239">
            <v>1366</v>
          </cell>
          <cell r="AW239">
            <v>1366</v>
          </cell>
          <cell r="AX239">
            <v>1366</v>
          </cell>
          <cell r="AY239">
            <v>1366</v>
          </cell>
        </row>
        <row r="240">
          <cell r="A240" t="str">
            <v>LEYTER FO</v>
          </cell>
          <cell r="B240">
            <v>155</v>
          </cell>
          <cell r="C240" t="str">
            <v>2016 4</v>
          </cell>
          <cell r="D240">
            <v>42461</v>
          </cell>
          <cell r="E240">
            <v>1532</v>
          </cell>
          <cell r="F240" t="str">
            <v>Breytt endurgjald vegna spilliefna. Ákv. á stjórnarfundi nr. 222, þann 26.4.2016. T.póstur frá ÓK  29.4.16</v>
          </cell>
          <cell r="AA240" t="str">
            <v>2016 6</v>
          </cell>
          <cell r="AB240">
            <v>56</v>
          </cell>
          <cell r="AR240" t="str">
            <v>MALING FO</v>
          </cell>
          <cell r="AZ240">
            <v>1394</v>
          </cell>
          <cell r="BA240">
            <v>1394</v>
          </cell>
          <cell r="BB240">
            <v>1394</v>
          </cell>
          <cell r="BC240">
            <v>1394</v>
          </cell>
          <cell r="BD240">
            <v>1394</v>
          </cell>
          <cell r="BE240">
            <v>1394</v>
          </cell>
          <cell r="BF240">
            <v>1394</v>
          </cell>
          <cell r="BG240">
            <v>1394</v>
          </cell>
          <cell r="BH240">
            <v>1394</v>
          </cell>
          <cell r="BI240">
            <v>1394</v>
          </cell>
          <cell r="BJ240">
            <v>1394</v>
          </cell>
          <cell r="BK240">
            <v>1394</v>
          </cell>
          <cell r="BL240">
            <v>1394</v>
          </cell>
          <cell r="BM240">
            <v>1394</v>
          </cell>
          <cell r="BN240">
            <v>1394</v>
          </cell>
          <cell r="BO240">
            <v>1394</v>
          </cell>
          <cell r="BP240">
            <v>1394</v>
          </cell>
          <cell r="BQ240">
            <v>1394</v>
          </cell>
          <cell r="BR240">
            <v>1394</v>
          </cell>
          <cell r="BS240">
            <v>1394</v>
          </cell>
          <cell r="BT240">
            <v>1394</v>
          </cell>
          <cell r="BU240">
            <v>1394</v>
          </cell>
          <cell r="BV240">
            <v>1394</v>
          </cell>
          <cell r="BW240">
            <v>1394</v>
          </cell>
          <cell r="BX240">
            <v>1394</v>
          </cell>
          <cell r="BY240">
            <v>1394</v>
          </cell>
          <cell r="BZ240">
            <v>1394</v>
          </cell>
          <cell r="CA240">
            <v>1394</v>
          </cell>
          <cell r="CB240">
            <v>1394</v>
          </cell>
          <cell r="CC240">
            <v>1394</v>
          </cell>
          <cell r="CD240">
            <v>1485</v>
          </cell>
          <cell r="CE240">
            <v>1485</v>
          </cell>
          <cell r="CF240">
            <v>1485</v>
          </cell>
          <cell r="CG240">
            <v>1485</v>
          </cell>
          <cell r="CH240">
            <v>1485</v>
          </cell>
          <cell r="CI240">
            <v>1485</v>
          </cell>
          <cell r="CJ240">
            <v>1485</v>
          </cell>
          <cell r="CK240">
            <v>1485</v>
          </cell>
          <cell r="CL240">
            <v>1485</v>
          </cell>
          <cell r="CM240">
            <v>1485</v>
          </cell>
          <cell r="CN240">
            <v>1485</v>
          </cell>
          <cell r="CO240">
            <v>1485</v>
          </cell>
          <cell r="CP240">
            <v>1485</v>
          </cell>
          <cell r="CQ240">
            <v>1485</v>
          </cell>
          <cell r="CR240">
            <v>1485</v>
          </cell>
          <cell r="CS240">
            <v>1534</v>
          </cell>
          <cell r="CT240">
            <v>1534</v>
          </cell>
          <cell r="CU240">
            <v>1534</v>
          </cell>
          <cell r="CV240">
            <v>1582</v>
          </cell>
          <cell r="CW240">
            <v>1582</v>
          </cell>
          <cell r="CX240">
            <v>1582</v>
          </cell>
          <cell r="CY240">
            <v>1582</v>
          </cell>
          <cell r="CZ240">
            <v>1582</v>
          </cell>
          <cell r="DA240">
            <v>1582</v>
          </cell>
          <cell r="DB240">
            <v>1582</v>
          </cell>
          <cell r="DC240">
            <v>1582</v>
          </cell>
          <cell r="DD240">
            <v>1582</v>
          </cell>
          <cell r="DE240">
            <v>1582</v>
          </cell>
          <cell r="DF240">
            <v>1618</v>
          </cell>
          <cell r="DG240">
            <v>1618</v>
          </cell>
          <cell r="DH240">
            <v>1618</v>
          </cell>
          <cell r="DI240">
            <v>1618</v>
          </cell>
          <cell r="DJ240">
            <v>1618</v>
          </cell>
          <cell r="DK240">
            <v>1618</v>
          </cell>
          <cell r="DL240">
            <v>1618</v>
          </cell>
          <cell r="DM240">
            <v>1618</v>
          </cell>
          <cell r="DN240">
            <v>1642</v>
          </cell>
          <cell r="DO240">
            <v>1642</v>
          </cell>
          <cell r="DP240">
            <v>1642</v>
          </cell>
          <cell r="DQ240">
            <v>1642</v>
          </cell>
          <cell r="DR240">
            <v>1642</v>
          </cell>
          <cell r="DS240">
            <v>1642</v>
          </cell>
          <cell r="DT240">
            <v>1642</v>
          </cell>
          <cell r="DU240">
            <v>1642</v>
          </cell>
          <cell r="DV240">
            <v>1642</v>
          </cell>
          <cell r="DW240">
            <v>1642</v>
          </cell>
          <cell r="DX240">
            <v>1642</v>
          </cell>
          <cell r="DY240">
            <v>1642</v>
          </cell>
          <cell r="DZ240">
            <v>1669</v>
          </cell>
          <cell r="EA240">
            <v>1669</v>
          </cell>
          <cell r="EB240">
            <v>1669</v>
          </cell>
          <cell r="EC240">
            <v>1669</v>
          </cell>
          <cell r="ED240">
            <v>1669</v>
          </cell>
          <cell r="EE240">
            <v>1669</v>
          </cell>
          <cell r="EF240">
            <v>1669</v>
          </cell>
          <cell r="EG240">
            <v>1669</v>
          </cell>
          <cell r="EH240">
            <v>1669</v>
          </cell>
          <cell r="EI240">
            <v>1669</v>
          </cell>
          <cell r="EJ240">
            <v>1669</v>
          </cell>
          <cell r="EK240">
            <v>1669</v>
          </cell>
          <cell r="EL240">
            <v>1695</v>
          </cell>
          <cell r="EM240">
            <v>1695</v>
          </cell>
          <cell r="EN240">
            <v>1695</v>
          </cell>
          <cell r="EO240">
            <v>1695</v>
          </cell>
          <cell r="EP240">
            <v>1695</v>
          </cell>
          <cell r="EQ240">
            <v>1695</v>
          </cell>
          <cell r="ER240">
            <v>1695</v>
          </cell>
          <cell r="ES240">
            <v>1695</v>
          </cell>
          <cell r="ET240">
            <v>1695</v>
          </cell>
          <cell r="EU240">
            <v>1695</v>
          </cell>
          <cell r="EV240">
            <v>1695</v>
          </cell>
          <cell r="EW240">
            <v>1695</v>
          </cell>
          <cell r="EX240">
            <v>1695</v>
          </cell>
          <cell r="EY240">
            <v>1695</v>
          </cell>
          <cell r="EZ240">
            <v>1695</v>
          </cell>
          <cell r="FA240">
            <v>1695</v>
          </cell>
          <cell r="FB240">
            <v>1695</v>
          </cell>
          <cell r="FC240">
            <v>1695</v>
          </cell>
          <cell r="FD240">
            <v>1695</v>
          </cell>
          <cell r="FE240">
            <v>1695</v>
          </cell>
          <cell r="FF240">
            <v>1695</v>
          </cell>
          <cell r="FG240">
            <v>1695</v>
          </cell>
          <cell r="FH240">
            <v>1695</v>
          </cell>
          <cell r="FI240">
            <v>1695</v>
          </cell>
          <cell r="FJ240">
            <v>1695</v>
          </cell>
          <cell r="FK240">
            <v>1695</v>
          </cell>
          <cell r="FL240">
            <v>1695</v>
          </cell>
          <cell r="FM240">
            <v>1695</v>
          </cell>
          <cell r="FN240">
            <v>1695</v>
          </cell>
          <cell r="FO240">
            <v>1695</v>
          </cell>
          <cell r="FP240">
            <v>1695</v>
          </cell>
          <cell r="FQ240">
            <v>1695</v>
          </cell>
          <cell r="FR240">
            <v>1695</v>
          </cell>
          <cell r="FS240">
            <v>1695</v>
          </cell>
          <cell r="FT240">
            <v>1695</v>
          </cell>
          <cell r="FU240">
            <v>1695</v>
          </cell>
          <cell r="FV240">
            <v>1695</v>
          </cell>
          <cell r="FW240">
            <v>1695</v>
          </cell>
          <cell r="FX240">
            <v>1695</v>
          </cell>
          <cell r="FY240">
            <v>1695</v>
          </cell>
          <cell r="FZ240">
            <v>1695</v>
          </cell>
          <cell r="GA240">
            <v>1695</v>
          </cell>
          <cell r="GB240">
            <v>1695</v>
          </cell>
          <cell r="GC240">
            <v>1695</v>
          </cell>
          <cell r="GD240">
            <v>1695</v>
          </cell>
          <cell r="GE240">
            <v>1695</v>
          </cell>
          <cell r="GF240">
            <v>1695</v>
          </cell>
          <cell r="GG240">
            <v>1695</v>
          </cell>
          <cell r="GH240">
            <v>1695</v>
          </cell>
          <cell r="GI240">
            <v>1695</v>
          </cell>
          <cell r="GJ240">
            <v>1695</v>
          </cell>
          <cell r="GK240">
            <v>1695</v>
          </cell>
          <cell r="GL240">
            <v>1695</v>
          </cell>
          <cell r="GM240">
            <v>1695</v>
          </cell>
          <cell r="GN240">
            <v>1695</v>
          </cell>
          <cell r="GO240">
            <v>1695</v>
          </cell>
          <cell r="GP240">
            <v>1695</v>
          </cell>
          <cell r="GQ240">
            <v>1695</v>
          </cell>
          <cell r="GR240">
            <v>1695</v>
          </cell>
          <cell r="GS240">
            <v>1695</v>
          </cell>
        </row>
        <row r="241">
          <cell r="A241" t="str">
            <v>LEYTER UM</v>
          </cell>
          <cell r="B241">
            <v>155</v>
          </cell>
          <cell r="C241" t="str">
            <v>2016 4</v>
          </cell>
          <cell r="D241">
            <v>42461</v>
          </cell>
          <cell r="E241">
            <v>1531</v>
          </cell>
          <cell r="F241" t="str">
            <v>Breytt endurgjald vegna spilliefna. Ákv. á stjórnarfundi nr. 222, þann 26.4.2016. T.póstur frá ÓK  29.4.16</v>
          </cell>
          <cell r="AA241" t="str">
            <v>2016 7</v>
          </cell>
          <cell r="AB241">
            <v>57</v>
          </cell>
          <cell r="AR241" t="str">
            <v>MALING FR</v>
          </cell>
          <cell r="AS241">
            <v>1000</v>
          </cell>
          <cell r="AT241">
            <v>1000</v>
          </cell>
          <cell r="AU241">
            <v>1000</v>
          </cell>
          <cell r="AV241">
            <v>1000</v>
          </cell>
          <cell r="AW241">
            <v>1000</v>
          </cell>
          <cell r="AX241">
            <v>1000</v>
          </cell>
          <cell r="AY241">
            <v>1000</v>
          </cell>
          <cell r="AZ241">
            <v>1000</v>
          </cell>
          <cell r="BA241">
            <v>1000</v>
          </cell>
          <cell r="BB241">
            <v>1000</v>
          </cell>
          <cell r="BC241">
            <v>1000</v>
          </cell>
          <cell r="BD241">
            <v>1000</v>
          </cell>
          <cell r="BE241">
            <v>1000</v>
          </cell>
          <cell r="BF241">
            <v>1000</v>
          </cell>
          <cell r="BG241">
            <v>1000</v>
          </cell>
          <cell r="BH241">
            <v>1000</v>
          </cell>
          <cell r="BI241">
            <v>1000</v>
          </cell>
          <cell r="BJ241">
            <v>1000</v>
          </cell>
          <cell r="BK241">
            <v>1000</v>
          </cell>
          <cell r="BL241">
            <v>1000</v>
          </cell>
          <cell r="BM241">
            <v>1000</v>
          </cell>
          <cell r="BN241">
            <v>1000</v>
          </cell>
          <cell r="BO241">
            <v>1000</v>
          </cell>
          <cell r="BP241">
            <v>1000</v>
          </cell>
          <cell r="BQ241">
            <v>1000</v>
          </cell>
          <cell r="BR241">
            <v>1000</v>
          </cell>
          <cell r="BS241">
            <v>1000</v>
          </cell>
          <cell r="BT241">
            <v>1000</v>
          </cell>
          <cell r="BU241">
            <v>1000</v>
          </cell>
          <cell r="BV241">
            <v>1000</v>
          </cell>
          <cell r="BW241">
            <v>1000</v>
          </cell>
          <cell r="BX241">
            <v>1000</v>
          </cell>
          <cell r="BY241">
            <v>1000</v>
          </cell>
          <cell r="BZ241">
            <v>1000</v>
          </cell>
          <cell r="CA241">
            <v>1000</v>
          </cell>
          <cell r="CB241">
            <v>1000</v>
          </cell>
          <cell r="CC241">
            <v>1000</v>
          </cell>
          <cell r="CD241">
            <v>1000</v>
          </cell>
          <cell r="CE241">
            <v>1000</v>
          </cell>
          <cell r="CF241">
            <v>1000</v>
          </cell>
          <cell r="CG241">
            <v>1000</v>
          </cell>
          <cell r="CH241">
            <v>1000</v>
          </cell>
          <cell r="CI241">
            <v>1000</v>
          </cell>
          <cell r="CJ241">
            <v>1000</v>
          </cell>
          <cell r="CK241">
            <v>1000</v>
          </cell>
          <cell r="CL241">
            <v>1000</v>
          </cell>
          <cell r="CM241">
            <v>1000</v>
          </cell>
          <cell r="CN241">
            <v>1000</v>
          </cell>
          <cell r="CO241">
            <v>1000</v>
          </cell>
          <cell r="CP241">
            <v>1000</v>
          </cell>
          <cell r="CQ241">
            <v>1000</v>
          </cell>
          <cell r="CR241">
            <v>1000</v>
          </cell>
          <cell r="CS241">
            <v>1000</v>
          </cell>
          <cell r="CT241">
            <v>1000</v>
          </cell>
          <cell r="CU241">
            <v>1000</v>
          </cell>
          <cell r="CV241">
            <v>1000</v>
          </cell>
          <cell r="CW241">
            <v>1000</v>
          </cell>
          <cell r="CX241">
            <v>1000</v>
          </cell>
          <cell r="CY241">
            <v>1000</v>
          </cell>
          <cell r="CZ241">
            <v>1000</v>
          </cell>
          <cell r="DA241">
            <v>1000</v>
          </cell>
          <cell r="DB241">
            <v>1000</v>
          </cell>
          <cell r="DC241">
            <v>1000</v>
          </cell>
          <cell r="DD241">
            <v>1000</v>
          </cell>
          <cell r="DE241">
            <v>1000</v>
          </cell>
          <cell r="DF241">
            <v>1000</v>
          </cell>
          <cell r="DG241">
            <v>1000</v>
          </cell>
          <cell r="DH241">
            <v>1000</v>
          </cell>
          <cell r="DI241">
            <v>1000</v>
          </cell>
          <cell r="DJ241">
            <v>1000</v>
          </cell>
          <cell r="DK241">
            <v>1000</v>
          </cell>
          <cell r="DL241">
            <v>1000</v>
          </cell>
          <cell r="DM241">
            <v>1000</v>
          </cell>
          <cell r="DN241">
            <v>1000</v>
          </cell>
          <cell r="DO241">
            <v>1000</v>
          </cell>
          <cell r="DP241">
            <v>1000</v>
          </cell>
          <cell r="DQ241">
            <v>1000</v>
          </cell>
          <cell r="DR241">
            <v>1000</v>
          </cell>
          <cell r="DS241">
            <v>1000</v>
          </cell>
          <cell r="DT241">
            <v>1000</v>
          </cell>
          <cell r="DU241">
            <v>1000</v>
          </cell>
          <cell r="DV241">
            <v>1000</v>
          </cell>
          <cell r="DW241">
            <v>1000</v>
          </cell>
          <cell r="DX241">
            <v>1000</v>
          </cell>
          <cell r="DY241">
            <v>1000</v>
          </cell>
          <cell r="DZ241">
            <v>1000</v>
          </cell>
          <cell r="EA241">
            <v>1000</v>
          </cell>
          <cell r="EB241">
            <v>1000</v>
          </cell>
          <cell r="EC241">
            <v>1000</v>
          </cell>
          <cell r="ED241">
            <v>1000</v>
          </cell>
          <cell r="EE241">
            <v>1000</v>
          </cell>
          <cell r="EF241">
            <v>1000</v>
          </cell>
          <cell r="EG241">
            <v>1000</v>
          </cell>
          <cell r="EH241">
            <v>1000</v>
          </cell>
          <cell r="EI241">
            <v>1000</v>
          </cell>
          <cell r="EJ241">
            <v>1000</v>
          </cell>
          <cell r="EK241">
            <v>1000</v>
          </cell>
          <cell r="EL241">
            <v>1000</v>
          </cell>
          <cell r="EM241">
            <v>1000</v>
          </cell>
          <cell r="EN241">
            <v>1000</v>
          </cell>
          <cell r="EO241">
            <v>1000</v>
          </cell>
          <cell r="EP241">
            <v>1000</v>
          </cell>
          <cell r="EQ241">
            <v>1000</v>
          </cell>
          <cell r="ER241">
            <v>1000</v>
          </cell>
          <cell r="ES241">
            <v>1000</v>
          </cell>
          <cell r="ET241">
            <v>1000</v>
          </cell>
          <cell r="EU241">
            <v>1000</v>
          </cell>
          <cell r="EV241">
            <v>1000</v>
          </cell>
          <cell r="EW241">
            <v>1000</v>
          </cell>
          <cell r="EX241">
            <v>1001</v>
          </cell>
          <cell r="EY241">
            <v>1002</v>
          </cell>
          <cell r="EZ241">
            <v>1003</v>
          </cell>
          <cell r="FA241">
            <v>1004</v>
          </cell>
          <cell r="FB241">
            <v>1005</v>
          </cell>
          <cell r="FC241">
            <v>1006</v>
          </cell>
          <cell r="FD241">
            <v>1007</v>
          </cell>
          <cell r="FE241">
            <v>1008</v>
          </cell>
          <cell r="FF241">
            <v>1009</v>
          </cell>
          <cell r="FG241">
            <v>1010</v>
          </cell>
          <cell r="FH241">
            <v>1011</v>
          </cell>
          <cell r="FI241">
            <v>1012</v>
          </cell>
          <cell r="FJ241">
            <v>1013</v>
          </cell>
          <cell r="FK241">
            <v>1014</v>
          </cell>
          <cell r="FL241">
            <v>1015</v>
          </cell>
          <cell r="FM241">
            <v>1016</v>
          </cell>
          <cell r="FN241">
            <v>1017</v>
          </cell>
          <cell r="FO241">
            <v>1018</v>
          </cell>
          <cell r="FP241">
            <v>1019</v>
          </cell>
          <cell r="FQ241">
            <v>1020</v>
          </cell>
          <cell r="FR241">
            <v>1021</v>
          </cell>
          <cell r="FS241">
            <v>1022</v>
          </cell>
          <cell r="FT241">
            <v>1023</v>
          </cell>
          <cell r="FU241">
            <v>1024</v>
          </cell>
          <cell r="FV241">
            <v>1025</v>
          </cell>
          <cell r="FW241">
            <v>1026</v>
          </cell>
          <cell r="FX241">
            <v>1027</v>
          </cell>
          <cell r="FY241">
            <v>1028</v>
          </cell>
          <cell r="FZ241">
            <v>1029</v>
          </cell>
          <cell r="GA241">
            <v>1030</v>
          </cell>
          <cell r="GB241">
            <v>1031</v>
          </cell>
          <cell r="GC241">
            <v>1032</v>
          </cell>
          <cell r="GD241">
            <v>1033</v>
          </cell>
          <cell r="GE241">
            <v>1034</v>
          </cell>
          <cell r="GF241">
            <v>1035</v>
          </cell>
          <cell r="GG241">
            <v>1036</v>
          </cell>
          <cell r="GH241">
            <v>1037</v>
          </cell>
          <cell r="GI241">
            <v>1038</v>
          </cell>
          <cell r="GJ241">
            <v>1039</v>
          </cell>
          <cell r="GK241">
            <v>1040</v>
          </cell>
          <cell r="GL241">
            <v>1041</v>
          </cell>
          <cell r="GM241">
            <v>1042</v>
          </cell>
          <cell r="GN241">
            <v>1043</v>
          </cell>
          <cell r="GO241">
            <v>1044</v>
          </cell>
          <cell r="GP241">
            <v>1045</v>
          </cell>
          <cell r="GQ241">
            <v>1046</v>
          </cell>
          <cell r="GR241">
            <v>1047</v>
          </cell>
          <cell r="GS241">
            <v>1048</v>
          </cell>
        </row>
        <row r="242">
          <cell r="A242" t="str">
            <v>LEYTER AN</v>
          </cell>
          <cell r="B242">
            <v>155</v>
          </cell>
          <cell r="C242" t="str">
            <v>2016 4</v>
          </cell>
          <cell r="D242">
            <v>42461</v>
          </cell>
          <cell r="E242">
            <v>1530</v>
          </cell>
          <cell r="F242" t="str">
            <v>Breytt endurgjald vegna spilliefna. Ákv. á stjórnarfundi nr. 222, þann 26.4.2016. T.póstur frá ÓK  29.4.16</v>
          </cell>
          <cell r="AA242" t="str">
            <v>2016 8</v>
          </cell>
          <cell r="AB242">
            <v>58</v>
          </cell>
          <cell r="AR242" t="str">
            <v>MALING UM</v>
          </cell>
          <cell r="AS242">
            <v>1365</v>
          </cell>
          <cell r="AT242">
            <v>1365</v>
          </cell>
          <cell r="AU242">
            <v>1365</v>
          </cell>
          <cell r="AV242">
            <v>1365</v>
          </cell>
          <cell r="AW242">
            <v>1365</v>
          </cell>
          <cell r="AX242">
            <v>1365</v>
          </cell>
          <cell r="AY242">
            <v>1365</v>
          </cell>
          <cell r="AZ242">
            <v>1393</v>
          </cell>
          <cell r="BA242">
            <v>1393</v>
          </cell>
          <cell r="BB242">
            <v>1393</v>
          </cell>
          <cell r="BC242">
            <v>1393</v>
          </cell>
          <cell r="BD242">
            <v>1393</v>
          </cell>
          <cell r="BE242">
            <v>1393</v>
          </cell>
          <cell r="BF242">
            <v>1393</v>
          </cell>
          <cell r="BG242">
            <v>1393</v>
          </cell>
          <cell r="BH242">
            <v>1393</v>
          </cell>
          <cell r="BI242">
            <v>1393</v>
          </cell>
          <cell r="BJ242">
            <v>1393</v>
          </cell>
          <cell r="BK242">
            <v>1393</v>
          </cell>
          <cell r="BL242">
            <v>1393</v>
          </cell>
          <cell r="BM242">
            <v>1393</v>
          </cell>
          <cell r="BN242">
            <v>1393</v>
          </cell>
          <cell r="BO242">
            <v>1393</v>
          </cell>
          <cell r="BP242">
            <v>1393</v>
          </cell>
          <cell r="BQ242">
            <v>1393</v>
          </cell>
          <cell r="BR242">
            <v>1393</v>
          </cell>
          <cell r="BS242">
            <v>1393</v>
          </cell>
          <cell r="BT242">
            <v>1393</v>
          </cell>
          <cell r="BU242">
            <v>1393</v>
          </cell>
          <cell r="BV242">
            <v>1393</v>
          </cell>
          <cell r="BW242">
            <v>1393</v>
          </cell>
          <cell r="BX242">
            <v>1393</v>
          </cell>
          <cell r="BY242">
            <v>1393</v>
          </cell>
          <cell r="BZ242">
            <v>1393</v>
          </cell>
          <cell r="CA242">
            <v>1393</v>
          </cell>
          <cell r="CB242">
            <v>1393</v>
          </cell>
          <cell r="CC242">
            <v>1393</v>
          </cell>
          <cell r="CD242">
            <v>1486</v>
          </cell>
          <cell r="CE242">
            <v>1486</v>
          </cell>
          <cell r="CF242">
            <v>1486</v>
          </cell>
          <cell r="CG242">
            <v>1486</v>
          </cell>
          <cell r="CH242">
            <v>1486</v>
          </cell>
          <cell r="CI242">
            <v>1486</v>
          </cell>
          <cell r="CJ242">
            <v>1486</v>
          </cell>
          <cell r="CK242">
            <v>1486</v>
          </cell>
          <cell r="CL242">
            <v>1486</v>
          </cell>
          <cell r="CM242">
            <v>1486</v>
          </cell>
          <cell r="CN242">
            <v>1486</v>
          </cell>
          <cell r="CO242">
            <v>1486</v>
          </cell>
          <cell r="CP242">
            <v>1486</v>
          </cell>
          <cell r="CQ242">
            <v>1486</v>
          </cell>
          <cell r="CR242">
            <v>1486</v>
          </cell>
          <cell r="CS242">
            <v>1535</v>
          </cell>
          <cell r="CT242">
            <v>1535</v>
          </cell>
          <cell r="CU242">
            <v>1535</v>
          </cell>
          <cell r="CV242">
            <v>1583</v>
          </cell>
          <cell r="CW242">
            <v>1583</v>
          </cell>
          <cell r="CX242">
            <v>1583</v>
          </cell>
          <cell r="CY242">
            <v>1583</v>
          </cell>
          <cell r="CZ242">
            <v>1583</v>
          </cell>
          <cell r="DA242">
            <v>1583</v>
          </cell>
          <cell r="DB242">
            <v>1583</v>
          </cell>
          <cell r="DC242">
            <v>1583</v>
          </cell>
          <cell r="DD242">
            <v>1583</v>
          </cell>
          <cell r="DE242">
            <v>1583</v>
          </cell>
          <cell r="DF242">
            <v>1619</v>
          </cell>
          <cell r="DG242">
            <v>1619</v>
          </cell>
          <cell r="DH242">
            <v>1619</v>
          </cell>
          <cell r="DI242">
            <v>1619</v>
          </cell>
          <cell r="DJ242">
            <v>1619</v>
          </cell>
          <cell r="DK242">
            <v>1619</v>
          </cell>
          <cell r="DL242">
            <v>1619</v>
          </cell>
          <cell r="DM242">
            <v>1619</v>
          </cell>
          <cell r="DN242">
            <v>1641</v>
          </cell>
          <cell r="DO242">
            <v>1641</v>
          </cell>
          <cell r="DP242">
            <v>1641</v>
          </cell>
          <cell r="DQ242">
            <v>1641</v>
          </cell>
          <cell r="DR242">
            <v>1641</v>
          </cell>
          <cell r="DS242">
            <v>1641</v>
          </cell>
          <cell r="DT242">
            <v>1641</v>
          </cell>
          <cell r="DU242">
            <v>1641</v>
          </cell>
          <cell r="DV242">
            <v>1641</v>
          </cell>
          <cell r="DW242">
            <v>1641</v>
          </cell>
          <cell r="DX242">
            <v>1641</v>
          </cell>
          <cell r="DY242">
            <v>1641</v>
          </cell>
          <cell r="DZ242">
            <v>1668</v>
          </cell>
          <cell r="EA242">
            <v>1668</v>
          </cell>
          <cell r="EB242">
            <v>1668</v>
          </cell>
          <cell r="EC242">
            <v>1668</v>
          </cell>
          <cell r="ED242">
            <v>1668</v>
          </cell>
          <cell r="EE242">
            <v>1668</v>
          </cell>
          <cell r="EF242">
            <v>1668</v>
          </cell>
          <cell r="EG242">
            <v>1668</v>
          </cell>
          <cell r="EH242">
            <v>1668</v>
          </cell>
          <cell r="EI242">
            <v>1668</v>
          </cell>
          <cell r="EJ242">
            <v>1668</v>
          </cell>
          <cell r="EK242">
            <v>1668</v>
          </cell>
          <cell r="EL242">
            <v>1694</v>
          </cell>
          <cell r="EM242">
            <v>1694</v>
          </cell>
          <cell r="EN242">
            <v>1694</v>
          </cell>
          <cell r="EO242">
            <v>1694</v>
          </cell>
          <cell r="EP242">
            <v>1694</v>
          </cell>
          <cell r="EQ242">
            <v>1694</v>
          </cell>
          <cell r="ER242">
            <v>1694</v>
          </cell>
          <cell r="ES242">
            <v>1694</v>
          </cell>
          <cell r="ET242">
            <v>1694</v>
          </cell>
          <cell r="EU242">
            <v>1694</v>
          </cell>
          <cell r="EV242">
            <v>1694</v>
          </cell>
          <cell r="EW242">
            <v>1694</v>
          </cell>
          <cell r="EX242">
            <v>1694</v>
          </cell>
          <cell r="EY242">
            <v>1694</v>
          </cell>
          <cell r="EZ242">
            <v>1694</v>
          </cell>
          <cell r="FA242">
            <v>1694</v>
          </cell>
          <cell r="FB242">
            <v>1694</v>
          </cell>
          <cell r="FC242">
            <v>1694</v>
          </cell>
          <cell r="FD242">
            <v>1694</v>
          </cell>
          <cell r="FE242">
            <v>1694</v>
          </cell>
          <cell r="FF242">
            <v>1694</v>
          </cell>
          <cell r="FG242">
            <v>1694</v>
          </cell>
          <cell r="FH242">
            <v>1694</v>
          </cell>
          <cell r="FI242">
            <v>1694</v>
          </cell>
          <cell r="FJ242">
            <v>1694</v>
          </cell>
          <cell r="FK242">
            <v>1694</v>
          </cell>
          <cell r="FL242">
            <v>1694</v>
          </cell>
          <cell r="FM242">
            <v>1694</v>
          </cell>
          <cell r="FN242">
            <v>1694</v>
          </cell>
          <cell r="FO242">
            <v>1694</v>
          </cell>
          <cell r="FP242">
            <v>1694</v>
          </cell>
          <cell r="FQ242">
            <v>1694</v>
          </cell>
          <cell r="FR242">
            <v>1694</v>
          </cell>
          <cell r="FS242">
            <v>1694</v>
          </cell>
          <cell r="FT242">
            <v>1694</v>
          </cell>
          <cell r="FU242">
            <v>1694</v>
          </cell>
          <cell r="FV242">
            <v>1694</v>
          </cell>
          <cell r="FW242">
            <v>1694</v>
          </cell>
          <cell r="FX242">
            <v>1694</v>
          </cell>
          <cell r="FY242">
            <v>1694</v>
          </cell>
          <cell r="FZ242">
            <v>1694</v>
          </cell>
          <cell r="GA242">
            <v>1694</v>
          </cell>
          <cell r="GB242">
            <v>1694</v>
          </cell>
          <cell r="GC242">
            <v>1694</v>
          </cell>
          <cell r="GD242">
            <v>1694</v>
          </cell>
          <cell r="GE242">
            <v>1694</v>
          </cell>
          <cell r="GF242">
            <v>1694</v>
          </cell>
          <cell r="GG242">
            <v>1694</v>
          </cell>
          <cell r="GH242">
            <v>1694</v>
          </cell>
          <cell r="GI242">
            <v>1694</v>
          </cell>
          <cell r="GJ242">
            <v>1694</v>
          </cell>
          <cell r="GK242">
            <v>1694</v>
          </cell>
          <cell r="GL242">
            <v>1694</v>
          </cell>
          <cell r="GM242">
            <v>1694</v>
          </cell>
          <cell r="GN242">
            <v>1694</v>
          </cell>
          <cell r="GO242">
            <v>1694</v>
          </cell>
          <cell r="GP242">
            <v>1694</v>
          </cell>
          <cell r="GQ242">
            <v>1694</v>
          </cell>
          <cell r="GR242">
            <v>1694</v>
          </cell>
          <cell r="GS242">
            <v>1694</v>
          </cell>
        </row>
        <row r="243">
          <cell r="A243" t="str">
            <v>LEYFOR UM</v>
          </cell>
          <cell r="B243">
            <v>152</v>
          </cell>
          <cell r="C243" t="str">
            <v>2016 4</v>
          </cell>
          <cell r="D243">
            <v>42461</v>
          </cell>
          <cell r="E243">
            <v>1529</v>
          </cell>
          <cell r="F243" t="str">
            <v>Breytt endurgjald vegna spilliefna. Ákv. á stjórnarfundi nr. 222, þann 26.4.2016. T.póstur frá ÓK  29.4.16</v>
          </cell>
          <cell r="AA243" t="str">
            <v>2016 9</v>
          </cell>
          <cell r="AB243">
            <v>59</v>
          </cell>
          <cell r="AR243" t="str">
            <v>MALING UT</v>
          </cell>
          <cell r="EG243">
            <v>1720</v>
          </cell>
          <cell r="EH243">
            <v>1720</v>
          </cell>
          <cell r="EI243">
            <v>1720</v>
          </cell>
          <cell r="EJ243">
            <v>1720</v>
          </cell>
          <cell r="EK243">
            <v>1720</v>
          </cell>
          <cell r="EL243">
            <v>1720</v>
          </cell>
          <cell r="EM243">
            <v>1720</v>
          </cell>
          <cell r="EN243">
            <v>1720</v>
          </cell>
          <cell r="EO243">
            <v>1720</v>
          </cell>
          <cell r="EP243">
            <v>1720</v>
          </cell>
          <cell r="EQ243">
            <v>1720</v>
          </cell>
          <cell r="ER243">
            <v>1720</v>
          </cell>
          <cell r="ES243">
            <v>1720</v>
          </cell>
          <cell r="ET243">
            <v>1720</v>
          </cell>
          <cell r="EU243">
            <v>1720</v>
          </cell>
          <cell r="EV243">
            <v>1720</v>
          </cell>
          <cell r="EW243">
            <v>1720</v>
          </cell>
          <cell r="EX243">
            <v>1720</v>
          </cell>
          <cell r="EY243">
            <v>1720</v>
          </cell>
          <cell r="EZ243">
            <v>1720</v>
          </cell>
          <cell r="FA243">
            <v>1720</v>
          </cell>
          <cell r="FB243">
            <v>1720</v>
          </cell>
          <cell r="FC243">
            <v>1720</v>
          </cell>
          <cell r="FD243">
            <v>1720</v>
          </cell>
          <cell r="FE243">
            <v>1720</v>
          </cell>
          <cell r="FF243">
            <v>1720</v>
          </cell>
          <cell r="FG243">
            <v>1720</v>
          </cell>
          <cell r="FH243">
            <v>1720</v>
          </cell>
          <cell r="FI243">
            <v>1720</v>
          </cell>
          <cell r="FJ243">
            <v>1720</v>
          </cell>
          <cell r="FK243">
            <v>1720</v>
          </cell>
          <cell r="FL243">
            <v>1720</v>
          </cell>
          <cell r="FM243">
            <v>1720</v>
          </cell>
          <cell r="FN243">
            <v>1720</v>
          </cell>
          <cell r="FO243">
            <v>1720</v>
          </cell>
          <cell r="FP243">
            <v>1720</v>
          </cell>
          <cell r="FQ243">
            <v>1720</v>
          </cell>
          <cell r="FR243">
            <v>1720</v>
          </cell>
          <cell r="FS243">
            <v>1720</v>
          </cell>
          <cell r="FT243">
            <v>1720</v>
          </cell>
          <cell r="FU243">
            <v>1720</v>
          </cell>
          <cell r="FV243">
            <v>1720</v>
          </cell>
          <cell r="FW243">
            <v>1720</v>
          </cell>
          <cell r="FX243">
            <v>1720</v>
          </cell>
          <cell r="FY243">
            <v>1720</v>
          </cell>
          <cell r="FZ243">
            <v>1720</v>
          </cell>
          <cell r="GA243">
            <v>1720</v>
          </cell>
          <cell r="GB243">
            <v>1720</v>
          </cell>
          <cell r="GC243">
            <v>1720</v>
          </cell>
          <cell r="GD243">
            <v>1720</v>
          </cell>
          <cell r="GE243">
            <v>1720</v>
          </cell>
          <cell r="GF243">
            <v>1720</v>
          </cell>
          <cell r="GG243">
            <v>1720</v>
          </cell>
          <cell r="GH243">
            <v>1720</v>
          </cell>
          <cell r="GI243">
            <v>1720</v>
          </cell>
          <cell r="GJ243">
            <v>1720</v>
          </cell>
          <cell r="GK243">
            <v>1720</v>
          </cell>
          <cell r="GL243">
            <v>1720</v>
          </cell>
          <cell r="GM243">
            <v>1720</v>
          </cell>
          <cell r="GN243">
            <v>1720</v>
          </cell>
          <cell r="GO243">
            <v>1720</v>
          </cell>
          <cell r="GP243">
            <v>1720</v>
          </cell>
          <cell r="GQ243">
            <v>1720</v>
          </cell>
          <cell r="GR243">
            <v>1720</v>
          </cell>
          <cell r="GS243">
            <v>1720</v>
          </cell>
        </row>
        <row r="244">
          <cell r="A244" t="str">
            <v>LEYFOR FO</v>
          </cell>
          <cell r="B244">
            <v>152</v>
          </cell>
          <cell r="C244" t="str">
            <v>2016 4</v>
          </cell>
          <cell r="D244">
            <v>42461</v>
          </cell>
          <cell r="E244">
            <v>1528</v>
          </cell>
          <cell r="F244" t="str">
            <v>Breytt endurgjald vegna spilliefna. Ákv. á stjórnarfundi nr. 222, þann 26.4.2016. T.póstur frá ÓK  29.4.16</v>
          </cell>
          <cell r="AA244" t="str">
            <v>2016 10</v>
          </cell>
          <cell r="AB244">
            <v>60</v>
          </cell>
          <cell r="AR244" t="str">
            <v>MALKIT   OV</v>
          </cell>
          <cell r="AS244">
            <v>1364</v>
          </cell>
          <cell r="AT244">
            <v>1364</v>
          </cell>
          <cell r="AU244">
            <v>1364</v>
          </cell>
          <cell r="AV244">
            <v>1364</v>
          </cell>
          <cell r="AW244">
            <v>1364</v>
          </cell>
          <cell r="AX244">
            <v>1364</v>
          </cell>
          <cell r="AY244">
            <v>1364</v>
          </cell>
        </row>
        <row r="245">
          <cell r="A245" t="str">
            <v>ISOSYA FO</v>
          </cell>
          <cell r="B245">
            <v>211</v>
          </cell>
          <cell r="C245" t="str">
            <v>2016 4</v>
          </cell>
          <cell r="D245">
            <v>42461</v>
          </cell>
          <cell r="E245">
            <v>1527</v>
          </cell>
          <cell r="F245" t="str">
            <v>Breytt endurgjald vegna spilliefna. Ákv. á stjórnarfundi nr. 222, þann 26.4.2016. T.póstur frá ÓK  29.4.16</v>
          </cell>
          <cell r="AA245" t="str">
            <v>2016 11</v>
          </cell>
          <cell r="AB245">
            <v>61</v>
          </cell>
          <cell r="AR245" t="str">
            <v>MALKIT FO</v>
          </cell>
          <cell r="AZ245">
            <v>1392</v>
          </cell>
          <cell r="BA245">
            <v>1392</v>
          </cell>
          <cell r="BB245">
            <v>1392</v>
          </cell>
          <cell r="BC245">
            <v>1392</v>
          </cell>
          <cell r="BD245">
            <v>1392</v>
          </cell>
          <cell r="BE245">
            <v>1392</v>
          </cell>
          <cell r="BF245">
            <v>1392</v>
          </cell>
          <cell r="BG245">
            <v>1392</v>
          </cell>
          <cell r="BH245">
            <v>1392</v>
          </cell>
          <cell r="BI245">
            <v>1392</v>
          </cell>
          <cell r="BJ245">
            <v>1392</v>
          </cell>
          <cell r="BK245">
            <v>1392</v>
          </cell>
          <cell r="BL245">
            <v>1392</v>
          </cell>
          <cell r="BM245">
            <v>1392</v>
          </cell>
          <cell r="BN245">
            <v>1392</v>
          </cell>
          <cell r="BO245">
            <v>1392</v>
          </cell>
          <cell r="BP245">
            <v>1392</v>
          </cell>
          <cell r="BQ245">
            <v>1392</v>
          </cell>
          <cell r="BR245">
            <v>1392</v>
          </cell>
          <cell r="BS245">
            <v>1392</v>
          </cell>
          <cell r="BT245">
            <v>1392</v>
          </cell>
          <cell r="BU245">
            <v>1392</v>
          </cell>
          <cell r="BV245">
            <v>1392</v>
          </cell>
          <cell r="BW245">
            <v>1392</v>
          </cell>
          <cell r="BX245">
            <v>1392</v>
          </cell>
          <cell r="BY245">
            <v>1392</v>
          </cell>
          <cell r="BZ245">
            <v>1392</v>
          </cell>
          <cell r="CA245">
            <v>1392</v>
          </cell>
          <cell r="CB245">
            <v>1392</v>
          </cell>
          <cell r="CC245">
            <v>1392</v>
          </cell>
          <cell r="CD245">
            <v>1488</v>
          </cell>
          <cell r="CE245">
            <v>1488</v>
          </cell>
          <cell r="CF245">
            <v>1488</v>
          </cell>
          <cell r="CG245">
            <v>1488</v>
          </cell>
          <cell r="CH245">
            <v>1488</v>
          </cell>
          <cell r="CI245">
            <v>1488</v>
          </cell>
          <cell r="CJ245">
            <v>1488</v>
          </cell>
          <cell r="CK245">
            <v>1488</v>
          </cell>
          <cell r="CL245">
            <v>1488</v>
          </cell>
          <cell r="CM245">
            <v>1488</v>
          </cell>
          <cell r="CN245">
            <v>1488</v>
          </cell>
          <cell r="CO245">
            <v>1488</v>
          </cell>
          <cell r="CP245">
            <v>1488</v>
          </cell>
          <cell r="CQ245">
            <v>1488</v>
          </cell>
          <cell r="CR245">
            <v>1488</v>
          </cell>
          <cell r="CS245">
            <v>1537</v>
          </cell>
          <cell r="CT245">
            <v>1537</v>
          </cell>
          <cell r="CU245">
            <v>1537</v>
          </cell>
          <cell r="CV245">
            <v>1585</v>
          </cell>
          <cell r="CW245">
            <v>1585</v>
          </cell>
          <cell r="CX245">
            <v>1585</v>
          </cell>
          <cell r="CY245">
            <v>1585</v>
          </cell>
          <cell r="CZ245">
            <v>1585</v>
          </cell>
          <cell r="DA245">
            <v>1585</v>
          </cell>
          <cell r="DB245">
            <v>1585</v>
          </cell>
          <cell r="DC245">
            <v>1585</v>
          </cell>
          <cell r="DD245">
            <v>1585</v>
          </cell>
          <cell r="DE245">
            <v>1585</v>
          </cell>
          <cell r="DF245">
            <v>1621</v>
          </cell>
          <cell r="DG245">
            <v>1621</v>
          </cell>
          <cell r="DH245">
            <v>1621</v>
          </cell>
          <cell r="DI245">
            <v>1621</v>
          </cell>
          <cell r="DJ245">
            <v>1621</v>
          </cell>
          <cell r="DK245">
            <v>1621</v>
          </cell>
          <cell r="DL245">
            <v>1621</v>
          </cell>
          <cell r="DM245">
            <v>1621</v>
          </cell>
          <cell r="DN245">
            <v>1640</v>
          </cell>
          <cell r="DO245">
            <v>1640</v>
          </cell>
          <cell r="DP245">
            <v>1640</v>
          </cell>
          <cell r="DQ245">
            <v>1640</v>
          </cell>
          <cell r="DR245">
            <v>1640</v>
          </cell>
          <cell r="DS245">
            <v>1640</v>
          </cell>
          <cell r="DT245">
            <v>1640</v>
          </cell>
          <cell r="DU245">
            <v>1640</v>
          </cell>
          <cell r="DV245">
            <v>1640</v>
          </cell>
          <cell r="DW245">
            <v>1640</v>
          </cell>
          <cell r="DX245">
            <v>1640</v>
          </cell>
          <cell r="DY245">
            <v>1640</v>
          </cell>
          <cell r="DZ245">
            <v>1667</v>
          </cell>
          <cell r="EA245">
            <v>1667</v>
          </cell>
          <cell r="EB245">
            <v>1667</v>
          </cell>
          <cell r="EC245">
            <v>1667</v>
          </cell>
          <cell r="ED245">
            <v>1667</v>
          </cell>
          <cell r="EE245">
            <v>1667</v>
          </cell>
          <cell r="EF245">
            <v>1667</v>
          </cell>
          <cell r="EG245">
            <v>1667</v>
          </cell>
          <cell r="EH245">
            <v>1667</v>
          </cell>
          <cell r="EI245">
            <v>1667</v>
          </cell>
          <cell r="EJ245">
            <v>1667</v>
          </cell>
          <cell r="EK245">
            <v>1667</v>
          </cell>
          <cell r="EL245">
            <v>1693</v>
          </cell>
          <cell r="EM245">
            <v>1693</v>
          </cell>
          <cell r="EN245">
            <v>1693</v>
          </cell>
          <cell r="EO245">
            <v>1693</v>
          </cell>
          <cell r="EP245">
            <v>1693</v>
          </cell>
          <cell r="EQ245">
            <v>1693</v>
          </cell>
          <cell r="ER245">
            <v>1693</v>
          </cell>
          <cell r="ES245">
            <v>1693</v>
          </cell>
          <cell r="ET245">
            <v>1693</v>
          </cell>
          <cell r="EU245">
            <v>1693</v>
          </cell>
          <cell r="EV245">
            <v>1693</v>
          </cell>
          <cell r="EW245">
            <v>1693</v>
          </cell>
          <cell r="EX245">
            <v>1693</v>
          </cell>
          <cell r="EY245">
            <v>1693</v>
          </cell>
          <cell r="EZ245">
            <v>1693</v>
          </cell>
          <cell r="FA245">
            <v>1693</v>
          </cell>
          <cell r="FB245">
            <v>1693</v>
          </cell>
          <cell r="FC245">
            <v>1693</v>
          </cell>
          <cell r="FD245">
            <v>1693</v>
          </cell>
          <cell r="FE245">
            <v>1693</v>
          </cell>
          <cell r="FF245">
            <v>1693</v>
          </cell>
          <cell r="FG245">
            <v>1693</v>
          </cell>
          <cell r="FH245">
            <v>1693</v>
          </cell>
          <cell r="FI245">
            <v>1693</v>
          </cell>
          <cell r="FJ245">
            <v>1693</v>
          </cell>
          <cell r="FK245">
            <v>1693</v>
          </cell>
          <cell r="FL245">
            <v>1693</v>
          </cell>
          <cell r="FM245">
            <v>1693</v>
          </cell>
          <cell r="FN245">
            <v>1693</v>
          </cell>
          <cell r="FO245">
            <v>1693</v>
          </cell>
          <cell r="FP245">
            <v>1693</v>
          </cell>
          <cell r="FQ245">
            <v>1693</v>
          </cell>
          <cell r="FR245">
            <v>1693</v>
          </cell>
          <cell r="FS245">
            <v>1693</v>
          </cell>
          <cell r="FT245">
            <v>1693</v>
          </cell>
          <cell r="FU245">
            <v>1693</v>
          </cell>
          <cell r="FV245">
            <v>1693</v>
          </cell>
          <cell r="FW245">
            <v>1693</v>
          </cell>
          <cell r="FX245">
            <v>1693</v>
          </cell>
          <cell r="FY245">
            <v>1693</v>
          </cell>
          <cell r="FZ245">
            <v>1693</v>
          </cell>
          <cell r="GA245">
            <v>1693</v>
          </cell>
          <cell r="GB245">
            <v>1693</v>
          </cell>
          <cell r="GC245">
            <v>1693</v>
          </cell>
          <cell r="GD245">
            <v>1693</v>
          </cell>
          <cell r="GE245">
            <v>1693</v>
          </cell>
          <cell r="GF245">
            <v>1693</v>
          </cell>
          <cell r="GG245">
            <v>1693</v>
          </cell>
          <cell r="GH245">
            <v>1693</v>
          </cell>
          <cell r="GI245">
            <v>1693</v>
          </cell>
          <cell r="GJ245">
            <v>1693</v>
          </cell>
          <cell r="GK245">
            <v>1693</v>
          </cell>
          <cell r="GL245">
            <v>1693</v>
          </cell>
          <cell r="GM245">
            <v>1693</v>
          </cell>
          <cell r="GN245">
            <v>1693</v>
          </cell>
          <cell r="GO245">
            <v>1693</v>
          </cell>
          <cell r="GP245">
            <v>1693</v>
          </cell>
          <cell r="GQ245">
            <v>1693</v>
          </cell>
          <cell r="GR245">
            <v>1693</v>
          </cell>
          <cell r="GS245">
            <v>1693</v>
          </cell>
        </row>
        <row r="246">
          <cell r="A246" t="str">
            <v>HALEFN FO</v>
          </cell>
          <cell r="B246">
            <v>327</v>
          </cell>
          <cell r="C246" t="str">
            <v>2016 4</v>
          </cell>
          <cell r="D246">
            <v>42461</v>
          </cell>
          <cell r="E246">
            <v>1526</v>
          </cell>
          <cell r="F246" t="str">
            <v>Breytt endurgjald vegna spilliefna. Ákv. á stjórnarfundi nr. 222, þann 26.4.2016. T.póstur frá ÓK  29.4.16</v>
          </cell>
          <cell r="AA246" t="str">
            <v>2016 12</v>
          </cell>
          <cell r="AB246">
            <v>62</v>
          </cell>
          <cell r="AR246" t="str">
            <v>MALKIT FR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1000</v>
          </cell>
          <cell r="EX246">
            <v>1001</v>
          </cell>
          <cell r="EY246">
            <v>1002</v>
          </cell>
          <cell r="EZ246">
            <v>1003</v>
          </cell>
          <cell r="FA246">
            <v>1004</v>
          </cell>
          <cell r="FB246">
            <v>1005</v>
          </cell>
          <cell r="FC246">
            <v>1006</v>
          </cell>
          <cell r="FD246">
            <v>1007</v>
          </cell>
          <cell r="FE246">
            <v>1008</v>
          </cell>
          <cell r="FF246">
            <v>1009</v>
          </cell>
          <cell r="FG246">
            <v>1010</v>
          </cell>
          <cell r="FH246">
            <v>1011</v>
          </cell>
          <cell r="FI246">
            <v>1012</v>
          </cell>
          <cell r="FJ246">
            <v>1013</v>
          </cell>
          <cell r="FK246">
            <v>1014</v>
          </cell>
          <cell r="FL246">
            <v>1015</v>
          </cell>
          <cell r="FM246">
            <v>1016</v>
          </cell>
          <cell r="FN246">
            <v>1017</v>
          </cell>
          <cell r="FO246">
            <v>1018</v>
          </cell>
          <cell r="FP246">
            <v>1019</v>
          </cell>
          <cell r="FQ246">
            <v>1020</v>
          </cell>
          <cell r="FR246">
            <v>1021</v>
          </cell>
          <cell r="FS246">
            <v>1022</v>
          </cell>
          <cell r="FT246">
            <v>1023</v>
          </cell>
          <cell r="FU246">
            <v>1024</v>
          </cell>
          <cell r="FV246">
            <v>1025</v>
          </cell>
          <cell r="FW246">
            <v>1026</v>
          </cell>
          <cell r="FX246">
            <v>1027</v>
          </cell>
          <cell r="FY246">
            <v>1028</v>
          </cell>
          <cell r="FZ246">
            <v>1029</v>
          </cell>
          <cell r="GA246">
            <v>1030</v>
          </cell>
          <cell r="GB246">
            <v>1031</v>
          </cell>
          <cell r="GC246">
            <v>1032</v>
          </cell>
          <cell r="GD246">
            <v>1033</v>
          </cell>
          <cell r="GE246">
            <v>1034</v>
          </cell>
          <cell r="GF246">
            <v>1035</v>
          </cell>
          <cell r="GG246">
            <v>1036</v>
          </cell>
          <cell r="GH246">
            <v>1037</v>
          </cell>
          <cell r="GI246">
            <v>1038</v>
          </cell>
          <cell r="GJ246">
            <v>1039</v>
          </cell>
          <cell r="GK246">
            <v>1040</v>
          </cell>
          <cell r="GL246">
            <v>1041</v>
          </cell>
          <cell r="GM246">
            <v>1042</v>
          </cell>
          <cell r="GN246">
            <v>1043</v>
          </cell>
          <cell r="GO246">
            <v>1044</v>
          </cell>
          <cell r="GP246">
            <v>1045</v>
          </cell>
          <cell r="GQ246">
            <v>1046</v>
          </cell>
          <cell r="GR246">
            <v>1047</v>
          </cell>
          <cell r="GS246">
            <v>1048</v>
          </cell>
        </row>
        <row r="247">
          <cell r="A247" t="str">
            <v>FRMEFN UM</v>
          </cell>
          <cell r="B247">
            <v>152</v>
          </cell>
          <cell r="C247" t="str">
            <v>2016 4</v>
          </cell>
          <cell r="D247">
            <v>42461</v>
          </cell>
          <cell r="E247">
            <v>1525</v>
          </cell>
          <cell r="F247" t="str">
            <v>Breytt endurgjald vegna spilliefna. Ákv. á stjórnarfundi nr. 222, þann 26.4.2016. T.póstur frá ÓK  29.4.16</v>
          </cell>
          <cell r="AA247" t="str">
            <v>2017 1</v>
          </cell>
          <cell r="AB247">
            <v>63</v>
          </cell>
          <cell r="AR247" t="str">
            <v>MALKIT UM</v>
          </cell>
          <cell r="AS247">
            <v>1363</v>
          </cell>
          <cell r="AT247">
            <v>1363</v>
          </cell>
          <cell r="AU247">
            <v>1363</v>
          </cell>
          <cell r="AV247">
            <v>1363</v>
          </cell>
          <cell r="AW247">
            <v>1363</v>
          </cell>
          <cell r="AX247">
            <v>1363</v>
          </cell>
          <cell r="AY247">
            <v>1363</v>
          </cell>
          <cell r="AZ247">
            <v>1391</v>
          </cell>
          <cell r="BA247">
            <v>1391</v>
          </cell>
          <cell r="BB247">
            <v>1391</v>
          </cell>
          <cell r="BC247">
            <v>1391</v>
          </cell>
          <cell r="BD247">
            <v>1391</v>
          </cell>
          <cell r="BE247">
            <v>1391</v>
          </cell>
          <cell r="BF247">
            <v>1391</v>
          </cell>
          <cell r="BG247">
            <v>1391</v>
          </cell>
          <cell r="BH247">
            <v>1391</v>
          </cell>
          <cell r="BI247">
            <v>1391</v>
          </cell>
          <cell r="BJ247">
            <v>1391</v>
          </cell>
          <cell r="BK247">
            <v>1391</v>
          </cell>
          <cell r="BL247">
            <v>1391</v>
          </cell>
          <cell r="BM247">
            <v>1391</v>
          </cell>
          <cell r="BN247">
            <v>1391</v>
          </cell>
          <cell r="BO247">
            <v>1391</v>
          </cell>
          <cell r="BP247">
            <v>1391</v>
          </cell>
          <cell r="BQ247">
            <v>1391</v>
          </cell>
          <cell r="BR247">
            <v>1391</v>
          </cell>
          <cell r="BS247">
            <v>1391</v>
          </cell>
          <cell r="BT247">
            <v>1391</v>
          </cell>
          <cell r="BU247">
            <v>1391</v>
          </cell>
          <cell r="BV247">
            <v>1391</v>
          </cell>
          <cell r="BW247">
            <v>1391</v>
          </cell>
          <cell r="BX247">
            <v>1391</v>
          </cell>
          <cell r="BY247">
            <v>1391</v>
          </cell>
          <cell r="BZ247">
            <v>1391</v>
          </cell>
          <cell r="CA247">
            <v>1391</v>
          </cell>
          <cell r="CB247">
            <v>1391</v>
          </cell>
          <cell r="CC247">
            <v>1391</v>
          </cell>
          <cell r="CD247">
            <v>1487</v>
          </cell>
          <cell r="CE247">
            <v>1487</v>
          </cell>
          <cell r="CF247">
            <v>1487</v>
          </cell>
          <cell r="CG247">
            <v>1487</v>
          </cell>
          <cell r="CH247">
            <v>1487</v>
          </cell>
          <cell r="CI247">
            <v>1487</v>
          </cell>
          <cell r="CJ247">
            <v>1487</v>
          </cell>
          <cell r="CK247">
            <v>1487</v>
          </cell>
          <cell r="CL247">
            <v>1487</v>
          </cell>
          <cell r="CM247">
            <v>1487</v>
          </cell>
          <cell r="CN247">
            <v>1487</v>
          </cell>
          <cell r="CO247">
            <v>1487</v>
          </cell>
          <cell r="CP247">
            <v>1487</v>
          </cell>
          <cell r="CQ247">
            <v>1487</v>
          </cell>
          <cell r="CR247">
            <v>1487</v>
          </cell>
          <cell r="CS247">
            <v>1536</v>
          </cell>
          <cell r="CT247">
            <v>1536</v>
          </cell>
          <cell r="CU247">
            <v>1536</v>
          </cell>
          <cell r="CV247">
            <v>1584</v>
          </cell>
          <cell r="CW247">
            <v>1584</v>
          </cell>
          <cell r="CX247">
            <v>1584</v>
          </cell>
          <cell r="CY247">
            <v>1584</v>
          </cell>
          <cell r="CZ247">
            <v>1584</v>
          </cell>
          <cell r="DA247">
            <v>1584</v>
          </cell>
          <cell r="DB247">
            <v>1584</v>
          </cell>
          <cell r="DC247">
            <v>1584</v>
          </cell>
          <cell r="DD247">
            <v>1584</v>
          </cell>
          <cell r="DE247">
            <v>1584</v>
          </cell>
          <cell r="DF247">
            <v>1620</v>
          </cell>
          <cell r="DG247">
            <v>1620</v>
          </cell>
          <cell r="DH247">
            <v>1620</v>
          </cell>
          <cell r="DI247">
            <v>1620</v>
          </cell>
          <cell r="DJ247">
            <v>1620</v>
          </cell>
          <cell r="DK247">
            <v>1620</v>
          </cell>
          <cell r="DL247">
            <v>1620</v>
          </cell>
          <cell r="DM247">
            <v>1620</v>
          </cell>
          <cell r="DN247">
            <v>1639</v>
          </cell>
          <cell r="DO247">
            <v>1639</v>
          </cell>
          <cell r="DP247">
            <v>1639</v>
          </cell>
          <cell r="DQ247">
            <v>1639</v>
          </cell>
          <cell r="DR247">
            <v>1639</v>
          </cell>
          <cell r="DS247">
            <v>1639</v>
          </cell>
          <cell r="DT247">
            <v>1639</v>
          </cell>
          <cell r="DU247">
            <v>1639</v>
          </cell>
          <cell r="DV247">
            <v>1639</v>
          </cell>
          <cell r="DW247">
            <v>1639</v>
          </cell>
          <cell r="DX247">
            <v>1639</v>
          </cell>
          <cell r="DY247">
            <v>1639</v>
          </cell>
          <cell r="DZ247">
            <v>1666</v>
          </cell>
          <cell r="EA247">
            <v>1666</v>
          </cell>
          <cell r="EB247">
            <v>1666</v>
          </cell>
          <cell r="EC247">
            <v>1666</v>
          </cell>
          <cell r="ED247">
            <v>1666</v>
          </cell>
          <cell r="EE247">
            <v>1666</v>
          </cell>
          <cell r="EF247">
            <v>1666</v>
          </cell>
          <cell r="EG247">
            <v>1666</v>
          </cell>
          <cell r="EH247">
            <v>1666</v>
          </cell>
          <cell r="EI247">
            <v>1666</v>
          </cell>
          <cell r="EJ247">
            <v>1666</v>
          </cell>
          <cell r="EK247">
            <v>1666</v>
          </cell>
          <cell r="EL247">
            <v>1692</v>
          </cell>
          <cell r="EM247">
            <v>1692</v>
          </cell>
          <cell r="EN247">
            <v>1692</v>
          </cell>
          <cell r="EO247">
            <v>1692</v>
          </cell>
          <cell r="EP247">
            <v>1692</v>
          </cell>
          <cell r="EQ247">
            <v>1692</v>
          </cell>
          <cell r="ER247">
            <v>1692</v>
          </cell>
          <cell r="ES247">
            <v>1692</v>
          </cell>
          <cell r="ET247">
            <v>1692</v>
          </cell>
          <cell r="EU247">
            <v>1692</v>
          </cell>
          <cell r="EV247">
            <v>1692</v>
          </cell>
          <cell r="EW247">
            <v>1692</v>
          </cell>
          <cell r="EX247">
            <v>1692</v>
          </cell>
          <cell r="EY247">
            <v>1692</v>
          </cell>
          <cell r="EZ247">
            <v>1692</v>
          </cell>
          <cell r="FA247">
            <v>1692</v>
          </cell>
          <cell r="FB247">
            <v>1692</v>
          </cell>
          <cell r="FC247">
            <v>1692</v>
          </cell>
          <cell r="FD247">
            <v>1692</v>
          </cell>
          <cell r="FE247">
            <v>1692</v>
          </cell>
          <cell r="FF247">
            <v>1692</v>
          </cell>
          <cell r="FG247">
            <v>1692</v>
          </cell>
          <cell r="FH247">
            <v>1692</v>
          </cell>
          <cell r="FI247">
            <v>1692</v>
          </cell>
          <cell r="FJ247">
            <v>1692</v>
          </cell>
          <cell r="FK247">
            <v>1692</v>
          </cell>
          <cell r="FL247">
            <v>1692</v>
          </cell>
          <cell r="FM247">
            <v>1692</v>
          </cell>
          <cell r="FN247">
            <v>1692</v>
          </cell>
          <cell r="FO247">
            <v>1692</v>
          </cell>
          <cell r="FP247">
            <v>1692</v>
          </cell>
          <cell r="FQ247">
            <v>1692</v>
          </cell>
          <cell r="FR247">
            <v>1692</v>
          </cell>
          <cell r="FS247">
            <v>1692</v>
          </cell>
          <cell r="FT247">
            <v>1692</v>
          </cell>
          <cell r="FU247">
            <v>1692</v>
          </cell>
          <cell r="FV247">
            <v>1692</v>
          </cell>
          <cell r="FW247">
            <v>1692</v>
          </cell>
          <cell r="FX247">
            <v>1692</v>
          </cell>
          <cell r="FY247">
            <v>1692</v>
          </cell>
          <cell r="FZ247">
            <v>1692</v>
          </cell>
          <cell r="GA247">
            <v>1692</v>
          </cell>
          <cell r="GB247">
            <v>1692</v>
          </cell>
          <cell r="GC247">
            <v>1692</v>
          </cell>
          <cell r="GD247">
            <v>1692</v>
          </cell>
          <cell r="GE247">
            <v>1692</v>
          </cell>
          <cell r="GF247">
            <v>1692</v>
          </cell>
          <cell r="GG247">
            <v>1692</v>
          </cell>
          <cell r="GH247">
            <v>1692</v>
          </cell>
          <cell r="GI247">
            <v>1692</v>
          </cell>
          <cell r="GJ247">
            <v>1692</v>
          </cell>
          <cell r="GK247">
            <v>1692</v>
          </cell>
          <cell r="GL247">
            <v>1692</v>
          </cell>
          <cell r="GM247">
            <v>1692</v>
          </cell>
          <cell r="GN247">
            <v>1692</v>
          </cell>
          <cell r="GO247">
            <v>1692</v>
          </cell>
          <cell r="GP247">
            <v>1692</v>
          </cell>
          <cell r="GQ247">
            <v>1692</v>
          </cell>
          <cell r="GR247">
            <v>1692</v>
          </cell>
          <cell r="GS247">
            <v>1692</v>
          </cell>
        </row>
        <row r="248">
          <cell r="A248" t="str">
            <v>FRMEFN FO</v>
          </cell>
          <cell r="B248">
            <v>152</v>
          </cell>
          <cell r="C248" t="str">
            <v>2016 4</v>
          </cell>
          <cell r="D248">
            <v>42461</v>
          </cell>
          <cell r="E248">
            <v>1524</v>
          </cell>
          <cell r="F248" t="str">
            <v>Breytt endurgjald vegna spilliefna. Ákv. á stjórnarfundi nr. 222, þann 26.4.2016. T.póstur frá ÓK  29.4.16</v>
          </cell>
          <cell r="AA248" t="str">
            <v>2017 2</v>
          </cell>
          <cell r="AB248">
            <v>64</v>
          </cell>
          <cell r="AR248" t="str">
            <v>OKUTAK FR</v>
          </cell>
          <cell r="AS248">
            <v>1000</v>
          </cell>
          <cell r="AT248">
            <v>1000</v>
          </cell>
          <cell r="AU248">
            <v>1000</v>
          </cell>
          <cell r="AV248">
            <v>1000</v>
          </cell>
          <cell r="AW248">
            <v>1000</v>
          </cell>
          <cell r="AX248">
            <v>1000</v>
          </cell>
          <cell r="AY248">
            <v>1000</v>
          </cell>
          <cell r="AZ248">
            <v>1000</v>
          </cell>
          <cell r="BA248">
            <v>1000</v>
          </cell>
          <cell r="BB248">
            <v>1000</v>
          </cell>
          <cell r="BC248">
            <v>1000</v>
          </cell>
          <cell r="BD248">
            <v>1000</v>
          </cell>
          <cell r="BE248">
            <v>1000</v>
          </cell>
          <cell r="BF248">
            <v>1000</v>
          </cell>
          <cell r="BG248">
            <v>1000</v>
          </cell>
          <cell r="BH248">
            <v>1000</v>
          </cell>
          <cell r="BI248">
            <v>1000</v>
          </cell>
          <cell r="BJ248">
            <v>1000</v>
          </cell>
          <cell r="BK248">
            <v>1000</v>
          </cell>
          <cell r="BL248">
            <v>1000</v>
          </cell>
          <cell r="BM248">
            <v>1000</v>
          </cell>
          <cell r="BN248">
            <v>1000</v>
          </cell>
          <cell r="BO248">
            <v>1000</v>
          </cell>
          <cell r="BP248">
            <v>1000</v>
          </cell>
          <cell r="BQ248">
            <v>1000</v>
          </cell>
          <cell r="BR248">
            <v>1000</v>
          </cell>
          <cell r="BS248">
            <v>1000</v>
          </cell>
          <cell r="BT248">
            <v>1000</v>
          </cell>
          <cell r="BU248">
            <v>1000</v>
          </cell>
          <cell r="BV248">
            <v>1000</v>
          </cell>
          <cell r="BW248">
            <v>1000</v>
          </cell>
          <cell r="BX248">
            <v>1000</v>
          </cell>
          <cell r="BY248">
            <v>1000</v>
          </cell>
          <cell r="BZ248">
            <v>1000</v>
          </cell>
          <cell r="CA248">
            <v>1000</v>
          </cell>
          <cell r="CB248">
            <v>1000</v>
          </cell>
          <cell r="CC248">
            <v>1000</v>
          </cell>
          <cell r="CD248">
            <v>1000</v>
          </cell>
          <cell r="CE248">
            <v>1000</v>
          </cell>
          <cell r="CF248">
            <v>1000</v>
          </cell>
          <cell r="CG248">
            <v>1000</v>
          </cell>
          <cell r="CH248">
            <v>1000</v>
          </cell>
          <cell r="CI248">
            <v>1000</v>
          </cell>
          <cell r="CJ248">
            <v>1000</v>
          </cell>
          <cell r="CK248">
            <v>1000</v>
          </cell>
          <cell r="CL248">
            <v>1000</v>
          </cell>
          <cell r="CM248">
            <v>1000</v>
          </cell>
          <cell r="CN248">
            <v>1000</v>
          </cell>
          <cell r="CO248">
            <v>1000</v>
          </cell>
          <cell r="CP248">
            <v>1000</v>
          </cell>
          <cell r="CQ248">
            <v>1000</v>
          </cell>
          <cell r="CR248">
            <v>1000</v>
          </cell>
          <cell r="CS248">
            <v>1000</v>
          </cell>
          <cell r="CT248">
            <v>1000</v>
          </cell>
          <cell r="CU248">
            <v>1000</v>
          </cell>
          <cell r="CV248">
            <v>1000</v>
          </cell>
          <cell r="CW248">
            <v>1000</v>
          </cell>
          <cell r="CX248">
            <v>1000</v>
          </cell>
          <cell r="CY248">
            <v>1000</v>
          </cell>
          <cell r="CZ248">
            <v>1000</v>
          </cell>
          <cell r="DA248">
            <v>1000</v>
          </cell>
          <cell r="DB248">
            <v>1000</v>
          </cell>
          <cell r="DC248">
            <v>1000</v>
          </cell>
          <cell r="DD248">
            <v>1000</v>
          </cell>
          <cell r="DE248">
            <v>1000</v>
          </cell>
          <cell r="DF248">
            <v>1000</v>
          </cell>
          <cell r="DG248">
            <v>1000</v>
          </cell>
          <cell r="DH248">
            <v>1000</v>
          </cell>
          <cell r="DI248">
            <v>1000</v>
          </cell>
          <cell r="DJ248">
            <v>1000</v>
          </cell>
          <cell r="DK248">
            <v>1000</v>
          </cell>
          <cell r="DL248">
            <v>1000</v>
          </cell>
          <cell r="DM248">
            <v>1000</v>
          </cell>
          <cell r="DN248">
            <v>1000</v>
          </cell>
          <cell r="DO248">
            <v>1000</v>
          </cell>
          <cell r="DP248">
            <v>1000</v>
          </cell>
          <cell r="DQ248">
            <v>1000</v>
          </cell>
          <cell r="DR248">
            <v>1000</v>
          </cell>
          <cell r="DS248">
            <v>1000</v>
          </cell>
          <cell r="DT248">
            <v>1000</v>
          </cell>
          <cell r="DU248">
            <v>1000</v>
          </cell>
          <cell r="DV248">
            <v>1000</v>
          </cell>
          <cell r="DW248">
            <v>1000</v>
          </cell>
          <cell r="DX248">
            <v>1000</v>
          </cell>
          <cell r="DY248">
            <v>1000</v>
          </cell>
          <cell r="DZ248">
            <v>1000</v>
          </cell>
          <cell r="EA248">
            <v>1000</v>
          </cell>
          <cell r="EB248">
            <v>1000</v>
          </cell>
          <cell r="EC248">
            <v>1000</v>
          </cell>
          <cell r="ED248">
            <v>1000</v>
          </cell>
          <cell r="EE248">
            <v>1000</v>
          </cell>
          <cell r="EF248">
            <v>1000</v>
          </cell>
          <cell r="EG248">
            <v>1000</v>
          </cell>
          <cell r="EH248">
            <v>1000</v>
          </cell>
          <cell r="EI248">
            <v>1000</v>
          </cell>
          <cell r="EJ248">
            <v>1000</v>
          </cell>
          <cell r="EK248">
            <v>1000</v>
          </cell>
          <cell r="EL248">
            <v>1000</v>
          </cell>
          <cell r="EM248">
            <v>1000</v>
          </cell>
          <cell r="EN248">
            <v>1000</v>
          </cell>
          <cell r="EO248">
            <v>1000</v>
          </cell>
          <cell r="EP248">
            <v>1000</v>
          </cell>
          <cell r="EQ248">
            <v>1000</v>
          </cell>
          <cell r="ER248">
            <v>1000</v>
          </cell>
          <cell r="ES248">
            <v>1000</v>
          </cell>
          <cell r="ET248">
            <v>1000</v>
          </cell>
          <cell r="EU248">
            <v>1000</v>
          </cell>
          <cell r="EV248">
            <v>1000</v>
          </cell>
          <cell r="EW248">
            <v>1000</v>
          </cell>
          <cell r="EX248">
            <v>1001</v>
          </cell>
          <cell r="EY248">
            <v>1002</v>
          </cell>
          <cell r="EZ248">
            <v>1003</v>
          </cell>
          <cell r="FA248">
            <v>1004</v>
          </cell>
          <cell r="FB248">
            <v>1005</v>
          </cell>
          <cell r="FC248">
            <v>1006</v>
          </cell>
          <cell r="FD248">
            <v>1007</v>
          </cell>
          <cell r="FE248">
            <v>1008</v>
          </cell>
          <cell r="FF248">
            <v>1009</v>
          </cell>
          <cell r="FG248">
            <v>1010</v>
          </cell>
          <cell r="FH248">
            <v>1011</v>
          </cell>
          <cell r="FI248">
            <v>1012</v>
          </cell>
          <cell r="FJ248">
            <v>1013</v>
          </cell>
          <cell r="FK248">
            <v>1014</v>
          </cell>
          <cell r="FL248">
            <v>1015</v>
          </cell>
          <cell r="FM248">
            <v>1016</v>
          </cell>
          <cell r="FN248">
            <v>1017</v>
          </cell>
          <cell r="FO248">
            <v>1018</v>
          </cell>
          <cell r="FP248">
            <v>1019</v>
          </cell>
          <cell r="FQ248">
            <v>1020</v>
          </cell>
          <cell r="FR248">
            <v>1021</v>
          </cell>
          <cell r="FS248">
            <v>1022</v>
          </cell>
          <cell r="FT248">
            <v>1023</v>
          </cell>
          <cell r="FU248">
            <v>1024</v>
          </cell>
          <cell r="FV248">
            <v>1025</v>
          </cell>
          <cell r="FW248">
            <v>1026</v>
          </cell>
          <cell r="FX248">
            <v>1027</v>
          </cell>
          <cell r="FY248">
            <v>1028</v>
          </cell>
          <cell r="FZ248">
            <v>1029</v>
          </cell>
          <cell r="GA248">
            <v>1030</v>
          </cell>
          <cell r="GB248">
            <v>1031</v>
          </cell>
          <cell r="GC248">
            <v>1032</v>
          </cell>
          <cell r="GD248">
            <v>1033</v>
          </cell>
          <cell r="GE248">
            <v>1034</v>
          </cell>
          <cell r="GF248">
            <v>1035</v>
          </cell>
          <cell r="GG248">
            <v>1036</v>
          </cell>
          <cell r="GH248">
            <v>1037</v>
          </cell>
          <cell r="GI248">
            <v>1038</v>
          </cell>
          <cell r="GJ248">
            <v>1039</v>
          </cell>
          <cell r="GK248">
            <v>1040</v>
          </cell>
          <cell r="GL248">
            <v>1041</v>
          </cell>
          <cell r="GM248">
            <v>1042</v>
          </cell>
          <cell r="GN248">
            <v>1043</v>
          </cell>
          <cell r="GO248">
            <v>1044</v>
          </cell>
          <cell r="GP248">
            <v>1045</v>
          </cell>
          <cell r="GQ248">
            <v>1046</v>
          </cell>
          <cell r="GR248">
            <v>1047</v>
          </cell>
          <cell r="GS248">
            <v>1048</v>
          </cell>
        </row>
        <row r="249">
          <cell r="A249" t="str">
            <v>BSHBRE FO</v>
          </cell>
          <cell r="B249">
            <v>157</v>
          </cell>
          <cell r="C249" t="str">
            <v>2016 4</v>
          </cell>
          <cell r="D249">
            <v>42461</v>
          </cell>
          <cell r="E249">
            <v>1523</v>
          </cell>
          <cell r="F249" t="str">
            <v>Breytt endurgjald vegna spilliefna. Ákv. á stjórnarfundi nr. 222, þann 26.4.2016. T.póstur frá ÓK  29.4.16</v>
          </cell>
          <cell r="AA249" t="str">
            <v>2017 3</v>
          </cell>
          <cell r="AB249">
            <v>65</v>
          </cell>
          <cell r="AR249" t="str">
            <v>OLIFEI AN</v>
          </cell>
          <cell r="CD249">
            <v>1497</v>
          </cell>
          <cell r="CE249">
            <v>1497</v>
          </cell>
          <cell r="CF249">
            <v>1497</v>
          </cell>
          <cell r="CG249">
            <v>1497</v>
          </cell>
          <cell r="CH249">
            <v>1497</v>
          </cell>
          <cell r="CI249">
            <v>1497</v>
          </cell>
          <cell r="CJ249">
            <v>1497</v>
          </cell>
          <cell r="CK249">
            <v>1497</v>
          </cell>
          <cell r="CL249">
            <v>1497</v>
          </cell>
          <cell r="CM249">
            <v>1497</v>
          </cell>
          <cell r="CN249">
            <v>1497</v>
          </cell>
          <cell r="CO249">
            <v>1497</v>
          </cell>
          <cell r="CP249">
            <v>1497</v>
          </cell>
          <cell r="CQ249">
            <v>1497</v>
          </cell>
          <cell r="CR249">
            <v>1497</v>
          </cell>
          <cell r="CS249">
            <v>1497</v>
          </cell>
          <cell r="CT249">
            <v>1497</v>
          </cell>
          <cell r="CU249">
            <v>1497</v>
          </cell>
          <cell r="CV249">
            <v>1497</v>
          </cell>
          <cell r="CW249">
            <v>1497</v>
          </cell>
          <cell r="CX249">
            <v>1497</v>
          </cell>
          <cell r="CY249">
            <v>1497</v>
          </cell>
          <cell r="CZ249">
            <v>1497</v>
          </cell>
          <cell r="DA249">
            <v>1497</v>
          </cell>
          <cell r="DB249">
            <v>1497</v>
          </cell>
          <cell r="DC249">
            <v>1497</v>
          </cell>
          <cell r="DD249">
            <v>1497</v>
          </cell>
          <cell r="DE249">
            <v>1497</v>
          </cell>
          <cell r="DF249">
            <v>1497</v>
          </cell>
          <cell r="DG249">
            <v>1497</v>
          </cell>
          <cell r="DH249">
            <v>1497</v>
          </cell>
          <cell r="DI249">
            <v>1497</v>
          </cell>
          <cell r="DJ249">
            <v>1497</v>
          </cell>
          <cell r="DK249">
            <v>1497</v>
          </cell>
          <cell r="DL249">
            <v>1497</v>
          </cell>
          <cell r="DM249">
            <v>1497</v>
          </cell>
          <cell r="DN249">
            <v>1497</v>
          </cell>
          <cell r="DO249">
            <v>1497</v>
          </cell>
          <cell r="DP249">
            <v>1497</v>
          </cell>
          <cell r="DQ249">
            <v>1497</v>
          </cell>
          <cell r="DR249">
            <v>1497</v>
          </cell>
          <cell r="DS249">
            <v>1497</v>
          </cell>
          <cell r="DT249">
            <v>1497</v>
          </cell>
          <cell r="DU249">
            <v>1497</v>
          </cell>
          <cell r="DV249">
            <v>1497</v>
          </cell>
          <cell r="DW249">
            <v>1497</v>
          </cell>
          <cell r="DX249">
            <v>1497</v>
          </cell>
          <cell r="DY249">
            <v>1497</v>
          </cell>
          <cell r="DZ249">
            <v>1497</v>
          </cell>
          <cell r="EA249">
            <v>1497</v>
          </cell>
          <cell r="EB249">
            <v>1497</v>
          </cell>
          <cell r="EC249">
            <v>1497</v>
          </cell>
          <cell r="ED249">
            <v>1497</v>
          </cell>
          <cell r="EE249">
            <v>1497</v>
          </cell>
          <cell r="EF249">
            <v>1497</v>
          </cell>
          <cell r="EG249">
            <v>1497</v>
          </cell>
          <cell r="EH249">
            <v>1497</v>
          </cell>
          <cell r="EI249">
            <v>1497</v>
          </cell>
          <cell r="EJ249">
            <v>1497</v>
          </cell>
          <cell r="EK249">
            <v>1497</v>
          </cell>
          <cell r="EL249">
            <v>1497</v>
          </cell>
          <cell r="EM249">
            <v>1497</v>
          </cell>
          <cell r="EN249">
            <v>1497</v>
          </cell>
          <cell r="EO249">
            <v>1497</v>
          </cell>
          <cell r="EP249">
            <v>1497</v>
          </cell>
          <cell r="EQ249">
            <v>1497</v>
          </cell>
          <cell r="ER249">
            <v>1497</v>
          </cell>
          <cell r="ES249">
            <v>1497</v>
          </cell>
          <cell r="ET249">
            <v>1497</v>
          </cell>
          <cell r="EU249">
            <v>1497</v>
          </cell>
          <cell r="EV249">
            <v>1497</v>
          </cell>
          <cell r="EW249">
            <v>1497</v>
          </cell>
          <cell r="EX249">
            <v>1497</v>
          </cell>
          <cell r="EY249">
            <v>1497</v>
          </cell>
          <cell r="EZ249">
            <v>1497</v>
          </cell>
          <cell r="FA249">
            <v>1497</v>
          </cell>
          <cell r="FB249">
            <v>1497</v>
          </cell>
          <cell r="FC249">
            <v>1497</v>
          </cell>
          <cell r="FD249">
            <v>1497</v>
          </cell>
          <cell r="FE249">
            <v>1497</v>
          </cell>
          <cell r="FF249">
            <v>1497</v>
          </cell>
          <cell r="FG249">
            <v>1497</v>
          </cell>
          <cell r="FH249">
            <v>1497</v>
          </cell>
          <cell r="FI249">
            <v>1497</v>
          </cell>
          <cell r="FJ249">
            <v>1497</v>
          </cell>
          <cell r="FK249">
            <v>1497</v>
          </cell>
          <cell r="FL249">
            <v>1497</v>
          </cell>
          <cell r="FM249">
            <v>1497</v>
          </cell>
          <cell r="FN249">
            <v>1497</v>
          </cell>
          <cell r="FO249">
            <v>1497</v>
          </cell>
          <cell r="FP249">
            <v>1497</v>
          </cell>
          <cell r="FQ249">
            <v>1497</v>
          </cell>
          <cell r="FR249">
            <v>1497</v>
          </cell>
          <cell r="FS249">
            <v>1497</v>
          </cell>
          <cell r="FT249">
            <v>1497</v>
          </cell>
          <cell r="FU249">
            <v>1497</v>
          </cell>
          <cell r="FV249">
            <v>1497</v>
          </cell>
          <cell r="FW249">
            <v>1497</v>
          </cell>
          <cell r="FX249">
            <v>1497</v>
          </cell>
          <cell r="FY249">
            <v>1497</v>
          </cell>
          <cell r="FZ249">
            <v>1497</v>
          </cell>
          <cell r="GA249">
            <v>1497</v>
          </cell>
          <cell r="GB249">
            <v>1497</v>
          </cell>
          <cell r="GC249">
            <v>1497</v>
          </cell>
          <cell r="GD249">
            <v>1497</v>
          </cell>
          <cell r="GE249">
            <v>1497</v>
          </cell>
          <cell r="GF249">
            <v>1497</v>
          </cell>
          <cell r="GG249">
            <v>1497</v>
          </cell>
          <cell r="GH249">
            <v>1497</v>
          </cell>
          <cell r="GI249">
            <v>1497</v>
          </cell>
          <cell r="GJ249">
            <v>1497</v>
          </cell>
          <cell r="GK249">
            <v>1497</v>
          </cell>
          <cell r="GL249">
            <v>1497</v>
          </cell>
          <cell r="GM249">
            <v>1497</v>
          </cell>
          <cell r="GN249">
            <v>1497</v>
          </cell>
          <cell r="GO249">
            <v>1497</v>
          </cell>
          <cell r="GP249">
            <v>1497</v>
          </cell>
          <cell r="GQ249">
            <v>1497</v>
          </cell>
          <cell r="GR249">
            <v>1497</v>
          </cell>
          <cell r="GS249">
            <v>1497</v>
          </cell>
        </row>
        <row r="250">
          <cell r="A250" t="str">
            <v>OLIFEI OV</v>
          </cell>
          <cell r="B250">
            <v>23.7</v>
          </cell>
          <cell r="C250" t="str">
            <v>2016 1</v>
          </cell>
          <cell r="D250">
            <v>42370</v>
          </cell>
          <cell r="E250">
            <v>1522</v>
          </cell>
          <cell r="F250" t="str">
            <v>SÚM samningar - Árið 2016 OV 23,7 kr/kg og fl.jöfn. 33,72 kr/kg</v>
          </cell>
          <cell r="AA250" t="str">
            <v>2017 4</v>
          </cell>
          <cell r="AB250">
            <v>66</v>
          </cell>
          <cell r="AR250" t="str">
            <v>OLIFEI FR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1000</v>
          </cell>
          <cell r="EX250">
            <v>1001</v>
          </cell>
          <cell r="EY250">
            <v>1002</v>
          </cell>
          <cell r="EZ250">
            <v>1003</v>
          </cell>
          <cell r="FA250">
            <v>1004</v>
          </cell>
          <cell r="FB250">
            <v>1005</v>
          </cell>
          <cell r="FC250">
            <v>1006</v>
          </cell>
          <cell r="FD250">
            <v>1007</v>
          </cell>
          <cell r="FE250">
            <v>1008</v>
          </cell>
          <cell r="FF250">
            <v>1009</v>
          </cell>
          <cell r="FG250">
            <v>1010</v>
          </cell>
          <cell r="FH250">
            <v>1011</v>
          </cell>
          <cell r="FI250">
            <v>1012</v>
          </cell>
          <cell r="FJ250">
            <v>1013</v>
          </cell>
          <cell r="FK250">
            <v>1014</v>
          </cell>
          <cell r="FL250">
            <v>1015</v>
          </cell>
          <cell r="FM250">
            <v>1016</v>
          </cell>
          <cell r="FN250">
            <v>1017</v>
          </cell>
          <cell r="FO250">
            <v>1018</v>
          </cell>
          <cell r="FP250">
            <v>1019</v>
          </cell>
          <cell r="FQ250">
            <v>1020</v>
          </cell>
          <cell r="FR250">
            <v>1021</v>
          </cell>
          <cell r="FS250">
            <v>1022</v>
          </cell>
          <cell r="FT250">
            <v>1023</v>
          </cell>
          <cell r="FU250">
            <v>1024</v>
          </cell>
          <cell r="FV250">
            <v>1025</v>
          </cell>
          <cell r="FW250">
            <v>1026</v>
          </cell>
          <cell r="FX250">
            <v>1027</v>
          </cell>
          <cell r="FY250">
            <v>1028</v>
          </cell>
          <cell r="FZ250">
            <v>1029</v>
          </cell>
          <cell r="GA250">
            <v>1030</v>
          </cell>
          <cell r="GB250">
            <v>1031</v>
          </cell>
          <cell r="GC250">
            <v>1032</v>
          </cell>
          <cell r="GD250">
            <v>1033</v>
          </cell>
          <cell r="GE250">
            <v>1034</v>
          </cell>
          <cell r="GF250">
            <v>1035</v>
          </cell>
          <cell r="GG250">
            <v>1036</v>
          </cell>
          <cell r="GH250">
            <v>1037</v>
          </cell>
          <cell r="GI250">
            <v>1038</v>
          </cell>
          <cell r="GJ250">
            <v>1039</v>
          </cell>
          <cell r="GK250">
            <v>1040</v>
          </cell>
          <cell r="GL250">
            <v>1041</v>
          </cell>
          <cell r="GM250">
            <v>1042</v>
          </cell>
          <cell r="GN250">
            <v>1043</v>
          </cell>
          <cell r="GO250">
            <v>1044</v>
          </cell>
          <cell r="GP250">
            <v>1045</v>
          </cell>
          <cell r="GQ250">
            <v>1046</v>
          </cell>
          <cell r="GR250">
            <v>1047</v>
          </cell>
          <cell r="GS250">
            <v>1048</v>
          </cell>
        </row>
        <row r="251">
          <cell r="A251" t="str">
            <v>RAF1AN AN</v>
          </cell>
          <cell r="B251">
            <v>66</v>
          </cell>
          <cell r="C251" t="str">
            <v>2016 1</v>
          </cell>
          <cell r="D251">
            <v>42370</v>
          </cell>
          <cell r="E251">
            <v>1521</v>
          </cell>
          <cell r="F251" t="str">
            <v>Breytt endurgjald vegna raftækja. Ákv. á stjórnarfundi 22.12.15</v>
          </cell>
          <cell r="AA251" t="str">
            <v>2017 5</v>
          </cell>
          <cell r="AB251">
            <v>67</v>
          </cell>
          <cell r="AR251" t="str">
            <v>OLIFEI OV</v>
          </cell>
          <cell r="BR251">
            <v>1430</v>
          </cell>
          <cell r="BS251">
            <v>1430</v>
          </cell>
          <cell r="BT251">
            <v>1430</v>
          </cell>
          <cell r="BU251">
            <v>1430</v>
          </cell>
          <cell r="BV251">
            <v>1430</v>
          </cell>
          <cell r="BW251">
            <v>1430</v>
          </cell>
          <cell r="BX251">
            <v>1430</v>
          </cell>
          <cell r="BY251">
            <v>1430</v>
          </cell>
          <cell r="BZ251">
            <v>1430</v>
          </cell>
          <cell r="CA251">
            <v>1430</v>
          </cell>
          <cell r="CB251">
            <v>1430</v>
          </cell>
          <cell r="CC251">
            <v>1430</v>
          </cell>
          <cell r="CD251">
            <v>1496</v>
          </cell>
          <cell r="CE251">
            <v>1496</v>
          </cell>
          <cell r="CF251">
            <v>1496</v>
          </cell>
          <cell r="CG251">
            <v>1496</v>
          </cell>
          <cell r="CH251">
            <v>1496</v>
          </cell>
          <cell r="CI251">
            <v>1496</v>
          </cell>
          <cell r="CJ251">
            <v>1496</v>
          </cell>
          <cell r="CK251">
            <v>1496</v>
          </cell>
          <cell r="CL251">
            <v>1496</v>
          </cell>
          <cell r="CM251">
            <v>1496</v>
          </cell>
          <cell r="CN251">
            <v>1496</v>
          </cell>
          <cell r="CO251">
            <v>1496</v>
          </cell>
          <cell r="CP251">
            <v>1522</v>
          </cell>
          <cell r="CQ251">
            <v>1522</v>
          </cell>
          <cell r="CR251">
            <v>1522</v>
          </cell>
          <cell r="CS251">
            <v>1522</v>
          </cell>
          <cell r="CT251">
            <v>1522</v>
          </cell>
          <cell r="CU251">
            <v>1522</v>
          </cell>
          <cell r="CV251">
            <v>1522</v>
          </cell>
          <cell r="CW251">
            <v>1522</v>
          </cell>
          <cell r="CX251">
            <v>1522</v>
          </cell>
          <cell r="CY251">
            <v>1522</v>
          </cell>
          <cell r="CZ251">
            <v>1522</v>
          </cell>
          <cell r="DA251">
            <v>1522</v>
          </cell>
          <cell r="DB251">
            <v>1606</v>
          </cell>
          <cell r="DC251">
            <v>1606</v>
          </cell>
          <cell r="DD251">
            <v>1606</v>
          </cell>
          <cell r="DE251">
            <v>1606</v>
          </cell>
          <cell r="DF251">
            <v>1606</v>
          </cell>
          <cell r="DG251">
            <v>1606</v>
          </cell>
          <cell r="DH251">
            <v>1606</v>
          </cell>
          <cell r="DI251">
            <v>1606</v>
          </cell>
          <cell r="DJ251">
            <v>1606</v>
          </cell>
          <cell r="DK251">
            <v>1606</v>
          </cell>
          <cell r="DL251">
            <v>1606</v>
          </cell>
          <cell r="DM251">
            <v>1606</v>
          </cell>
          <cell r="DN251">
            <v>1605</v>
          </cell>
          <cell r="DO251">
            <v>1605</v>
          </cell>
          <cell r="DP251">
            <v>1605</v>
          </cell>
          <cell r="DQ251">
            <v>1605</v>
          </cell>
          <cell r="DR251">
            <v>1605</v>
          </cell>
          <cell r="DS251">
            <v>1605</v>
          </cell>
          <cell r="DT251">
            <v>1605</v>
          </cell>
          <cell r="DU251">
            <v>1605</v>
          </cell>
          <cell r="DV251">
            <v>1605</v>
          </cell>
          <cell r="DW251">
            <v>1605</v>
          </cell>
          <cell r="DX251">
            <v>1605</v>
          </cell>
          <cell r="DY251">
            <v>1605</v>
          </cell>
          <cell r="DZ251">
            <v>1684</v>
          </cell>
          <cell r="EA251">
            <v>1684</v>
          </cell>
          <cell r="EB251">
            <v>1684</v>
          </cell>
          <cell r="EC251">
            <v>1684</v>
          </cell>
          <cell r="ED251">
            <v>1684</v>
          </cell>
          <cell r="EE251">
            <v>1684</v>
          </cell>
          <cell r="EF251">
            <v>1684</v>
          </cell>
          <cell r="EG251">
            <v>1684</v>
          </cell>
          <cell r="EH251">
            <v>1684</v>
          </cell>
          <cell r="EI251">
            <v>1684</v>
          </cell>
          <cell r="EJ251">
            <v>1684</v>
          </cell>
          <cell r="EK251">
            <v>1684</v>
          </cell>
          <cell r="EL251">
            <v>1708</v>
          </cell>
          <cell r="EM251">
            <v>1708</v>
          </cell>
          <cell r="EN251">
            <v>1708</v>
          </cell>
          <cell r="EO251">
            <v>1708</v>
          </cell>
          <cell r="EP251">
            <v>1708</v>
          </cell>
          <cell r="EQ251">
            <v>1708</v>
          </cell>
          <cell r="ER251">
            <v>1708</v>
          </cell>
          <cell r="ES251">
            <v>1708</v>
          </cell>
          <cell r="ET251">
            <v>1708</v>
          </cell>
          <cell r="EU251">
            <v>1708</v>
          </cell>
          <cell r="EV251">
            <v>1708</v>
          </cell>
          <cell r="EW251">
            <v>1708</v>
          </cell>
          <cell r="EX251">
            <v>1708</v>
          </cell>
          <cell r="EY251">
            <v>1708</v>
          </cell>
          <cell r="EZ251">
            <v>1708</v>
          </cell>
          <cell r="FA251">
            <v>1708</v>
          </cell>
          <cell r="FB251">
            <v>1708</v>
          </cell>
          <cell r="FC251">
            <v>1708</v>
          </cell>
          <cell r="FD251">
            <v>1708</v>
          </cell>
          <cell r="FE251">
            <v>1708</v>
          </cell>
          <cell r="FF251">
            <v>1708</v>
          </cell>
          <cell r="FG251">
            <v>1708</v>
          </cell>
          <cell r="FH251">
            <v>1708</v>
          </cell>
          <cell r="FI251">
            <v>1708</v>
          </cell>
          <cell r="FJ251">
            <v>1708</v>
          </cell>
          <cell r="FK251">
            <v>1708</v>
          </cell>
          <cell r="FL251">
            <v>1708</v>
          </cell>
          <cell r="FM251">
            <v>1708</v>
          </cell>
          <cell r="FN251">
            <v>1708</v>
          </cell>
          <cell r="FO251">
            <v>1708</v>
          </cell>
          <cell r="FP251">
            <v>1708</v>
          </cell>
          <cell r="FQ251">
            <v>1708</v>
          </cell>
          <cell r="FR251">
            <v>1708</v>
          </cell>
          <cell r="FS251">
            <v>1708</v>
          </cell>
          <cell r="FT251">
            <v>1708</v>
          </cell>
          <cell r="FU251">
            <v>1708</v>
          </cell>
          <cell r="FV251">
            <v>1708</v>
          </cell>
          <cell r="FW251">
            <v>1708</v>
          </cell>
          <cell r="FX251">
            <v>1708</v>
          </cell>
          <cell r="FY251">
            <v>1708</v>
          </cell>
          <cell r="FZ251">
            <v>1708</v>
          </cell>
          <cell r="GA251">
            <v>1708</v>
          </cell>
          <cell r="GB251">
            <v>1708</v>
          </cell>
          <cell r="GC251">
            <v>1708</v>
          </cell>
          <cell r="GD251">
            <v>1708</v>
          </cell>
          <cell r="GE251">
            <v>1708</v>
          </cell>
          <cell r="GF251">
            <v>1708</v>
          </cell>
          <cell r="GG251">
            <v>1708</v>
          </cell>
          <cell r="GH251">
            <v>1708</v>
          </cell>
          <cell r="GI251">
            <v>1708</v>
          </cell>
          <cell r="GJ251">
            <v>1708</v>
          </cell>
          <cell r="GK251">
            <v>1708</v>
          </cell>
          <cell r="GL251">
            <v>1708</v>
          </cell>
          <cell r="GM251">
            <v>1708</v>
          </cell>
          <cell r="GN251">
            <v>1708</v>
          </cell>
          <cell r="GO251">
            <v>1708</v>
          </cell>
          <cell r="GP251">
            <v>1708</v>
          </cell>
          <cell r="GQ251">
            <v>1708</v>
          </cell>
          <cell r="GR251">
            <v>1708</v>
          </cell>
          <cell r="GS251">
            <v>1708</v>
          </cell>
        </row>
        <row r="252">
          <cell r="A252" t="str">
            <v>RAF1AN EV</v>
          </cell>
          <cell r="B252">
            <v>66</v>
          </cell>
          <cell r="C252" t="str">
            <v>2016 1</v>
          </cell>
          <cell r="D252">
            <v>42370</v>
          </cell>
          <cell r="E252">
            <v>1520</v>
          </cell>
          <cell r="F252" t="str">
            <v>Breytt endurgjald vegna raftækja. Ákv. á stjórnarfundi 22.12.15</v>
          </cell>
          <cell r="AA252" t="str">
            <v>2017 6</v>
          </cell>
          <cell r="AB252">
            <v>68</v>
          </cell>
          <cell r="AR252" t="str">
            <v>OLIRYD OV</v>
          </cell>
          <cell r="AS252">
            <v>1362</v>
          </cell>
          <cell r="AT252">
            <v>1362</v>
          </cell>
          <cell r="AU252">
            <v>1362</v>
          </cell>
          <cell r="AV252">
            <v>1362</v>
          </cell>
          <cell r="AW252">
            <v>1362</v>
          </cell>
          <cell r="AX252">
            <v>1362</v>
          </cell>
          <cell r="AY252">
            <v>1362</v>
          </cell>
        </row>
        <row r="253">
          <cell r="A253" t="str">
            <v>RAF1AN OV</v>
          </cell>
          <cell r="B253">
            <v>66</v>
          </cell>
          <cell r="C253" t="str">
            <v>2016 1</v>
          </cell>
          <cell r="D253">
            <v>42370</v>
          </cell>
          <cell r="E253">
            <v>1519</v>
          </cell>
          <cell r="F253" t="str">
            <v>Breytt endurgjald vegna raftækja. Ákv. á stjórnarfundi 22.12.15</v>
          </cell>
          <cell r="AA253" t="str">
            <v>2017 7</v>
          </cell>
          <cell r="AB253">
            <v>69</v>
          </cell>
          <cell r="AR253" t="str">
            <v>OLIRYD FO</v>
          </cell>
          <cell r="AZ253">
            <v>1390</v>
          </cell>
          <cell r="BA253">
            <v>1390</v>
          </cell>
          <cell r="BB253">
            <v>1390</v>
          </cell>
          <cell r="BC253">
            <v>1390</v>
          </cell>
          <cell r="BD253">
            <v>1390</v>
          </cell>
          <cell r="BE253">
            <v>1390</v>
          </cell>
          <cell r="BF253">
            <v>1390</v>
          </cell>
          <cell r="BG253">
            <v>1390</v>
          </cell>
          <cell r="BH253">
            <v>1390</v>
          </cell>
          <cell r="BI253">
            <v>1390</v>
          </cell>
          <cell r="BJ253">
            <v>1390</v>
          </cell>
          <cell r="BK253">
            <v>1390</v>
          </cell>
          <cell r="BL253">
            <v>1390</v>
          </cell>
          <cell r="BM253">
            <v>1390</v>
          </cell>
          <cell r="BN253">
            <v>1390</v>
          </cell>
          <cell r="BO253">
            <v>1390</v>
          </cell>
          <cell r="BP253">
            <v>1390</v>
          </cell>
          <cell r="BQ253">
            <v>1390</v>
          </cell>
          <cell r="BR253">
            <v>1390</v>
          </cell>
          <cell r="BS253">
            <v>1390</v>
          </cell>
          <cell r="BT253">
            <v>1390</v>
          </cell>
          <cell r="BU253">
            <v>1390</v>
          </cell>
          <cell r="BV253">
            <v>1390</v>
          </cell>
          <cell r="BW253">
            <v>1390</v>
          </cell>
          <cell r="BX253">
            <v>1390</v>
          </cell>
          <cell r="BY253">
            <v>1390</v>
          </cell>
          <cell r="BZ253">
            <v>1390</v>
          </cell>
          <cell r="CA253">
            <v>1390</v>
          </cell>
          <cell r="CB253">
            <v>1390</v>
          </cell>
          <cell r="CC253">
            <v>1390</v>
          </cell>
          <cell r="CD253">
            <v>1490</v>
          </cell>
          <cell r="CE253">
            <v>1490</v>
          </cell>
          <cell r="CF253">
            <v>1490</v>
          </cell>
          <cell r="CG253">
            <v>1490</v>
          </cell>
          <cell r="CH253">
            <v>1490</v>
          </cell>
          <cell r="CI253">
            <v>1490</v>
          </cell>
          <cell r="CJ253">
            <v>1490</v>
          </cell>
          <cell r="CK253">
            <v>1490</v>
          </cell>
          <cell r="CL253">
            <v>1490</v>
          </cell>
          <cell r="CM253">
            <v>1490</v>
          </cell>
          <cell r="CN253">
            <v>1490</v>
          </cell>
          <cell r="CO253">
            <v>1490</v>
          </cell>
          <cell r="CP253">
            <v>1490</v>
          </cell>
          <cell r="CQ253">
            <v>1490</v>
          </cell>
          <cell r="CR253">
            <v>1490</v>
          </cell>
          <cell r="CS253">
            <v>1539</v>
          </cell>
          <cell r="CT253">
            <v>1539</v>
          </cell>
          <cell r="CU253">
            <v>1539</v>
          </cell>
          <cell r="CV253">
            <v>1587</v>
          </cell>
          <cell r="CW253">
            <v>1587</v>
          </cell>
          <cell r="CX253">
            <v>1587</v>
          </cell>
          <cell r="CY253">
            <v>1587</v>
          </cell>
          <cell r="CZ253">
            <v>1587</v>
          </cell>
          <cell r="DA253">
            <v>1587</v>
          </cell>
          <cell r="DB253">
            <v>1587</v>
          </cell>
          <cell r="DC253">
            <v>1587</v>
          </cell>
          <cell r="DD253">
            <v>1587</v>
          </cell>
          <cell r="DE253">
            <v>1587</v>
          </cell>
          <cell r="DF253">
            <v>1623</v>
          </cell>
          <cell r="DG253">
            <v>1623</v>
          </cell>
          <cell r="DH253">
            <v>1623</v>
          </cell>
          <cell r="DI253">
            <v>1623</v>
          </cell>
          <cell r="DJ253">
            <v>1623</v>
          </cell>
          <cell r="DK253">
            <v>1623</v>
          </cell>
          <cell r="DL253">
            <v>1623</v>
          </cell>
          <cell r="DM253">
            <v>1623</v>
          </cell>
          <cell r="DN253">
            <v>1638</v>
          </cell>
          <cell r="DO253">
            <v>1638</v>
          </cell>
          <cell r="DP253">
            <v>1638</v>
          </cell>
          <cell r="DQ253">
            <v>1638</v>
          </cell>
          <cell r="DR253">
            <v>1638</v>
          </cell>
          <cell r="DS253">
            <v>1638</v>
          </cell>
          <cell r="DT253">
            <v>1638</v>
          </cell>
          <cell r="DU253">
            <v>1638</v>
          </cell>
          <cell r="DV253">
            <v>1638</v>
          </cell>
          <cell r="DW253">
            <v>1638</v>
          </cell>
          <cell r="DX253">
            <v>1638</v>
          </cell>
          <cell r="DY253">
            <v>1638</v>
          </cell>
          <cell r="DZ253">
            <v>1665</v>
          </cell>
          <cell r="EA253">
            <v>1665</v>
          </cell>
          <cell r="EB253">
            <v>1665</v>
          </cell>
          <cell r="EC253">
            <v>1665</v>
          </cell>
          <cell r="ED253">
            <v>1665</v>
          </cell>
          <cell r="EE253">
            <v>1665</v>
          </cell>
          <cell r="EF253">
            <v>1665</v>
          </cell>
          <cell r="EG253">
            <v>1665</v>
          </cell>
          <cell r="EH253">
            <v>1665</v>
          </cell>
          <cell r="EI253">
            <v>1665</v>
          </cell>
          <cell r="EJ253">
            <v>1665</v>
          </cell>
          <cell r="EK253">
            <v>1665</v>
          </cell>
          <cell r="EL253">
            <v>1691</v>
          </cell>
          <cell r="EM253">
            <v>1691</v>
          </cell>
          <cell r="EN253">
            <v>1691</v>
          </cell>
          <cell r="EO253">
            <v>1691</v>
          </cell>
          <cell r="EP253">
            <v>1691</v>
          </cell>
          <cell r="EQ253">
            <v>1691</v>
          </cell>
          <cell r="ER253">
            <v>1691</v>
          </cell>
          <cell r="ES253">
            <v>1691</v>
          </cell>
          <cell r="ET253">
            <v>1691</v>
          </cell>
          <cell r="EU253">
            <v>1691</v>
          </cell>
          <cell r="EV253">
            <v>1691</v>
          </cell>
          <cell r="EW253">
            <v>1691</v>
          </cell>
          <cell r="EX253">
            <v>1691</v>
          </cell>
          <cell r="EY253">
            <v>1691</v>
          </cell>
          <cell r="EZ253">
            <v>1691</v>
          </cell>
          <cell r="FA253">
            <v>1691</v>
          </cell>
          <cell r="FB253">
            <v>1691</v>
          </cell>
          <cell r="FC253">
            <v>1691</v>
          </cell>
          <cell r="FD253">
            <v>1691</v>
          </cell>
          <cell r="FE253">
            <v>1691</v>
          </cell>
          <cell r="FF253">
            <v>1691</v>
          </cell>
          <cell r="FG253">
            <v>1691</v>
          </cell>
          <cell r="FH253">
            <v>1691</v>
          </cell>
          <cell r="FI253">
            <v>1691</v>
          </cell>
          <cell r="FJ253">
            <v>1691</v>
          </cell>
          <cell r="FK253">
            <v>1691</v>
          </cell>
          <cell r="FL253">
            <v>1691</v>
          </cell>
          <cell r="FM253">
            <v>1691</v>
          </cell>
          <cell r="FN253">
            <v>1691</v>
          </cell>
          <cell r="FO253">
            <v>1691</v>
          </cell>
          <cell r="FP253">
            <v>1691</v>
          </cell>
          <cell r="FQ253">
            <v>1691</v>
          </cell>
          <cell r="FR253">
            <v>1691</v>
          </cell>
          <cell r="FS253">
            <v>1691</v>
          </cell>
          <cell r="FT253">
            <v>1691</v>
          </cell>
          <cell r="FU253">
            <v>1691</v>
          </cell>
          <cell r="FV253">
            <v>1691</v>
          </cell>
          <cell r="FW253">
            <v>1691</v>
          </cell>
          <cell r="FX253">
            <v>1691</v>
          </cell>
          <cell r="FY253">
            <v>1691</v>
          </cell>
          <cell r="FZ253">
            <v>1691</v>
          </cell>
          <cell r="GA253">
            <v>1691</v>
          </cell>
          <cell r="GB253">
            <v>1691</v>
          </cell>
          <cell r="GC253">
            <v>1691</v>
          </cell>
          <cell r="GD253">
            <v>1691</v>
          </cell>
          <cell r="GE253">
            <v>1691</v>
          </cell>
          <cell r="GF253">
            <v>1691</v>
          </cell>
          <cell r="GG253">
            <v>1691</v>
          </cell>
          <cell r="GH253">
            <v>1691</v>
          </cell>
          <cell r="GI253">
            <v>1691</v>
          </cell>
          <cell r="GJ253">
            <v>1691</v>
          </cell>
          <cell r="GK253">
            <v>1691</v>
          </cell>
          <cell r="GL253">
            <v>1691</v>
          </cell>
          <cell r="GM253">
            <v>1691</v>
          </cell>
          <cell r="GN253">
            <v>1691</v>
          </cell>
          <cell r="GO253">
            <v>1691</v>
          </cell>
          <cell r="GP253">
            <v>1691</v>
          </cell>
          <cell r="GQ253">
            <v>1691</v>
          </cell>
          <cell r="GR253">
            <v>1691</v>
          </cell>
          <cell r="GS253">
            <v>1691</v>
          </cell>
        </row>
        <row r="254">
          <cell r="A254" t="str">
            <v>RAF1ME AN</v>
          </cell>
          <cell r="B254">
            <v>66</v>
          </cell>
          <cell r="C254" t="str">
            <v>2016 1</v>
          </cell>
          <cell r="D254">
            <v>42370</v>
          </cell>
          <cell r="E254">
            <v>1518</v>
          </cell>
          <cell r="F254" t="str">
            <v>Breytt endurgjald vegna raftækja. Ákv. á stjórnarfundi 22.12.15</v>
          </cell>
          <cell r="AA254" t="str">
            <v>2017 8</v>
          </cell>
          <cell r="AB254">
            <v>70</v>
          </cell>
          <cell r="AR254" t="str">
            <v>OLIRYD FR</v>
          </cell>
          <cell r="AS254">
            <v>1000</v>
          </cell>
          <cell r="AT254">
            <v>1000</v>
          </cell>
          <cell r="AU254">
            <v>1000</v>
          </cell>
          <cell r="AV254">
            <v>1000</v>
          </cell>
          <cell r="AW254">
            <v>1000</v>
          </cell>
          <cell r="AX254">
            <v>1000</v>
          </cell>
          <cell r="AY254">
            <v>1000</v>
          </cell>
          <cell r="AZ254">
            <v>1000</v>
          </cell>
          <cell r="BA254">
            <v>1000</v>
          </cell>
          <cell r="BB254">
            <v>1000</v>
          </cell>
          <cell r="BC254">
            <v>1000</v>
          </cell>
          <cell r="BD254">
            <v>1000</v>
          </cell>
          <cell r="BE254">
            <v>1000</v>
          </cell>
          <cell r="BF254">
            <v>1000</v>
          </cell>
          <cell r="BG254">
            <v>1000</v>
          </cell>
          <cell r="BH254">
            <v>1000</v>
          </cell>
          <cell r="BI254">
            <v>1000</v>
          </cell>
          <cell r="BJ254">
            <v>1000</v>
          </cell>
          <cell r="BK254">
            <v>1000</v>
          </cell>
          <cell r="BL254">
            <v>1000</v>
          </cell>
          <cell r="BM254">
            <v>1000</v>
          </cell>
          <cell r="BN254">
            <v>1000</v>
          </cell>
          <cell r="BO254">
            <v>1000</v>
          </cell>
          <cell r="BP254">
            <v>1000</v>
          </cell>
          <cell r="BQ254">
            <v>1000</v>
          </cell>
          <cell r="BR254">
            <v>1000</v>
          </cell>
          <cell r="BS254">
            <v>1000</v>
          </cell>
          <cell r="BT254">
            <v>1000</v>
          </cell>
          <cell r="BU254">
            <v>1000</v>
          </cell>
          <cell r="BV254">
            <v>1000</v>
          </cell>
          <cell r="BW254">
            <v>1000</v>
          </cell>
          <cell r="BX254">
            <v>1000</v>
          </cell>
          <cell r="BY254">
            <v>1000</v>
          </cell>
          <cell r="BZ254">
            <v>1000</v>
          </cell>
          <cell r="CA254">
            <v>1000</v>
          </cell>
          <cell r="CB254">
            <v>1000</v>
          </cell>
          <cell r="CC254">
            <v>1000</v>
          </cell>
          <cell r="CD254">
            <v>1000</v>
          </cell>
          <cell r="CE254">
            <v>1000</v>
          </cell>
          <cell r="CF254">
            <v>1000</v>
          </cell>
          <cell r="CG254">
            <v>1000</v>
          </cell>
          <cell r="CH254">
            <v>1000</v>
          </cell>
          <cell r="CI254">
            <v>1000</v>
          </cell>
          <cell r="CJ254">
            <v>1000</v>
          </cell>
          <cell r="CK254">
            <v>1000</v>
          </cell>
          <cell r="CL254">
            <v>1000</v>
          </cell>
          <cell r="CM254">
            <v>1000</v>
          </cell>
          <cell r="CN254">
            <v>1000</v>
          </cell>
          <cell r="CO254">
            <v>1000</v>
          </cell>
          <cell r="CP254">
            <v>1000</v>
          </cell>
          <cell r="CQ254">
            <v>1000</v>
          </cell>
          <cell r="CR254">
            <v>1000</v>
          </cell>
          <cell r="CS254">
            <v>1000</v>
          </cell>
          <cell r="CT254">
            <v>1000</v>
          </cell>
          <cell r="CU254">
            <v>1000</v>
          </cell>
          <cell r="CV254">
            <v>1000</v>
          </cell>
          <cell r="CW254">
            <v>1000</v>
          </cell>
          <cell r="CX254">
            <v>1000</v>
          </cell>
          <cell r="CY254">
            <v>1000</v>
          </cell>
          <cell r="CZ254">
            <v>1000</v>
          </cell>
          <cell r="DA254">
            <v>1000</v>
          </cell>
          <cell r="DB254">
            <v>1000</v>
          </cell>
          <cell r="DC254">
            <v>1000</v>
          </cell>
          <cell r="DD254">
            <v>1000</v>
          </cell>
          <cell r="DE254">
            <v>1000</v>
          </cell>
          <cell r="DF254">
            <v>1000</v>
          </cell>
          <cell r="DG254">
            <v>1000</v>
          </cell>
          <cell r="DH254">
            <v>1000</v>
          </cell>
          <cell r="DI254">
            <v>1000</v>
          </cell>
          <cell r="DJ254">
            <v>1000</v>
          </cell>
          <cell r="DK254">
            <v>1000</v>
          </cell>
          <cell r="DL254">
            <v>1000</v>
          </cell>
          <cell r="DM254">
            <v>1000</v>
          </cell>
          <cell r="DN254">
            <v>1000</v>
          </cell>
          <cell r="DO254">
            <v>1000</v>
          </cell>
          <cell r="DP254">
            <v>1000</v>
          </cell>
          <cell r="DQ254">
            <v>1000</v>
          </cell>
          <cell r="DR254">
            <v>1000</v>
          </cell>
          <cell r="DS254">
            <v>1000</v>
          </cell>
          <cell r="DT254">
            <v>1000</v>
          </cell>
          <cell r="DU254">
            <v>1000</v>
          </cell>
          <cell r="DV254">
            <v>1000</v>
          </cell>
          <cell r="DW254">
            <v>1000</v>
          </cell>
          <cell r="DX254">
            <v>1000</v>
          </cell>
          <cell r="DY254">
            <v>1000</v>
          </cell>
          <cell r="DZ254">
            <v>1000</v>
          </cell>
          <cell r="EA254">
            <v>1000</v>
          </cell>
          <cell r="EB254">
            <v>1000</v>
          </cell>
          <cell r="EC254">
            <v>1000</v>
          </cell>
          <cell r="ED254">
            <v>1000</v>
          </cell>
          <cell r="EE254">
            <v>1000</v>
          </cell>
          <cell r="EF254">
            <v>1000</v>
          </cell>
          <cell r="EG254">
            <v>1000</v>
          </cell>
          <cell r="EH254">
            <v>1000</v>
          </cell>
          <cell r="EI254">
            <v>1000</v>
          </cell>
          <cell r="EJ254">
            <v>1000</v>
          </cell>
          <cell r="EK254">
            <v>1000</v>
          </cell>
          <cell r="EL254">
            <v>1000</v>
          </cell>
          <cell r="EM254">
            <v>1000</v>
          </cell>
          <cell r="EN254">
            <v>1000</v>
          </cell>
          <cell r="EO254">
            <v>1000</v>
          </cell>
          <cell r="EP254">
            <v>1000</v>
          </cell>
          <cell r="EQ254">
            <v>1000</v>
          </cell>
          <cell r="ER254">
            <v>1000</v>
          </cell>
          <cell r="ES254">
            <v>1000</v>
          </cell>
          <cell r="ET254">
            <v>1000</v>
          </cell>
          <cell r="EU254">
            <v>1000</v>
          </cell>
          <cell r="EV254">
            <v>1000</v>
          </cell>
          <cell r="EW254">
            <v>1000</v>
          </cell>
          <cell r="EX254">
            <v>1001</v>
          </cell>
          <cell r="EY254">
            <v>1002</v>
          </cell>
          <cell r="EZ254">
            <v>1003</v>
          </cell>
          <cell r="FA254">
            <v>1004</v>
          </cell>
          <cell r="FB254">
            <v>1005</v>
          </cell>
          <cell r="FC254">
            <v>1006</v>
          </cell>
          <cell r="FD254">
            <v>1007</v>
          </cell>
          <cell r="FE254">
            <v>1008</v>
          </cell>
          <cell r="FF254">
            <v>1009</v>
          </cell>
          <cell r="FG254">
            <v>1010</v>
          </cell>
          <cell r="FH254">
            <v>1011</v>
          </cell>
          <cell r="FI254">
            <v>1012</v>
          </cell>
          <cell r="FJ254">
            <v>1013</v>
          </cell>
          <cell r="FK254">
            <v>1014</v>
          </cell>
          <cell r="FL254">
            <v>1015</v>
          </cell>
          <cell r="FM254">
            <v>1016</v>
          </cell>
          <cell r="FN254">
            <v>1017</v>
          </cell>
          <cell r="FO254">
            <v>1018</v>
          </cell>
          <cell r="FP254">
            <v>1019</v>
          </cell>
          <cell r="FQ254">
            <v>1020</v>
          </cell>
          <cell r="FR254">
            <v>1021</v>
          </cell>
          <cell r="FS254">
            <v>1022</v>
          </cell>
          <cell r="FT254">
            <v>1023</v>
          </cell>
          <cell r="FU254">
            <v>1024</v>
          </cell>
          <cell r="FV254">
            <v>1025</v>
          </cell>
          <cell r="FW254">
            <v>1026</v>
          </cell>
          <cell r="FX254">
            <v>1027</v>
          </cell>
          <cell r="FY254">
            <v>1028</v>
          </cell>
          <cell r="FZ254">
            <v>1029</v>
          </cell>
          <cell r="GA254">
            <v>1030</v>
          </cell>
          <cell r="GB254">
            <v>1031</v>
          </cell>
          <cell r="GC254">
            <v>1032</v>
          </cell>
          <cell r="GD254">
            <v>1033</v>
          </cell>
          <cell r="GE254">
            <v>1034</v>
          </cell>
          <cell r="GF254">
            <v>1035</v>
          </cell>
          <cell r="GG254">
            <v>1036</v>
          </cell>
          <cell r="GH254">
            <v>1037</v>
          </cell>
          <cell r="GI254">
            <v>1038</v>
          </cell>
          <cell r="GJ254">
            <v>1039</v>
          </cell>
          <cell r="GK254">
            <v>1040</v>
          </cell>
          <cell r="GL254">
            <v>1041</v>
          </cell>
          <cell r="GM254">
            <v>1042</v>
          </cell>
          <cell r="GN254">
            <v>1043</v>
          </cell>
          <cell r="GO254">
            <v>1044</v>
          </cell>
          <cell r="GP254">
            <v>1045</v>
          </cell>
          <cell r="GQ254">
            <v>1046</v>
          </cell>
          <cell r="GR254">
            <v>1047</v>
          </cell>
          <cell r="GS254">
            <v>1048</v>
          </cell>
        </row>
        <row r="255">
          <cell r="A255" t="str">
            <v>RAF1ME EV</v>
          </cell>
          <cell r="B255">
            <v>66</v>
          </cell>
          <cell r="C255" t="str">
            <v>2016 1</v>
          </cell>
          <cell r="D255">
            <v>42370</v>
          </cell>
          <cell r="E255">
            <v>1517</v>
          </cell>
          <cell r="F255" t="str">
            <v>Breytt endurgjald vegna raftækja. Ákv. á stjórnarfundi 22.12.15</v>
          </cell>
          <cell r="AA255" t="str">
            <v>2017 9</v>
          </cell>
          <cell r="AB255">
            <v>71</v>
          </cell>
          <cell r="AR255" t="str">
            <v>OLIRYD UM</v>
          </cell>
          <cell r="AS255">
            <v>1361</v>
          </cell>
          <cell r="AT255">
            <v>1361</v>
          </cell>
          <cell r="AU255">
            <v>1361</v>
          </cell>
          <cell r="AV255">
            <v>1361</v>
          </cell>
          <cell r="AW255">
            <v>1361</v>
          </cell>
          <cell r="AX255">
            <v>1361</v>
          </cell>
          <cell r="AY255">
            <v>1361</v>
          </cell>
          <cell r="AZ255">
            <v>1389</v>
          </cell>
          <cell r="BA255">
            <v>1389</v>
          </cell>
          <cell r="BB255">
            <v>1389</v>
          </cell>
          <cell r="BC255">
            <v>1389</v>
          </cell>
          <cell r="BD255">
            <v>1389</v>
          </cell>
          <cell r="BE255">
            <v>1389</v>
          </cell>
          <cell r="BF255">
            <v>1389</v>
          </cell>
          <cell r="BG255">
            <v>1389</v>
          </cell>
          <cell r="BH255">
            <v>1389</v>
          </cell>
          <cell r="BI255">
            <v>1389</v>
          </cell>
          <cell r="BJ255">
            <v>1389</v>
          </cell>
          <cell r="BK255">
            <v>1389</v>
          </cell>
          <cell r="BL255">
            <v>1389</v>
          </cell>
          <cell r="BM255">
            <v>1389</v>
          </cell>
          <cell r="BN255">
            <v>1389</v>
          </cell>
          <cell r="BO255">
            <v>1389</v>
          </cell>
          <cell r="BP255">
            <v>1389</v>
          </cell>
          <cell r="BQ255">
            <v>1389</v>
          </cell>
          <cell r="BR255">
            <v>1389</v>
          </cell>
          <cell r="BS255">
            <v>1389</v>
          </cell>
          <cell r="BT255">
            <v>1389</v>
          </cell>
          <cell r="BU255">
            <v>1389</v>
          </cell>
          <cell r="BV255">
            <v>1389</v>
          </cell>
          <cell r="BW255">
            <v>1389</v>
          </cell>
          <cell r="BX255">
            <v>1389</v>
          </cell>
          <cell r="BY255">
            <v>1389</v>
          </cell>
          <cell r="BZ255">
            <v>1389</v>
          </cell>
          <cell r="CA255">
            <v>1389</v>
          </cell>
          <cell r="CB255">
            <v>1389</v>
          </cell>
          <cell r="CC255">
            <v>1389</v>
          </cell>
          <cell r="CD255">
            <v>1489</v>
          </cell>
          <cell r="CE255">
            <v>1489</v>
          </cell>
          <cell r="CF255">
            <v>1489</v>
          </cell>
          <cell r="CG255">
            <v>1489</v>
          </cell>
          <cell r="CH255">
            <v>1489</v>
          </cell>
          <cell r="CI255">
            <v>1489</v>
          </cell>
          <cell r="CJ255">
            <v>1489</v>
          </cell>
          <cell r="CK255">
            <v>1489</v>
          </cell>
          <cell r="CL255">
            <v>1489</v>
          </cell>
          <cell r="CM255">
            <v>1489</v>
          </cell>
          <cell r="CN255">
            <v>1489</v>
          </cell>
          <cell r="CO255">
            <v>1489</v>
          </cell>
          <cell r="CP255">
            <v>1489</v>
          </cell>
          <cell r="CQ255">
            <v>1489</v>
          </cell>
          <cell r="CR255">
            <v>1489</v>
          </cell>
          <cell r="CS255">
            <v>1538</v>
          </cell>
          <cell r="CT255">
            <v>1538</v>
          </cell>
          <cell r="CU255">
            <v>1538</v>
          </cell>
          <cell r="CV255">
            <v>1586</v>
          </cell>
          <cell r="CW255">
            <v>1586</v>
          </cell>
          <cell r="CX255">
            <v>1586</v>
          </cell>
          <cell r="CY255">
            <v>1586</v>
          </cell>
          <cell r="CZ255">
            <v>1586</v>
          </cell>
          <cell r="DA255">
            <v>1586</v>
          </cell>
          <cell r="DB255">
            <v>1586</v>
          </cell>
          <cell r="DC255">
            <v>1586</v>
          </cell>
          <cell r="DD255">
            <v>1586</v>
          </cell>
          <cell r="DE255">
            <v>1586</v>
          </cell>
          <cell r="DF255">
            <v>1622</v>
          </cell>
          <cell r="DG255">
            <v>1622</v>
          </cell>
          <cell r="DH255">
            <v>1622</v>
          </cell>
          <cell r="DI255">
            <v>1622</v>
          </cell>
          <cell r="DJ255">
            <v>1622</v>
          </cell>
          <cell r="DK255">
            <v>1622</v>
          </cell>
          <cell r="DL255">
            <v>1622</v>
          </cell>
          <cell r="DM255">
            <v>1622</v>
          </cell>
          <cell r="DN255">
            <v>1637</v>
          </cell>
          <cell r="DO255">
            <v>1637</v>
          </cell>
          <cell r="DP255">
            <v>1637</v>
          </cell>
          <cell r="DQ255">
            <v>1637</v>
          </cell>
          <cell r="DR255">
            <v>1637</v>
          </cell>
          <cell r="DS255">
            <v>1637</v>
          </cell>
          <cell r="DT255">
            <v>1637</v>
          </cell>
          <cell r="DU255">
            <v>1637</v>
          </cell>
          <cell r="DV255">
            <v>1637</v>
          </cell>
          <cell r="DW255">
            <v>1637</v>
          </cell>
          <cell r="DX255">
            <v>1637</v>
          </cell>
          <cell r="DY255">
            <v>1637</v>
          </cell>
          <cell r="DZ255">
            <v>1664</v>
          </cell>
          <cell r="EA255">
            <v>1664</v>
          </cell>
          <cell r="EB255">
            <v>1664</v>
          </cell>
          <cell r="EC255">
            <v>1664</v>
          </cell>
          <cell r="ED255">
            <v>1664</v>
          </cell>
          <cell r="EE255">
            <v>1664</v>
          </cell>
          <cell r="EF255">
            <v>1664</v>
          </cell>
          <cell r="EG255">
            <v>1664</v>
          </cell>
          <cell r="EH255">
            <v>1664</v>
          </cell>
          <cell r="EI255">
            <v>1664</v>
          </cell>
          <cell r="EJ255">
            <v>1664</v>
          </cell>
          <cell r="EK255">
            <v>1664</v>
          </cell>
          <cell r="EL255">
            <v>1690</v>
          </cell>
          <cell r="EM255">
            <v>1690</v>
          </cell>
          <cell r="EN255">
            <v>1690</v>
          </cell>
          <cell r="EO255">
            <v>1690</v>
          </cell>
          <cell r="EP255">
            <v>1690</v>
          </cell>
          <cell r="EQ255">
            <v>1690</v>
          </cell>
          <cell r="ER255">
            <v>1690</v>
          </cell>
          <cell r="ES255">
            <v>1690</v>
          </cell>
          <cell r="ET255">
            <v>1690</v>
          </cell>
          <cell r="EU255">
            <v>1690</v>
          </cell>
          <cell r="EV255">
            <v>1690</v>
          </cell>
          <cell r="EW255">
            <v>1690</v>
          </cell>
          <cell r="EX255">
            <v>1690</v>
          </cell>
          <cell r="EY255">
            <v>1690</v>
          </cell>
          <cell r="EZ255">
            <v>1690</v>
          </cell>
          <cell r="FA255">
            <v>1690</v>
          </cell>
          <cell r="FB255">
            <v>1690</v>
          </cell>
          <cell r="FC255">
            <v>1690</v>
          </cell>
          <cell r="FD255">
            <v>1690</v>
          </cell>
          <cell r="FE255">
            <v>1690</v>
          </cell>
          <cell r="FF255">
            <v>1690</v>
          </cell>
          <cell r="FG255">
            <v>1690</v>
          </cell>
          <cell r="FH255">
            <v>1690</v>
          </cell>
          <cell r="FI255">
            <v>1690</v>
          </cell>
          <cell r="FJ255">
            <v>1690</v>
          </cell>
          <cell r="FK255">
            <v>1690</v>
          </cell>
          <cell r="FL255">
            <v>1690</v>
          </cell>
          <cell r="FM255">
            <v>1690</v>
          </cell>
          <cell r="FN255">
            <v>1690</v>
          </cell>
          <cell r="FO255">
            <v>1690</v>
          </cell>
          <cell r="FP255">
            <v>1690</v>
          </cell>
          <cell r="FQ255">
            <v>1690</v>
          </cell>
          <cell r="FR255">
            <v>1690</v>
          </cell>
          <cell r="FS255">
            <v>1690</v>
          </cell>
          <cell r="FT255">
            <v>1690</v>
          </cell>
          <cell r="FU255">
            <v>1690</v>
          </cell>
          <cell r="FV255">
            <v>1690</v>
          </cell>
          <cell r="FW255">
            <v>1690</v>
          </cell>
          <cell r="FX255">
            <v>1690</v>
          </cell>
          <cell r="FY255">
            <v>1690</v>
          </cell>
          <cell r="FZ255">
            <v>1690</v>
          </cell>
          <cell r="GA255">
            <v>1690</v>
          </cell>
          <cell r="GB255">
            <v>1690</v>
          </cell>
          <cell r="GC255">
            <v>1690</v>
          </cell>
          <cell r="GD255">
            <v>1690</v>
          </cell>
          <cell r="GE255">
            <v>1690</v>
          </cell>
          <cell r="GF255">
            <v>1690</v>
          </cell>
          <cell r="GG255">
            <v>1690</v>
          </cell>
          <cell r="GH255">
            <v>1690</v>
          </cell>
          <cell r="GI255">
            <v>1690</v>
          </cell>
          <cell r="GJ255">
            <v>1690</v>
          </cell>
          <cell r="GK255">
            <v>1690</v>
          </cell>
          <cell r="GL255">
            <v>1690</v>
          </cell>
          <cell r="GM255">
            <v>1690</v>
          </cell>
          <cell r="GN255">
            <v>1690</v>
          </cell>
          <cell r="GO255">
            <v>1690</v>
          </cell>
          <cell r="GP255">
            <v>1690</v>
          </cell>
          <cell r="GQ255">
            <v>1690</v>
          </cell>
          <cell r="GR255">
            <v>1690</v>
          </cell>
          <cell r="GS255">
            <v>1690</v>
          </cell>
        </row>
        <row r="256">
          <cell r="A256" t="str">
            <v>RAF1ME OV</v>
          </cell>
          <cell r="B256">
            <v>66</v>
          </cell>
          <cell r="C256" t="str">
            <v>2016 1</v>
          </cell>
          <cell r="D256">
            <v>42370</v>
          </cell>
          <cell r="E256">
            <v>1516</v>
          </cell>
          <cell r="F256" t="str">
            <v>Breytt endurgjald vegna raftækja. Ákv. á stjórnarfundi 22.12.15</v>
          </cell>
          <cell r="AA256" t="str">
            <v>2017 10</v>
          </cell>
          <cell r="AB256">
            <v>72</v>
          </cell>
          <cell r="AR256" t="str">
            <v>OLISMA FR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1000</v>
          </cell>
          <cell r="EX256">
            <v>1001</v>
          </cell>
          <cell r="EY256">
            <v>1002</v>
          </cell>
          <cell r="EZ256">
            <v>1003</v>
          </cell>
          <cell r="FA256">
            <v>1004</v>
          </cell>
          <cell r="FB256">
            <v>1005</v>
          </cell>
          <cell r="FC256">
            <v>1006</v>
          </cell>
          <cell r="FD256">
            <v>1007</v>
          </cell>
          <cell r="FE256">
            <v>1008</v>
          </cell>
          <cell r="FF256">
            <v>1009</v>
          </cell>
          <cell r="FG256">
            <v>1010</v>
          </cell>
          <cell r="FH256">
            <v>1011</v>
          </cell>
          <cell r="FI256">
            <v>1012</v>
          </cell>
          <cell r="FJ256">
            <v>1013</v>
          </cell>
          <cell r="FK256">
            <v>1014</v>
          </cell>
          <cell r="FL256">
            <v>1015</v>
          </cell>
          <cell r="FM256">
            <v>1016</v>
          </cell>
          <cell r="FN256">
            <v>1017</v>
          </cell>
          <cell r="FO256">
            <v>1018</v>
          </cell>
          <cell r="FP256">
            <v>1019</v>
          </cell>
          <cell r="FQ256">
            <v>1020</v>
          </cell>
          <cell r="FR256">
            <v>1021</v>
          </cell>
          <cell r="FS256">
            <v>1022</v>
          </cell>
          <cell r="FT256">
            <v>1023</v>
          </cell>
          <cell r="FU256">
            <v>1024</v>
          </cell>
          <cell r="FV256">
            <v>1025</v>
          </cell>
          <cell r="FW256">
            <v>1026</v>
          </cell>
          <cell r="FX256">
            <v>1027</v>
          </cell>
          <cell r="FY256">
            <v>1028</v>
          </cell>
          <cell r="FZ256">
            <v>1029</v>
          </cell>
          <cell r="GA256">
            <v>1030</v>
          </cell>
          <cell r="GB256">
            <v>1031</v>
          </cell>
          <cell r="GC256">
            <v>1032</v>
          </cell>
          <cell r="GD256">
            <v>1033</v>
          </cell>
          <cell r="GE256">
            <v>1034</v>
          </cell>
          <cell r="GF256">
            <v>1035</v>
          </cell>
          <cell r="GG256">
            <v>1036</v>
          </cell>
          <cell r="GH256">
            <v>1037</v>
          </cell>
          <cell r="GI256">
            <v>1038</v>
          </cell>
          <cell r="GJ256">
            <v>1039</v>
          </cell>
          <cell r="GK256">
            <v>1040</v>
          </cell>
          <cell r="GL256">
            <v>1041</v>
          </cell>
          <cell r="GM256">
            <v>1042</v>
          </cell>
          <cell r="GN256">
            <v>1043</v>
          </cell>
          <cell r="GO256">
            <v>1044</v>
          </cell>
          <cell r="GP256">
            <v>1045</v>
          </cell>
          <cell r="GQ256">
            <v>1046</v>
          </cell>
          <cell r="GR256">
            <v>1047</v>
          </cell>
          <cell r="GS256">
            <v>1048</v>
          </cell>
        </row>
        <row r="257">
          <cell r="A257" t="str">
            <v>RAF2FL AN</v>
          </cell>
          <cell r="B257">
            <v>77</v>
          </cell>
          <cell r="C257" t="str">
            <v>2016 1</v>
          </cell>
          <cell r="D257">
            <v>42370</v>
          </cell>
          <cell r="E257">
            <v>1515</v>
          </cell>
          <cell r="F257" t="str">
            <v>Breytt endurgjald vegna raftækja. Ákv. á stjórnarfundi 22.12.15</v>
          </cell>
          <cell r="AA257" t="str">
            <v>2017 11</v>
          </cell>
          <cell r="AB257">
            <v>73</v>
          </cell>
          <cell r="AR257" t="str">
            <v>OLISMA FO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1359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1388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  <cell r="CR257">
            <v>1492</v>
          </cell>
          <cell r="CS257">
            <v>1544</v>
          </cell>
          <cell r="CT257">
            <v>1544</v>
          </cell>
          <cell r="CU257">
            <v>1544</v>
          </cell>
          <cell r="CV257">
            <v>1544</v>
          </cell>
          <cell r="CW257">
            <v>1544</v>
          </cell>
          <cell r="CX257">
            <v>1544</v>
          </cell>
          <cell r="CY257">
            <v>1544</v>
          </cell>
          <cell r="CZ257">
            <v>1544</v>
          </cell>
          <cell r="DA257">
            <v>1544</v>
          </cell>
          <cell r="DB257">
            <v>1544</v>
          </cell>
          <cell r="DC257">
            <v>1544</v>
          </cell>
          <cell r="DD257">
            <v>1544</v>
          </cell>
          <cell r="DE257">
            <v>1544</v>
          </cell>
          <cell r="DF257">
            <v>1544</v>
          </cell>
          <cell r="DG257">
            <v>1544</v>
          </cell>
          <cell r="DH257">
            <v>1544</v>
          </cell>
          <cell r="DI257">
            <v>1544</v>
          </cell>
          <cell r="DJ257">
            <v>1544</v>
          </cell>
          <cell r="DK257">
            <v>1544</v>
          </cell>
          <cell r="DL257">
            <v>1544</v>
          </cell>
          <cell r="DM257">
            <v>1544</v>
          </cell>
          <cell r="DN257">
            <v>1544</v>
          </cell>
          <cell r="DO257">
            <v>1544</v>
          </cell>
          <cell r="DP257">
            <v>1544</v>
          </cell>
          <cell r="DQ257">
            <v>1544</v>
          </cell>
          <cell r="DR257">
            <v>1544</v>
          </cell>
          <cell r="DS257">
            <v>1544</v>
          </cell>
          <cell r="DT257">
            <v>1544</v>
          </cell>
          <cell r="DU257">
            <v>1544</v>
          </cell>
          <cell r="DV257">
            <v>1544</v>
          </cell>
          <cell r="DW257">
            <v>1544</v>
          </cell>
          <cell r="DX257">
            <v>1544</v>
          </cell>
          <cell r="DY257">
            <v>1544</v>
          </cell>
          <cell r="DZ257">
            <v>1544</v>
          </cell>
          <cell r="EA257">
            <v>1544</v>
          </cell>
          <cell r="EB257">
            <v>1544</v>
          </cell>
          <cell r="EC257">
            <v>1544</v>
          </cell>
          <cell r="ED257">
            <v>1544</v>
          </cell>
          <cell r="EE257">
            <v>1544</v>
          </cell>
          <cell r="EF257">
            <v>1544</v>
          </cell>
          <cell r="EG257">
            <v>1544</v>
          </cell>
          <cell r="EH257">
            <v>1544</v>
          </cell>
          <cell r="EI257">
            <v>1544</v>
          </cell>
          <cell r="EJ257">
            <v>1544</v>
          </cell>
          <cell r="EK257">
            <v>1544</v>
          </cell>
          <cell r="EL257">
            <v>1544</v>
          </cell>
          <cell r="EM257">
            <v>1544</v>
          </cell>
          <cell r="EN257">
            <v>1544</v>
          </cell>
          <cell r="EO257">
            <v>1544</v>
          </cell>
          <cell r="EP257">
            <v>1544</v>
          </cell>
          <cell r="EQ257">
            <v>1544</v>
          </cell>
          <cell r="ER257">
            <v>1544</v>
          </cell>
          <cell r="ES257">
            <v>1544</v>
          </cell>
          <cell r="ET257">
            <v>1544</v>
          </cell>
          <cell r="EU257">
            <v>1544</v>
          </cell>
          <cell r="EV257">
            <v>1544</v>
          </cell>
          <cell r="EW257">
            <v>1544</v>
          </cell>
          <cell r="EX257">
            <v>1544</v>
          </cell>
          <cell r="EY257">
            <v>1544</v>
          </cell>
          <cell r="EZ257">
            <v>1544</v>
          </cell>
          <cell r="FA257">
            <v>1544</v>
          </cell>
          <cell r="FB257">
            <v>1544</v>
          </cell>
          <cell r="FC257">
            <v>1544</v>
          </cell>
          <cell r="FD257">
            <v>1544</v>
          </cell>
          <cell r="FE257">
            <v>1544</v>
          </cell>
          <cell r="FF257">
            <v>1544</v>
          </cell>
          <cell r="FG257">
            <v>1544</v>
          </cell>
          <cell r="FH257">
            <v>1544</v>
          </cell>
          <cell r="FI257">
            <v>1544</v>
          </cell>
          <cell r="FJ257">
            <v>1544</v>
          </cell>
          <cell r="FK257">
            <v>1544</v>
          </cell>
          <cell r="FL257">
            <v>1544</v>
          </cell>
          <cell r="FM257">
            <v>1544</v>
          </cell>
          <cell r="FN257">
            <v>1544</v>
          </cell>
          <cell r="FO257">
            <v>1544</v>
          </cell>
          <cell r="FP257">
            <v>1544</v>
          </cell>
          <cell r="FQ257">
            <v>1544</v>
          </cell>
          <cell r="FR257">
            <v>1544</v>
          </cell>
          <cell r="FS257">
            <v>1544</v>
          </cell>
          <cell r="FT257">
            <v>1544</v>
          </cell>
          <cell r="FU257">
            <v>1544</v>
          </cell>
          <cell r="FV257">
            <v>1544</v>
          </cell>
          <cell r="FW257">
            <v>1544</v>
          </cell>
          <cell r="FX257">
            <v>1544</v>
          </cell>
          <cell r="FY257">
            <v>1544</v>
          </cell>
          <cell r="FZ257">
            <v>1544</v>
          </cell>
          <cell r="GA257">
            <v>1544</v>
          </cell>
          <cell r="GB257">
            <v>1544</v>
          </cell>
          <cell r="GC257">
            <v>1544</v>
          </cell>
          <cell r="GD257">
            <v>1544</v>
          </cell>
          <cell r="GE257">
            <v>1544</v>
          </cell>
          <cell r="GF257">
            <v>1544</v>
          </cell>
          <cell r="GG257">
            <v>1544</v>
          </cell>
          <cell r="GH257">
            <v>1544</v>
          </cell>
          <cell r="GI257">
            <v>1544</v>
          </cell>
          <cell r="GJ257">
            <v>1544</v>
          </cell>
          <cell r="GK257">
            <v>1544</v>
          </cell>
          <cell r="GL257">
            <v>1544</v>
          </cell>
          <cell r="GM257">
            <v>1544</v>
          </cell>
          <cell r="GN257">
            <v>1544</v>
          </cell>
          <cell r="GO257">
            <v>1544</v>
          </cell>
          <cell r="GP257">
            <v>1544</v>
          </cell>
          <cell r="GQ257">
            <v>1544</v>
          </cell>
          <cell r="GR257">
            <v>1544</v>
          </cell>
          <cell r="GS257">
            <v>1544</v>
          </cell>
        </row>
        <row r="258">
          <cell r="A258" t="str">
            <v>RAF2FL EV</v>
          </cell>
          <cell r="B258">
            <v>77</v>
          </cell>
          <cell r="C258" t="str">
            <v>2016 1</v>
          </cell>
          <cell r="D258">
            <v>42370</v>
          </cell>
          <cell r="E258">
            <v>1514</v>
          </cell>
          <cell r="F258" t="str">
            <v>Breytt endurgjald vegna raftækja. Ákv. á stjórnarfundi 22.12.15</v>
          </cell>
          <cell r="AA258" t="str">
            <v>2017 12</v>
          </cell>
          <cell r="AB258">
            <v>74</v>
          </cell>
          <cell r="AR258" t="str">
            <v>OLISMA UM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1358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1387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1491</v>
          </cell>
          <cell r="CS258">
            <v>1543</v>
          </cell>
          <cell r="CT258">
            <v>1543</v>
          </cell>
          <cell r="CU258">
            <v>1543</v>
          </cell>
          <cell r="CV258">
            <v>1543</v>
          </cell>
          <cell r="CW258">
            <v>1543</v>
          </cell>
          <cell r="CX258">
            <v>1543</v>
          </cell>
          <cell r="CY258">
            <v>1543</v>
          </cell>
          <cell r="CZ258">
            <v>1543</v>
          </cell>
          <cell r="DA258">
            <v>1543</v>
          </cell>
          <cell r="DB258">
            <v>1543</v>
          </cell>
          <cell r="DC258">
            <v>1543</v>
          </cell>
          <cell r="DD258">
            <v>1543</v>
          </cell>
          <cell r="DE258">
            <v>1543</v>
          </cell>
          <cell r="DF258">
            <v>1543</v>
          </cell>
          <cell r="DG258">
            <v>1543</v>
          </cell>
          <cell r="DH258">
            <v>1543</v>
          </cell>
          <cell r="DI258">
            <v>1543</v>
          </cell>
          <cell r="DJ258">
            <v>1543</v>
          </cell>
          <cell r="DK258">
            <v>1543</v>
          </cell>
          <cell r="DL258">
            <v>1543</v>
          </cell>
          <cell r="DM258">
            <v>1543</v>
          </cell>
          <cell r="DN258">
            <v>1543</v>
          </cell>
          <cell r="DO258">
            <v>1543</v>
          </cell>
          <cell r="DP258">
            <v>1543</v>
          </cell>
          <cell r="DQ258">
            <v>1543</v>
          </cell>
          <cell r="DR258">
            <v>1543</v>
          </cell>
          <cell r="DS258">
            <v>1543</v>
          </cell>
          <cell r="DT258">
            <v>1543</v>
          </cell>
          <cell r="DU258">
            <v>1543</v>
          </cell>
          <cell r="DV258">
            <v>1543</v>
          </cell>
          <cell r="DW258">
            <v>1543</v>
          </cell>
          <cell r="DX258">
            <v>1543</v>
          </cell>
          <cell r="DY258">
            <v>1543</v>
          </cell>
          <cell r="DZ258">
            <v>1543</v>
          </cell>
          <cell r="EA258">
            <v>1543</v>
          </cell>
          <cell r="EB258">
            <v>1543</v>
          </cell>
          <cell r="EC258">
            <v>1543</v>
          </cell>
          <cell r="ED258">
            <v>1543</v>
          </cell>
          <cell r="EE258">
            <v>1543</v>
          </cell>
          <cell r="EF258">
            <v>1543</v>
          </cell>
          <cell r="EG258">
            <v>1543</v>
          </cell>
          <cell r="EH258">
            <v>1543</v>
          </cell>
          <cell r="EI258">
            <v>1543</v>
          </cell>
          <cell r="EJ258">
            <v>1543</v>
          </cell>
          <cell r="EK258">
            <v>1543</v>
          </cell>
          <cell r="EL258">
            <v>1543</v>
          </cell>
          <cell r="EM258">
            <v>1543</v>
          </cell>
          <cell r="EN258">
            <v>1543</v>
          </cell>
          <cell r="EO258">
            <v>1543</v>
          </cell>
          <cell r="EP258">
            <v>1543</v>
          </cell>
          <cell r="EQ258">
            <v>1543</v>
          </cell>
          <cell r="ER258">
            <v>1543</v>
          </cell>
          <cell r="ES258">
            <v>1543</v>
          </cell>
          <cell r="ET258">
            <v>1543</v>
          </cell>
          <cell r="EU258">
            <v>1543</v>
          </cell>
          <cell r="EV258">
            <v>1543</v>
          </cell>
          <cell r="EW258">
            <v>1543</v>
          </cell>
          <cell r="EX258">
            <v>1543</v>
          </cell>
          <cell r="EY258">
            <v>1543</v>
          </cell>
          <cell r="EZ258">
            <v>1543</v>
          </cell>
          <cell r="FA258">
            <v>1543</v>
          </cell>
          <cell r="FB258">
            <v>1543</v>
          </cell>
          <cell r="FC258">
            <v>1543</v>
          </cell>
          <cell r="FD258">
            <v>1543</v>
          </cell>
          <cell r="FE258">
            <v>1543</v>
          </cell>
          <cell r="FF258">
            <v>1543</v>
          </cell>
          <cell r="FG258">
            <v>1543</v>
          </cell>
          <cell r="FH258">
            <v>1543</v>
          </cell>
          <cell r="FI258">
            <v>1543</v>
          </cell>
          <cell r="FJ258">
            <v>1543</v>
          </cell>
          <cell r="FK258">
            <v>1543</v>
          </cell>
          <cell r="FL258">
            <v>1543</v>
          </cell>
          <cell r="FM258">
            <v>1543</v>
          </cell>
          <cell r="FN258">
            <v>1543</v>
          </cell>
          <cell r="FO258">
            <v>1543</v>
          </cell>
          <cell r="FP258">
            <v>1543</v>
          </cell>
          <cell r="FQ258">
            <v>1543</v>
          </cell>
          <cell r="FR258">
            <v>1543</v>
          </cell>
          <cell r="FS258">
            <v>1543</v>
          </cell>
          <cell r="FT258">
            <v>1543</v>
          </cell>
          <cell r="FU258">
            <v>1543</v>
          </cell>
          <cell r="FV258">
            <v>1543</v>
          </cell>
          <cell r="FW258">
            <v>1543</v>
          </cell>
          <cell r="FX258">
            <v>1543</v>
          </cell>
          <cell r="FY258">
            <v>1543</v>
          </cell>
          <cell r="FZ258">
            <v>1543</v>
          </cell>
          <cell r="GA258">
            <v>1543</v>
          </cell>
          <cell r="GB258">
            <v>1543</v>
          </cell>
          <cell r="GC258">
            <v>1543</v>
          </cell>
          <cell r="GD258">
            <v>1543</v>
          </cell>
          <cell r="GE258">
            <v>1543</v>
          </cell>
          <cell r="GF258">
            <v>1543</v>
          </cell>
          <cell r="GG258">
            <v>1543</v>
          </cell>
          <cell r="GH258">
            <v>1543</v>
          </cell>
          <cell r="GI258">
            <v>1543</v>
          </cell>
          <cell r="GJ258">
            <v>1543</v>
          </cell>
          <cell r="GK258">
            <v>1543</v>
          </cell>
          <cell r="GL258">
            <v>1543</v>
          </cell>
          <cell r="GM258">
            <v>1543</v>
          </cell>
          <cell r="GN258">
            <v>1543</v>
          </cell>
          <cell r="GO258">
            <v>1543</v>
          </cell>
          <cell r="GP258">
            <v>1543</v>
          </cell>
          <cell r="GQ258">
            <v>1543</v>
          </cell>
          <cell r="GR258">
            <v>1543</v>
          </cell>
          <cell r="GS258">
            <v>1543</v>
          </cell>
        </row>
        <row r="259">
          <cell r="A259" t="str">
            <v>RAF2FL OV</v>
          </cell>
          <cell r="B259">
            <v>77</v>
          </cell>
          <cell r="C259" t="str">
            <v>2016 1</v>
          </cell>
          <cell r="D259">
            <v>42370</v>
          </cell>
          <cell r="E259">
            <v>1513</v>
          </cell>
          <cell r="F259" t="str">
            <v>Breytt endurgjald vegna raftækja. Ákv. á stjórnarfundi 22.12.15</v>
          </cell>
          <cell r="AA259" t="str">
            <v>2018 1</v>
          </cell>
          <cell r="AB259">
            <v>75</v>
          </cell>
          <cell r="AR259" t="str">
            <v>OLISMU FO</v>
          </cell>
          <cell r="AZ259">
            <v>1388</v>
          </cell>
          <cell r="BA259">
            <v>1388</v>
          </cell>
          <cell r="BB259">
            <v>1388</v>
          </cell>
          <cell r="BC259">
            <v>1388</v>
          </cell>
          <cell r="BD259">
            <v>1388</v>
          </cell>
          <cell r="BE259">
            <v>1388</v>
          </cell>
          <cell r="BF259">
            <v>1388</v>
          </cell>
          <cell r="BG259">
            <v>1388</v>
          </cell>
          <cell r="BH259">
            <v>1388</v>
          </cell>
          <cell r="BI259">
            <v>1388</v>
          </cell>
          <cell r="BJ259">
            <v>1388</v>
          </cell>
          <cell r="BK259">
            <v>1388</v>
          </cell>
          <cell r="BL259">
            <v>1388</v>
          </cell>
          <cell r="BM259">
            <v>1388</v>
          </cell>
          <cell r="BN259">
            <v>1388</v>
          </cell>
          <cell r="BO259">
            <v>1388</v>
          </cell>
          <cell r="BP259">
            <v>1388</v>
          </cell>
          <cell r="BQ259">
            <v>1388</v>
          </cell>
          <cell r="BR259">
            <v>1388</v>
          </cell>
          <cell r="BS259">
            <v>1388</v>
          </cell>
          <cell r="BT259">
            <v>1388</v>
          </cell>
          <cell r="BU259">
            <v>1388</v>
          </cell>
          <cell r="BV259">
            <v>1388</v>
          </cell>
          <cell r="BW259">
            <v>1388</v>
          </cell>
          <cell r="BX259">
            <v>1388</v>
          </cell>
          <cell r="BY259">
            <v>1388</v>
          </cell>
          <cell r="BZ259">
            <v>1388</v>
          </cell>
          <cell r="CA259">
            <v>1388</v>
          </cell>
          <cell r="CB259">
            <v>1388</v>
          </cell>
          <cell r="CC259">
            <v>1388</v>
          </cell>
          <cell r="CD259">
            <v>1492</v>
          </cell>
          <cell r="CE259">
            <v>1492</v>
          </cell>
          <cell r="CF259">
            <v>1492</v>
          </cell>
          <cell r="CG259">
            <v>1492</v>
          </cell>
          <cell r="CH259">
            <v>1492</v>
          </cell>
          <cell r="CI259">
            <v>1492</v>
          </cell>
          <cell r="CJ259">
            <v>1492</v>
          </cell>
          <cell r="CK259">
            <v>1492</v>
          </cell>
          <cell r="CL259">
            <v>1492</v>
          </cell>
          <cell r="CM259">
            <v>1492</v>
          </cell>
          <cell r="CN259">
            <v>1492</v>
          </cell>
          <cell r="CO259">
            <v>1492</v>
          </cell>
          <cell r="CP259">
            <v>1492</v>
          </cell>
          <cell r="CQ259">
            <v>1492</v>
          </cell>
          <cell r="CR259">
            <v>1492</v>
          </cell>
          <cell r="CS259">
            <v>1546</v>
          </cell>
          <cell r="CT259">
            <v>1546</v>
          </cell>
          <cell r="CU259">
            <v>1546</v>
          </cell>
          <cell r="CV259">
            <v>1546</v>
          </cell>
          <cell r="CW259">
            <v>1546</v>
          </cell>
          <cell r="CX259">
            <v>1546</v>
          </cell>
          <cell r="CY259">
            <v>1546</v>
          </cell>
          <cell r="CZ259">
            <v>1546</v>
          </cell>
          <cell r="DA259">
            <v>1546</v>
          </cell>
          <cell r="DB259">
            <v>1546</v>
          </cell>
          <cell r="DC259">
            <v>1546</v>
          </cell>
          <cell r="DD259">
            <v>1546</v>
          </cell>
          <cell r="DE259">
            <v>1546</v>
          </cell>
          <cell r="DF259">
            <v>1627</v>
          </cell>
          <cell r="DG259">
            <v>1627</v>
          </cell>
          <cell r="DH259">
            <v>1627</v>
          </cell>
          <cell r="DI259">
            <v>1627</v>
          </cell>
          <cell r="DJ259">
            <v>1627</v>
          </cell>
          <cell r="DK259">
            <v>1627</v>
          </cell>
          <cell r="DL259">
            <v>1627</v>
          </cell>
          <cell r="DM259">
            <v>1627</v>
          </cell>
          <cell r="DN259">
            <v>1636</v>
          </cell>
          <cell r="DO259">
            <v>1636</v>
          </cell>
          <cell r="DP259">
            <v>1636</v>
          </cell>
          <cell r="DQ259">
            <v>1636</v>
          </cell>
          <cell r="DR259">
            <v>1636</v>
          </cell>
          <cell r="DS259">
            <v>1636</v>
          </cell>
          <cell r="DT259">
            <v>1636</v>
          </cell>
          <cell r="DU259">
            <v>1636</v>
          </cell>
          <cell r="DV259">
            <v>1636</v>
          </cell>
          <cell r="DW259">
            <v>1636</v>
          </cell>
          <cell r="DX259">
            <v>1636</v>
          </cell>
          <cell r="DY259">
            <v>1636</v>
          </cell>
          <cell r="DZ259">
            <v>1663</v>
          </cell>
          <cell r="EA259">
            <v>1663</v>
          </cell>
          <cell r="EB259">
            <v>1663</v>
          </cell>
          <cell r="EC259">
            <v>1663</v>
          </cell>
          <cell r="ED259">
            <v>1663</v>
          </cell>
          <cell r="EE259">
            <v>1663</v>
          </cell>
          <cell r="EF259">
            <v>1663</v>
          </cell>
          <cell r="EG259">
            <v>1663</v>
          </cell>
          <cell r="EH259">
            <v>1663</v>
          </cell>
          <cell r="EI259">
            <v>1663</v>
          </cell>
          <cell r="EJ259">
            <v>1663</v>
          </cell>
          <cell r="EK259">
            <v>1663</v>
          </cell>
          <cell r="EL259">
            <v>1689</v>
          </cell>
          <cell r="EM259">
            <v>1689</v>
          </cell>
          <cell r="EN259">
            <v>1689</v>
          </cell>
          <cell r="EO259">
            <v>1689</v>
          </cell>
          <cell r="EP259">
            <v>1689</v>
          </cell>
          <cell r="EQ259">
            <v>1689</v>
          </cell>
          <cell r="ER259">
            <v>1689</v>
          </cell>
          <cell r="ES259">
            <v>1689</v>
          </cell>
          <cell r="ET259">
            <v>1689</v>
          </cell>
          <cell r="EU259">
            <v>1689</v>
          </cell>
          <cell r="EV259">
            <v>1689</v>
          </cell>
          <cell r="EW259">
            <v>1689</v>
          </cell>
          <cell r="EX259">
            <v>1689</v>
          </cell>
          <cell r="EY259">
            <v>1689</v>
          </cell>
          <cell r="EZ259">
            <v>1689</v>
          </cell>
          <cell r="FA259">
            <v>1689</v>
          </cell>
          <cell r="FB259">
            <v>1689</v>
          </cell>
          <cell r="FC259">
            <v>1689</v>
          </cell>
          <cell r="FD259">
            <v>1689</v>
          </cell>
          <cell r="FE259">
            <v>1689</v>
          </cell>
          <cell r="FF259">
            <v>1689</v>
          </cell>
          <cell r="FG259">
            <v>1689</v>
          </cell>
          <cell r="FH259">
            <v>1689</v>
          </cell>
          <cell r="FI259">
            <v>1689</v>
          </cell>
          <cell r="FJ259">
            <v>1689</v>
          </cell>
          <cell r="FK259">
            <v>1689</v>
          </cell>
          <cell r="FL259">
            <v>1689</v>
          </cell>
          <cell r="FM259">
            <v>1689</v>
          </cell>
          <cell r="FN259">
            <v>1689</v>
          </cell>
          <cell r="FO259">
            <v>1689</v>
          </cell>
          <cell r="FP259">
            <v>1689</v>
          </cell>
          <cell r="FQ259">
            <v>1689</v>
          </cell>
          <cell r="FR259">
            <v>1689</v>
          </cell>
          <cell r="FS259">
            <v>1689</v>
          </cell>
          <cell r="FT259">
            <v>1689</v>
          </cell>
          <cell r="FU259">
            <v>1689</v>
          </cell>
          <cell r="FV259">
            <v>1689</v>
          </cell>
          <cell r="FW259">
            <v>1689</v>
          </cell>
          <cell r="FX259">
            <v>1689</v>
          </cell>
          <cell r="FY259">
            <v>1689</v>
          </cell>
          <cell r="FZ259">
            <v>1689</v>
          </cell>
          <cell r="GA259">
            <v>1689</v>
          </cell>
          <cell r="GB259">
            <v>1689</v>
          </cell>
          <cell r="GC259">
            <v>1689</v>
          </cell>
          <cell r="GD259">
            <v>1689</v>
          </cell>
          <cell r="GE259">
            <v>1689</v>
          </cell>
          <cell r="GF259">
            <v>1689</v>
          </cell>
          <cell r="GG259">
            <v>1689</v>
          </cell>
          <cell r="GH259">
            <v>1689</v>
          </cell>
          <cell r="GI259">
            <v>1689</v>
          </cell>
          <cell r="GJ259">
            <v>1689</v>
          </cell>
          <cell r="GK259">
            <v>1689</v>
          </cell>
          <cell r="GL259">
            <v>1689</v>
          </cell>
          <cell r="GM259">
            <v>1689</v>
          </cell>
          <cell r="GN259">
            <v>1689</v>
          </cell>
          <cell r="GO259">
            <v>1689</v>
          </cell>
          <cell r="GP259">
            <v>1689</v>
          </cell>
          <cell r="GQ259">
            <v>1689</v>
          </cell>
          <cell r="GR259">
            <v>1689</v>
          </cell>
          <cell r="GS259">
            <v>1689</v>
          </cell>
        </row>
        <row r="260">
          <cell r="A260" t="str">
            <v>RAF2TU AN</v>
          </cell>
          <cell r="B260">
            <v>77</v>
          </cell>
          <cell r="C260" t="str">
            <v>2016 1</v>
          </cell>
          <cell r="D260">
            <v>42370</v>
          </cell>
          <cell r="E260">
            <v>1512</v>
          </cell>
          <cell r="F260" t="str">
            <v>Breytt endurgjald vegna raftækja. Ákv. á stjórnarfundi 22.12.15</v>
          </cell>
          <cell r="AA260" t="str">
            <v>2018 2</v>
          </cell>
          <cell r="AB260">
            <v>76</v>
          </cell>
          <cell r="AR260" t="str">
            <v>OLISMU FR</v>
          </cell>
          <cell r="AS260">
            <v>1000</v>
          </cell>
          <cell r="AT260">
            <v>1000</v>
          </cell>
          <cell r="AU260">
            <v>1000</v>
          </cell>
          <cell r="AV260">
            <v>1000</v>
          </cell>
          <cell r="AW260">
            <v>1000</v>
          </cell>
          <cell r="AX260">
            <v>1000</v>
          </cell>
          <cell r="AY260">
            <v>1000</v>
          </cell>
          <cell r="AZ260">
            <v>1000</v>
          </cell>
          <cell r="BA260">
            <v>1000</v>
          </cell>
          <cell r="BB260">
            <v>1000</v>
          </cell>
          <cell r="BC260">
            <v>1000</v>
          </cell>
          <cell r="BD260">
            <v>1000</v>
          </cell>
          <cell r="BE260">
            <v>1000</v>
          </cell>
          <cell r="BF260">
            <v>1000</v>
          </cell>
          <cell r="BG260">
            <v>1000</v>
          </cell>
          <cell r="BH260">
            <v>1000</v>
          </cell>
          <cell r="BI260">
            <v>1000</v>
          </cell>
          <cell r="BJ260">
            <v>1000</v>
          </cell>
          <cell r="BK260">
            <v>1000</v>
          </cell>
          <cell r="BL260">
            <v>1000</v>
          </cell>
          <cell r="BM260">
            <v>1000</v>
          </cell>
          <cell r="BN260">
            <v>1000</v>
          </cell>
          <cell r="BO260">
            <v>1000</v>
          </cell>
          <cell r="BP260">
            <v>1000</v>
          </cell>
          <cell r="BQ260">
            <v>1000</v>
          </cell>
          <cell r="BR260">
            <v>1000</v>
          </cell>
          <cell r="BS260">
            <v>1000</v>
          </cell>
          <cell r="BT260">
            <v>1000</v>
          </cell>
          <cell r="BU260">
            <v>1000</v>
          </cell>
          <cell r="BV260">
            <v>1000</v>
          </cell>
          <cell r="BW260">
            <v>1000</v>
          </cell>
          <cell r="BX260">
            <v>1000</v>
          </cell>
          <cell r="BY260">
            <v>1000</v>
          </cell>
          <cell r="BZ260">
            <v>1000</v>
          </cell>
          <cell r="CA260">
            <v>1000</v>
          </cell>
          <cell r="CB260">
            <v>1000</v>
          </cell>
          <cell r="CC260">
            <v>1000</v>
          </cell>
          <cell r="CD260">
            <v>1000</v>
          </cell>
          <cell r="CE260">
            <v>1000</v>
          </cell>
          <cell r="CF260">
            <v>1000</v>
          </cell>
          <cell r="CG260">
            <v>1000</v>
          </cell>
          <cell r="CH260">
            <v>1000</v>
          </cell>
          <cell r="CI260">
            <v>1000</v>
          </cell>
          <cell r="CJ260">
            <v>1000</v>
          </cell>
          <cell r="CK260">
            <v>1000</v>
          </cell>
          <cell r="CL260">
            <v>1000</v>
          </cell>
          <cell r="CM260">
            <v>1000</v>
          </cell>
          <cell r="CN260">
            <v>1000</v>
          </cell>
          <cell r="CO260">
            <v>1000</v>
          </cell>
          <cell r="CP260">
            <v>1000</v>
          </cell>
          <cell r="CQ260">
            <v>1000</v>
          </cell>
          <cell r="CR260">
            <v>1000</v>
          </cell>
          <cell r="CS260">
            <v>1000</v>
          </cell>
          <cell r="CT260">
            <v>1000</v>
          </cell>
          <cell r="CU260">
            <v>1000</v>
          </cell>
          <cell r="CV260">
            <v>1000</v>
          </cell>
          <cell r="CW260">
            <v>1000</v>
          </cell>
          <cell r="CX260">
            <v>1000</v>
          </cell>
          <cell r="CY260">
            <v>1000</v>
          </cell>
          <cell r="CZ260">
            <v>1000</v>
          </cell>
          <cell r="DA260">
            <v>1000</v>
          </cell>
          <cell r="DB260">
            <v>1000</v>
          </cell>
          <cell r="DC260">
            <v>1000</v>
          </cell>
          <cell r="DD260">
            <v>1000</v>
          </cell>
          <cell r="DE260">
            <v>1000</v>
          </cell>
          <cell r="DF260">
            <v>1000</v>
          </cell>
          <cell r="DG260">
            <v>1000</v>
          </cell>
          <cell r="DH260">
            <v>1000</v>
          </cell>
          <cell r="DI260">
            <v>1000</v>
          </cell>
          <cell r="DJ260">
            <v>1000</v>
          </cell>
          <cell r="DK260">
            <v>1000</v>
          </cell>
          <cell r="DL260">
            <v>1000</v>
          </cell>
          <cell r="DM260">
            <v>1000</v>
          </cell>
          <cell r="DN260">
            <v>1000</v>
          </cell>
          <cell r="DO260">
            <v>1000</v>
          </cell>
          <cell r="DP260">
            <v>1000</v>
          </cell>
          <cell r="DQ260">
            <v>1000</v>
          </cell>
          <cell r="DR260">
            <v>1000</v>
          </cell>
          <cell r="DS260">
            <v>1000</v>
          </cell>
          <cell r="DT260">
            <v>1000</v>
          </cell>
          <cell r="DU260">
            <v>1000</v>
          </cell>
          <cell r="DV260">
            <v>1000</v>
          </cell>
          <cell r="DW260">
            <v>1000</v>
          </cell>
          <cell r="DX260">
            <v>1000</v>
          </cell>
          <cell r="DY260">
            <v>1000</v>
          </cell>
          <cell r="DZ260">
            <v>1000</v>
          </cell>
          <cell r="EA260">
            <v>1000</v>
          </cell>
          <cell r="EB260">
            <v>1000</v>
          </cell>
          <cell r="EC260">
            <v>1000</v>
          </cell>
          <cell r="ED260">
            <v>1000</v>
          </cell>
          <cell r="EE260">
            <v>1000</v>
          </cell>
          <cell r="EF260">
            <v>1000</v>
          </cell>
          <cell r="EG260">
            <v>1000</v>
          </cell>
          <cell r="EH260">
            <v>1000</v>
          </cell>
          <cell r="EI260">
            <v>1000</v>
          </cell>
          <cell r="EJ260">
            <v>1000</v>
          </cell>
          <cell r="EK260">
            <v>1000</v>
          </cell>
          <cell r="EL260">
            <v>1000</v>
          </cell>
          <cell r="EM260">
            <v>1000</v>
          </cell>
          <cell r="EN260">
            <v>1000</v>
          </cell>
          <cell r="EO260">
            <v>1000</v>
          </cell>
          <cell r="EP260">
            <v>1000</v>
          </cell>
          <cell r="EQ260">
            <v>1000</v>
          </cell>
          <cell r="ER260">
            <v>1000</v>
          </cell>
          <cell r="ES260">
            <v>1000</v>
          </cell>
          <cell r="ET260">
            <v>1000</v>
          </cell>
          <cell r="EU260">
            <v>1000</v>
          </cell>
          <cell r="EV260">
            <v>1000</v>
          </cell>
          <cell r="EW260">
            <v>1000</v>
          </cell>
          <cell r="EX260">
            <v>1001</v>
          </cell>
          <cell r="EY260">
            <v>1002</v>
          </cell>
          <cell r="EZ260">
            <v>1003</v>
          </cell>
          <cell r="FA260">
            <v>1004</v>
          </cell>
          <cell r="FB260">
            <v>1005</v>
          </cell>
          <cell r="FC260">
            <v>1006</v>
          </cell>
          <cell r="FD260">
            <v>1007</v>
          </cell>
          <cell r="FE260">
            <v>1008</v>
          </cell>
          <cell r="FF260">
            <v>1009</v>
          </cell>
          <cell r="FG260">
            <v>1010</v>
          </cell>
          <cell r="FH260">
            <v>1011</v>
          </cell>
          <cell r="FI260">
            <v>1012</v>
          </cell>
          <cell r="FJ260">
            <v>1013</v>
          </cell>
          <cell r="FK260">
            <v>1014</v>
          </cell>
          <cell r="FL260">
            <v>1015</v>
          </cell>
          <cell r="FM260">
            <v>1016</v>
          </cell>
          <cell r="FN260">
            <v>1017</v>
          </cell>
          <cell r="FO260">
            <v>1018</v>
          </cell>
          <cell r="FP260">
            <v>1019</v>
          </cell>
          <cell r="FQ260">
            <v>1020</v>
          </cell>
          <cell r="FR260">
            <v>1021</v>
          </cell>
          <cell r="FS260">
            <v>1022</v>
          </cell>
          <cell r="FT260">
            <v>1023</v>
          </cell>
          <cell r="FU260">
            <v>1024</v>
          </cell>
          <cell r="FV260">
            <v>1025</v>
          </cell>
          <cell r="FW260">
            <v>1026</v>
          </cell>
          <cell r="FX260">
            <v>1027</v>
          </cell>
          <cell r="FY260">
            <v>1028</v>
          </cell>
          <cell r="FZ260">
            <v>1029</v>
          </cell>
          <cell r="GA260">
            <v>1030</v>
          </cell>
          <cell r="GB260">
            <v>1031</v>
          </cell>
          <cell r="GC260">
            <v>1032</v>
          </cell>
          <cell r="GD260">
            <v>1033</v>
          </cell>
          <cell r="GE260">
            <v>1034</v>
          </cell>
          <cell r="GF260">
            <v>1035</v>
          </cell>
          <cell r="GG260">
            <v>1036</v>
          </cell>
          <cell r="GH260">
            <v>1037</v>
          </cell>
          <cell r="GI260">
            <v>1038</v>
          </cell>
          <cell r="GJ260">
            <v>1039</v>
          </cell>
          <cell r="GK260">
            <v>1040</v>
          </cell>
          <cell r="GL260">
            <v>1041</v>
          </cell>
          <cell r="GM260">
            <v>1042</v>
          </cell>
          <cell r="GN260">
            <v>1043</v>
          </cell>
          <cell r="GO260">
            <v>1044</v>
          </cell>
          <cell r="GP260">
            <v>1045</v>
          </cell>
          <cell r="GQ260">
            <v>1046</v>
          </cell>
          <cell r="GR260">
            <v>1047</v>
          </cell>
          <cell r="GS260">
            <v>1048</v>
          </cell>
        </row>
        <row r="261">
          <cell r="A261" t="str">
            <v>RAF2TU EV</v>
          </cell>
          <cell r="B261">
            <v>77</v>
          </cell>
          <cell r="C261" t="str">
            <v>2016 1</v>
          </cell>
          <cell r="D261">
            <v>42370</v>
          </cell>
          <cell r="E261">
            <v>1511</v>
          </cell>
          <cell r="F261" t="str">
            <v>Breytt endurgjald vegna raftækja. Ákv. á stjórnarfundi 22.12.15</v>
          </cell>
          <cell r="AA261" t="str">
            <v>2018 3</v>
          </cell>
          <cell r="AB261">
            <v>77</v>
          </cell>
          <cell r="AR261" t="str">
            <v>OLISMU OV</v>
          </cell>
          <cell r="AS261">
            <v>1359</v>
          </cell>
          <cell r="AT261">
            <v>1359</v>
          </cell>
          <cell r="AU261">
            <v>1359</v>
          </cell>
          <cell r="AV261">
            <v>1359</v>
          </cell>
          <cell r="AW261">
            <v>1359</v>
          </cell>
          <cell r="AX261">
            <v>1359</v>
          </cell>
          <cell r="AY261">
            <v>1359</v>
          </cell>
          <cell r="AZ261">
            <v>1388</v>
          </cell>
          <cell r="BA261">
            <v>1388</v>
          </cell>
          <cell r="BB261">
            <v>1388</v>
          </cell>
          <cell r="BC261">
            <v>1388</v>
          </cell>
          <cell r="BD261">
            <v>1388</v>
          </cell>
          <cell r="BE261">
            <v>1388</v>
          </cell>
          <cell r="BF261">
            <v>1388</v>
          </cell>
          <cell r="BG261">
            <v>1388</v>
          </cell>
          <cell r="BH261">
            <v>1388</v>
          </cell>
          <cell r="BI261">
            <v>1388</v>
          </cell>
          <cell r="BJ261">
            <v>1388</v>
          </cell>
          <cell r="BK261">
            <v>1388</v>
          </cell>
          <cell r="BL261">
            <v>1388</v>
          </cell>
          <cell r="BM261">
            <v>1388</v>
          </cell>
          <cell r="BN261">
            <v>1388</v>
          </cell>
          <cell r="BO261">
            <v>1388</v>
          </cell>
          <cell r="BP261">
            <v>1388</v>
          </cell>
          <cell r="BQ261">
            <v>1388</v>
          </cell>
          <cell r="BR261">
            <v>1388</v>
          </cell>
          <cell r="BS261">
            <v>1388</v>
          </cell>
          <cell r="BT261">
            <v>1388</v>
          </cell>
          <cell r="BU261">
            <v>1388</v>
          </cell>
          <cell r="BV261">
            <v>1388</v>
          </cell>
          <cell r="BW261">
            <v>1388</v>
          </cell>
          <cell r="BX261">
            <v>1388</v>
          </cell>
          <cell r="BY261">
            <v>1388</v>
          </cell>
          <cell r="BZ261">
            <v>1388</v>
          </cell>
          <cell r="CA261">
            <v>1388</v>
          </cell>
          <cell r="CB261">
            <v>1388</v>
          </cell>
          <cell r="CC261">
            <v>1388</v>
          </cell>
          <cell r="CD261">
            <v>1492</v>
          </cell>
          <cell r="CE261">
            <v>1492</v>
          </cell>
          <cell r="CF261">
            <v>1492</v>
          </cell>
          <cell r="CG261">
            <v>1492</v>
          </cell>
          <cell r="CH261">
            <v>1492</v>
          </cell>
          <cell r="CI261">
            <v>1492</v>
          </cell>
          <cell r="CJ261">
            <v>1492</v>
          </cell>
          <cell r="CK261">
            <v>1492</v>
          </cell>
          <cell r="CL261">
            <v>1492</v>
          </cell>
          <cell r="CM261">
            <v>1492</v>
          </cell>
          <cell r="CN261">
            <v>1492</v>
          </cell>
          <cell r="CO261">
            <v>1492</v>
          </cell>
          <cell r="CP261">
            <v>1492</v>
          </cell>
          <cell r="CQ261">
            <v>1492</v>
          </cell>
          <cell r="CR261">
            <v>1492</v>
          </cell>
        </row>
        <row r="262">
          <cell r="A262" t="str">
            <v>RAF2TU OV</v>
          </cell>
          <cell r="B262">
            <v>77</v>
          </cell>
          <cell r="C262" t="str">
            <v>2016 1</v>
          </cell>
          <cell r="D262">
            <v>42370</v>
          </cell>
          <cell r="E262">
            <v>1510</v>
          </cell>
          <cell r="F262" t="str">
            <v>Breytt endurgjald vegna raftækja. Ákv. á stjórnarfundi 22.12.15</v>
          </cell>
          <cell r="AA262" t="str">
            <v>2018 4</v>
          </cell>
          <cell r="AB262">
            <v>78</v>
          </cell>
          <cell r="AR262" t="str">
            <v>OLISMU UM</v>
          </cell>
          <cell r="AS262">
            <v>1358</v>
          </cell>
          <cell r="AT262">
            <v>1358</v>
          </cell>
          <cell r="AU262">
            <v>1358</v>
          </cell>
          <cell r="AV262">
            <v>1358</v>
          </cell>
          <cell r="AW262">
            <v>1358</v>
          </cell>
          <cell r="AX262">
            <v>1358</v>
          </cell>
          <cell r="AY262">
            <v>1358</v>
          </cell>
          <cell r="AZ262">
            <v>1387</v>
          </cell>
          <cell r="BA262">
            <v>1387</v>
          </cell>
          <cell r="BB262">
            <v>1387</v>
          </cell>
          <cell r="BC262">
            <v>1387</v>
          </cell>
          <cell r="BD262">
            <v>1387</v>
          </cell>
          <cell r="BE262">
            <v>1387</v>
          </cell>
          <cell r="BF262">
            <v>1387</v>
          </cell>
          <cell r="BG262">
            <v>1387</v>
          </cell>
          <cell r="BH262">
            <v>1387</v>
          </cell>
          <cell r="BI262">
            <v>1387</v>
          </cell>
          <cell r="BJ262">
            <v>1387</v>
          </cell>
          <cell r="BK262">
            <v>1387</v>
          </cell>
          <cell r="BL262">
            <v>1387</v>
          </cell>
          <cell r="BM262">
            <v>1387</v>
          </cell>
          <cell r="BN262">
            <v>1387</v>
          </cell>
          <cell r="BO262">
            <v>1387</v>
          </cell>
          <cell r="BP262">
            <v>1387</v>
          </cell>
          <cell r="BQ262">
            <v>1387</v>
          </cell>
          <cell r="BR262">
            <v>1387</v>
          </cell>
          <cell r="BS262">
            <v>1387</v>
          </cell>
          <cell r="BT262">
            <v>1387</v>
          </cell>
          <cell r="BU262">
            <v>1387</v>
          </cell>
          <cell r="BV262">
            <v>1387</v>
          </cell>
          <cell r="BW262">
            <v>1387</v>
          </cell>
          <cell r="BX262">
            <v>1387</v>
          </cell>
          <cell r="BY262">
            <v>1387</v>
          </cell>
          <cell r="BZ262">
            <v>1387</v>
          </cell>
          <cell r="CA262">
            <v>1387</v>
          </cell>
          <cell r="CB262">
            <v>1387</v>
          </cell>
          <cell r="CC262">
            <v>1387</v>
          </cell>
          <cell r="CD262">
            <v>1491</v>
          </cell>
          <cell r="CE262">
            <v>1491</v>
          </cell>
          <cell r="CF262">
            <v>1491</v>
          </cell>
          <cell r="CG262">
            <v>1491</v>
          </cell>
          <cell r="CH262">
            <v>1491</v>
          </cell>
          <cell r="CI262">
            <v>1491</v>
          </cell>
          <cell r="CJ262">
            <v>1491</v>
          </cell>
          <cell r="CK262">
            <v>1491</v>
          </cell>
          <cell r="CL262">
            <v>1491</v>
          </cell>
          <cell r="CM262">
            <v>1491</v>
          </cell>
          <cell r="CN262">
            <v>1491</v>
          </cell>
          <cell r="CO262">
            <v>1491</v>
          </cell>
          <cell r="CP262">
            <v>1491</v>
          </cell>
          <cell r="CQ262">
            <v>1491</v>
          </cell>
          <cell r="CR262">
            <v>1491</v>
          </cell>
          <cell r="CS262">
            <v>1545</v>
          </cell>
          <cell r="CT262">
            <v>1545</v>
          </cell>
          <cell r="CU262">
            <v>1545</v>
          </cell>
          <cell r="CV262">
            <v>1545</v>
          </cell>
          <cell r="CW262">
            <v>1545</v>
          </cell>
          <cell r="CX262">
            <v>1545</v>
          </cell>
          <cell r="CY262">
            <v>1545</v>
          </cell>
          <cell r="CZ262">
            <v>1545</v>
          </cell>
          <cell r="DA262">
            <v>1545</v>
          </cell>
          <cell r="DB262">
            <v>1545</v>
          </cell>
          <cell r="DC262">
            <v>1545</v>
          </cell>
          <cell r="DD262">
            <v>1545</v>
          </cell>
          <cell r="DE262">
            <v>1545</v>
          </cell>
          <cell r="DF262">
            <v>1628</v>
          </cell>
          <cell r="DG262">
            <v>1628</v>
          </cell>
          <cell r="DH262">
            <v>1628</v>
          </cell>
          <cell r="DI262">
            <v>1628</v>
          </cell>
          <cell r="DJ262">
            <v>1628</v>
          </cell>
          <cell r="DK262">
            <v>1628</v>
          </cell>
          <cell r="DL262">
            <v>1628</v>
          </cell>
          <cell r="DM262">
            <v>1628</v>
          </cell>
          <cell r="DN262">
            <v>1635</v>
          </cell>
          <cell r="DO262">
            <v>1635</v>
          </cell>
          <cell r="DP262">
            <v>1635</v>
          </cell>
          <cell r="DQ262">
            <v>1635</v>
          </cell>
          <cell r="DR262">
            <v>1635</v>
          </cell>
          <cell r="DS262">
            <v>1635</v>
          </cell>
          <cell r="DT262">
            <v>1635</v>
          </cell>
          <cell r="DU262">
            <v>1635</v>
          </cell>
          <cell r="DV262">
            <v>1635</v>
          </cell>
          <cell r="DW262">
            <v>1635</v>
          </cell>
          <cell r="DX262">
            <v>1635</v>
          </cell>
          <cell r="DY262">
            <v>1635</v>
          </cell>
          <cell r="DZ262">
            <v>1662</v>
          </cell>
          <cell r="EA262">
            <v>1662</v>
          </cell>
          <cell r="EB262">
            <v>1662</v>
          </cell>
          <cell r="EC262">
            <v>1662</v>
          </cell>
          <cell r="ED262">
            <v>1662</v>
          </cell>
          <cell r="EE262">
            <v>1662</v>
          </cell>
          <cell r="EF262">
            <v>1662</v>
          </cell>
          <cell r="EG262">
            <v>1662</v>
          </cell>
          <cell r="EH262">
            <v>1662</v>
          </cell>
          <cell r="EI262">
            <v>1662</v>
          </cell>
          <cell r="EJ262">
            <v>1662</v>
          </cell>
          <cell r="EK262">
            <v>1662</v>
          </cell>
          <cell r="EL262">
            <v>1688</v>
          </cell>
          <cell r="EM262">
            <v>1688</v>
          </cell>
          <cell r="EN262">
            <v>1688</v>
          </cell>
          <cell r="EO262">
            <v>1688</v>
          </cell>
          <cell r="EP262">
            <v>1688</v>
          </cell>
          <cell r="EQ262">
            <v>1688</v>
          </cell>
          <cell r="ER262">
            <v>1688</v>
          </cell>
          <cell r="ES262">
            <v>1688</v>
          </cell>
          <cell r="ET262">
            <v>1688</v>
          </cell>
          <cell r="EU262">
            <v>1688</v>
          </cell>
          <cell r="EV262">
            <v>1688</v>
          </cell>
          <cell r="EW262">
            <v>1688</v>
          </cell>
          <cell r="EX262">
            <v>1688</v>
          </cell>
          <cell r="EY262">
            <v>1688</v>
          </cell>
          <cell r="EZ262">
            <v>1688</v>
          </cell>
          <cell r="FA262">
            <v>1688</v>
          </cell>
          <cell r="FB262">
            <v>1688</v>
          </cell>
          <cell r="FC262">
            <v>1688</v>
          </cell>
          <cell r="FD262">
            <v>1688</v>
          </cell>
          <cell r="FE262">
            <v>1688</v>
          </cell>
          <cell r="FF262">
            <v>1688</v>
          </cell>
          <cell r="FG262">
            <v>1688</v>
          </cell>
          <cell r="FH262">
            <v>1688</v>
          </cell>
          <cell r="FI262">
            <v>1688</v>
          </cell>
          <cell r="FJ262">
            <v>1688</v>
          </cell>
          <cell r="FK262">
            <v>1688</v>
          </cell>
          <cell r="FL262">
            <v>1688</v>
          </cell>
          <cell r="FM262">
            <v>1688</v>
          </cell>
          <cell r="FN262">
            <v>1688</v>
          </cell>
          <cell r="FO262">
            <v>1688</v>
          </cell>
          <cell r="FP262">
            <v>1688</v>
          </cell>
          <cell r="FQ262">
            <v>1688</v>
          </cell>
          <cell r="FR262">
            <v>1688</v>
          </cell>
          <cell r="FS262">
            <v>1688</v>
          </cell>
          <cell r="FT262">
            <v>1688</v>
          </cell>
          <cell r="FU262">
            <v>1688</v>
          </cell>
          <cell r="FV262">
            <v>1688</v>
          </cell>
          <cell r="FW262">
            <v>1688</v>
          </cell>
          <cell r="FX262">
            <v>1688</v>
          </cell>
          <cell r="FY262">
            <v>1688</v>
          </cell>
          <cell r="FZ262">
            <v>1688</v>
          </cell>
          <cell r="GA262">
            <v>1688</v>
          </cell>
          <cell r="GB262">
            <v>1688</v>
          </cell>
          <cell r="GC262">
            <v>1688</v>
          </cell>
          <cell r="GD262">
            <v>1688</v>
          </cell>
          <cell r="GE262">
            <v>1688</v>
          </cell>
          <cell r="GF262">
            <v>1688</v>
          </cell>
          <cell r="GG262">
            <v>1688</v>
          </cell>
          <cell r="GH262">
            <v>1688</v>
          </cell>
          <cell r="GI262">
            <v>1688</v>
          </cell>
          <cell r="GJ262">
            <v>1688</v>
          </cell>
          <cell r="GK262">
            <v>1688</v>
          </cell>
          <cell r="GL262">
            <v>1688</v>
          </cell>
          <cell r="GM262">
            <v>1688</v>
          </cell>
          <cell r="GN262">
            <v>1688</v>
          </cell>
          <cell r="GO262">
            <v>1688</v>
          </cell>
          <cell r="GP262">
            <v>1688</v>
          </cell>
          <cell r="GQ262">
            <v>1688</v>
          </cell>
          <cell r="GR262">
            <v>1688</v>
          </cell>
          <cell r="GS262">
            <v>1688</v>
          </cell>
        </row>
        <row r="263">
          <cell r="A263" t="str">
            <v>RAF3PE AN</v>
          </cell>
          <cell r="B263">
            <v>83</v>
          </cell>
          <cell r="C263" t="str">
            <v>2016 1</v>
          </cell>
          <cell r="D263">
            <v>42370</v>
          </cell>
          <cell r="E263">
            <v>1509</v>
          </cell>
          <cell r="F263" t="str">
            <v>Breytt endurgjald vegna raftækja. Ákv. á stjórnarfundi 22.12.15</v>
          </cell>
          <cell r="AA263" t="str">
            <v>2018 5</v>
          </cell>
          <cell r="AB263">
            <v>79</v>
          </cell>
          <cell r="AR263" t="str">
            <v>PAPBYL AN</v>
          </cell>
          <cell r="AS263">
            <v>997</v>
          </cell>
          <cell r="AT263">
            <v>997</v>
          </cell>
          <cell r="AU263">
            <v>997</v>
          </cell>
          <cell r="AV263">
            <v>997</v>
          </cell>
          <cell r="AW263">
            <v>997</v>
          </cell>
          <cell r="AX263">
            <v>997</v>
          </cell>
          <cell r="AY263">
            <v>997</v>
          </cell>
          <cell r="AZ263">
            <v>997</v>
          </cell>
          <cell r="BA263">
            <v>997</v>
          </cell>
          <cell r="BB263">
            <v>997</v>
          </cell>
          <cell r="BC263">
            <v>997</v>
          </cell>
          <cell r="BD263">
            <v>997</v>
          </cell>
          <cell r="BE263">
            <v>997</v>
          </cell>
          <cell r="BF263">
            <v>997</v>
          </cell>
          <cell r="BG263">
            <v>997</v>
          </cell>
          <cell r="BH263">
            <v>997</v>
          </cell>
          <cell r="BI263">
            <v>997</v>
          </cell>
          <cell r="BJ263">
            <v>997</v>
          </cell>
          <cell r="BK263">
            <v>997</v>
          </cell>
          <cell r="BL263">
            <v>997</v>
          </cell>
          <cell r="BM263">
            <v>997</v>
          </cell>
          <cell r="BN263">
            <v>997</v>
          </cell>
          <cell r="BO263">
            <v>997</v>
          </cell>
          <cell r="BP263">
            <v>997</v>
          </cell>
          <cell r="BQ263">
            <v>997</v>
          </cell>
          <cell r="BR263">
            <v>997</v>
          </cell>
          <cell r="BS263">
            <v>997</v>
          </cell>
          <cell r="BT263">
            <v>997</v>
          </cell>
          <cell r="BU263">
            <v>997</v>
          </cell>
          <cell r="BV263">
            <v>997</v>
          </cell>
          <cell r="BW263">
            <v>997</v>
          </cell>
          <cell r="BX263">
            <v>997</v>
          </cell>
          <cell r="BY263">
            <v>997</v>
          </cell>
          <cell r="BZ263">
            <v>997</v>
          </cell>
          <cell r="CA263">
            <v>997</v>
          </cell>
          <cell r="CB263">
            <v>997</v>
          </cell>
          <cell r="CC263">
            <v>997</v>
          </cell>
          <cell r="CD263">
            <v>997</v>
          </cell>
          <cell r="CE263">
            <v>997</v>
          </cell>
          <cell r="CF263">
            <v>997</v>
          </cell>
          <cell r="CG263">
            <v>997</v>
          </cell>
          <cell r="CH263">
            <v>997</v>
          </cell>
          <cell r="CI263">
            <v>997</v>
          </cell>
          <cell r="CJ263">
            <v>997</v>
          </cell>
          <cell r="CK263">
            <v>997</v>
          </cell>
          <cell r="CL263">
            <v>997</v>
          </cell>
          <cell r="CM263">
            <v>997</v>
          </cell>
          <cell r="CN263">
            <v>997</v>
          </cell>
          <cell r="CO263">
            <v>997</v>
          </cell>
          <cell r="CP263">
            <v>997</v>
          </cell>
          <cell r="CQ263">
            <v>997</v>
          </cell>
          <cell r="CR263">
            <v>997</v>
          </cell>
          <cell r="CS263">
            <v>997</v>
          </cell>
          <cell r="CT263">
            <v>997</v>
          </cell>
          <cell r="CU263">
            <v>997</v>
          </cell>
          <cell r="CV263">
            <v>997</v>
          </cell>
          <cell r="CW263">
            <v>997</v>
          </cell>
          <cell r="CX263">
            <v>997</v>
          </cell>
          <cell r="CY263">
            <v>997</v>
          </cell>
          <cell r="CZ263">
            <v>997</v>
          </cell>
          <cell r="DA263">
            <v>997</v>
          </cell>
          <cell r="DB263">
            <v>997</v>
          </cell>
          <cell r="DC263">
            <v>997</v>
          </cell>
          <cell r="DD263">
            <v>997</v>
          </cell>
          <cell r="DE263">
            <v>997</v>
          </cell>
          <cell r="DF263">
            <v>997</v>
          </cell>
          <cell r="DG263">
            <v>997</v>
          </cell>
          <cell r="DH263">
            <v>997</v>
          </cell>
          <cell r="DI263">
            <v>997</v>
          </cell>
          <cell r="DJ263">
            <v>997</v>
          </cell>
          <cell r="DK263">
            <v>997</v>
          </cell>
          <cell r="DL263">
            <v>997</v>
          </cell>
          <cell r="DM263">
            <v>997</v>
          </cell>
          <cell r="DN263">
            <v>997</v>
          </cell>
          <cell r="DO263">
            <v>997</v>
          </cell>
          <cell r="DP263">
            <v>997</v>
          </cell>
          <cell r="DQ263">
            <v>997</v>
          </cell>
          <cell r="DR263">
            <v>997</v>
          </cell>
          <cell r="DS263">
            <v>997</v>
          </cell>
          <cell r="DT263">
            <v>997</v>
          </cell>
          <cell r="DU263">
            <v>997</v>
          </cell>
          <cell r="DV263">
            <v>997</v>
          </cell>
          <cell r="DW263">
            <v>997</v>
          </cell>
          <cell r="DX263">
            <v>997</v>
          </cell>
          <cell r="DY263">
            <v>997</v>
          </cell>
          <cell r="DZ263">
            <v>997</v>
          </cell>
          <cell r="EA263">
            <v>997</v>
          </cell>
          <cell r="EB263">
            <v>997</v>
          </cell>
          <cell r="EC263">
            <v>997</v>
          </cell>
          <cell r="ED263">
            <v>997</v>
          </cell>
          <cell r="EE263">
            <v>997</v>
          </cell>
          <cell r="EF263">
            <v>997</v>
          </cell>
          <cell r="EG263">
            <v>997</v>
          </cell>
          <cell r="EH263">
            <v>997</v>
          </cell>
          <cell r="EI263">
            <v>997</v>
          </cell>
          <cell r="EJ263">
            <v>997</v>
          </cell>
          <cell r="EK263">
            <v>997</v>
          </cell>
          <cell r="EL263">
            <v>997</v>
          </cell>
          <cell r="EM263">
            <v>997</v>
          </cell>
          <cell r="EN263">
            <v>997</v>
          </cell>
          <cell r="EO263">
            <v>997</v>
          </cell>
          <cell r="EP263">
            <v>997</v>
          </cell>
          <cell r="EQ263">
            <v>997</v>
          </cell>
          <cell r="ER263">
            <v>997</v>
          </cell>
          <cell r="ES263">
            <v>997</v>
          </cell>
          <cell r="ET263">
            <v>997</v>
          </cell>
          <cell r="EU263">
            <v>997</v>
          </cell>
          <cell r="EV263">
            <v>997</v>
          </cell>
          <cell r="EW263">
            <v>997</v>
          </cell>
          <cell r="EX263">
            <v>997</v>
          </cell>
          <cell r="EY263">
            <v>997</v>
          </cell>
          <cell r="EZ263">
            <v>997</v>
          </cell>
          <cell r="FA263">
            <v>997</v>
          </cell>
          <cell r="FB263">
            <v>997</v>
          </cell>
          <cell r="FC263">
            <v>997</v>
          </cell>
          <cell r="FD263">
            <v>997</v>
          </cell>
          <cell r="FE263">
            <v>997</v>
          </cell>
          <cell r="FF263">
            <v>997</v>
          </cell>
          <cell r="FG263">
            <v>997</v>
          </cell>
          <cell r="FH263">
            <v>997</v>
          </cell>
          <cell r="FI263">
            <v>997</v>
          </cell>
          <cell r="FJ263">
            <v>997</v>
          </cell>
          <cell r="FK263">
            <v>997</v>
          </cell>
          <cell r="FL263">
            <v>997</v>
          </cell>
          <cell r="FM263">
            <v>997</v>
          </cell>
          <cell r="FN263">
            <v>997</v>
          </cell>
          <cell r="FO263">
            <v>997</v>
          </cell>
          <cell r="FP263">
            <v>997</v>
          </cell>
          <cell r="FQ263">
            <v>997</v>
          </cell>
          <cell r="FR263">
            <v>997</v>
          </cell>
          <cell r="FS263">
            <v>997</v>
          </cell>
          <cell r="FT263">
            <v>997</v>
          </cell>
          <cell r="FU263">
            <v>997</v>
          </cell>
          <cell r="FV263">
            <v>997</v>
          </cell>
          <cell r="FW263">
            <v>997</v>
          </cell>
          <cell r="FX263">
            <v>997</v>
          </cell>
          <cell r="FY263">
            <v>997</v>
          </cell>
          <cell r="FZ263">
            <v>997</v>
          </cell>
          <cell r="GA263">
            <v>997</v>
          </cell>
          <cell r="GB263">
            <v>997</v>
          </cell>
          <cell r="GC263">
            <v>997</v>
          </cell>
          <cell r="GD263">
            <v>997</v>
          </cell>
          <cell r="GE263">
            <v>997</v>
          </cell>
          <cell r="GF263">
            <v>997</v>
          </cell>
          <cell r="GG263">
            <v>997</v>
          </cell>
          <cell r="GH263">
            <v>997</v>
          </cell>
          <cell r="GI263">
            <v>997</v>
          </cell>
          <cell r="GJ263">
            <v>997</v>
          </cell>
          <cell r="GK263">
            <v>997</v>
          </cell>
          <cell r="GL263">
            <v>997</v>
          </cell>
          <cell r="GM263">
            <v>997</v>
          </cell>
          <cell r="GN263">
            <v>997</v>
          </cell>
          <cell r="GO263">
            <v>997</v>
          </cell>
          <cell r="GP263">
            <v>997</v>
          </cell>
          <cell r="GQ263">
            <v>997</v>
          </cell>
          <cell r="GR263">
            <v>997</v>
          </cell>
          <cell r="GS263">
            <v>997</v>
          </cell>
        </row>
        <row r="264">
          <cell r="A264" t="str">
            <v>RAF3PE EV</v>
          </cell>
          <cell r="B264">
            <v>83</v>
          </cell>
          <cell r="C264" t="str">
            <v>2016 1</v>
          </cell>
          <cell r="D264">
            <v>42370</v>
          </cell>
          <cell r="E264">
            <v>1508</v>
          </cell>
          <cell r="F264" t="str">
            <v>Breytt endurgjald vegna raftækja. Ákv. á stjórnarfundi 22.12.15</v>
          </cell>
          <cell r="AA264" t="str">
            <v>2018 6</v>
          </cell>
          <cell r="AB264">
            <v>80</v>
          </cell>
          <cell r="AR264" t="str">
            <v>PAPBYL EV</v>
          </cell>
          <cell r="AS264">
            <v>1338</v>
          </cell>
          <cell r="AT264">
            <v>1338</v>
          </cell>
          <cell r="AU264">
            <v>1338</v>
          </cell>
          <cell r="AV264">
            <v>1338</v>
          </cell>
          <cell r="AW264">
            <v>1338</v>
          </cell>
          <cell r="AX264">
            <v>1338</v>
          </cell>
          <cell r="AY264">
            <v>1338</v>
          </cell>
          <cell r="AZ264">
            <v>1338</v>
          </cell>
          <cell r="BA264">
            <v>1400</v>
          </cell>
          <cell r="BB264">
            <v>1400</v>
          </cell>
          <cell r="BC264">
            <v>1400</v>
          </cell>
          <cell r="BD264">
            <v>1400</v>
          </cell>
          <cell r="BE264">
            <v>1400</v>
          </cell>
          <cell r="BF264">
            <v>1400</v>
          </cell>
          <cell r="BG264">
            <v>1400</v>
          </cell>
          <cell r="BH264">
            <v>1400</v>
          </cell>
          <cell r="BI264">
            <v>1400</v>
          </cell>
          <cell r="BJ264">
            <v>1400</v>
          </cell>
          <cell r="BK264">
            <v>1400</v>
          </cell>
          <cell r="BL264">
            <v>1400</v>
          </cell>
          <cell r="BM264">
            <v>1400</v>
          </cell>
          <cell r="BN264">
            <v>1400</v>
          </cell>
          <cell r="BO264">
            <v>1400</v>
          </cell>
          <cell r="BP264">
            <v>1400</v>
          </cell>
          <cell r="BQ264">
            <v>1400</v>
          </cell>
          <cell r="BR264">
            <v>1400</v>
          </cell>
          <cell r="BS264">
            <v>1400</v>
          </cell>
          <cell r="BT264">
            <v>1400</v>
          </cell>
          <cell r="BU264">
            <v>1400</v>
          </cell>
          <cell r="BV264">
            <v>1400</v>
          </cell>
          <cell r="BW264">
            <v>1400</v>
          </cell>
          <cell r="BX264">
            <v>1400</v>
          </cell>
          <cell r="BY264">
            <v>1400</v>
          </cell>
          <cell r="BZ264">
            <v>1400</v>
          </cell>
          <cell r="CA264">
            <v>1400</v>
          </cell>
          <cell r="CB264">
            <v>1400</v>
          </cell>
          <cell r="CC264">
            <v>1400</v>
          </cell>
          <cell r="CD264">
            <v>1400</v>
          </cell>
          <cell r="CE264">
            <v>1400</v>
          </cell>
          <cell r="CF264">
            <v>1400</v>
          </cell>
          <cell r="CG264">
            <v>1400</v>
          </cell>
          <cell r="CH264">
            <v>1400</v>
          </cell>
          <cell r="CI264">
            <v>1400</v>
          </cell>
          <cell r="CJ264">
            <v>1400</v>
          </cell>
          <cell r="CK264">
            <v>1400</v>
          </cell>
          <cell r="CL264">
            <v>1400</v>
          </cell>
          <cell r="CM264">
            <v>1400</v>
          </cell>
          <cell r="CN264">
            <v>1400</v>
          </cell>
          <cell r="CO264">
            <v>1400</v>
          </cell>
          <cell r="CP264">
            <v>1400</v>
          </cell>
          <cell r="CQ264">
            <v>1400</v>
          </cell>
          <cell r="CR264">
            <v>1400</v>
          </cell>
          <cell r="CS264">
            <v>1400</v>
          </cell>
          <cell r="CT264">
            <v>1400</v>
          </cell>
          <cell r="CU264">
            <v>1400</v>
          </cell>
          <cell r="CV264">
            <v>1400</v>
          </cell>
          <cell r="CW264">
            <v>1400</v>
          </cell>
          <cell r="CX264">
            <v>1400</v>
          </cell>
          <cell r="CY264">
            <v>1400</v>
          </cell>
          <cell r="CZ264">
            <v>1400</v>
          </cell>
          <cell r="DA264">
            <v>1400</v>
          </cell>
          <cell r="DB264">
            <v>1400</v>
          </cell>
          <cell r="DC264">
            <v>1400</v>
          </cell>
          <cell r="DD264">
            <v>1400</v>
          </cell>
          <cell r="DE264">
            <v>1400</v>
          </cell>
          <cell r="DF264">
            <v>1400</v>
          </cell>
          <cell r="DG264">
            <v>1400</v>
          </cell>
          <cell r="DH264">
            <v>1400</v>
          </cell>
          <cell r="DI264">
            <v>1400</v>
          </cell>
          <cell r="DJ264">
            <v>1400</v>
          </cell>
          <cell r="DK264">
            <v>1400</v>
          </cell>
          <cell r="DL264">
            <v>1400</v>
          </cell>
          <cell r="DM264">
            <v>1400</v>
          </cell>
          <cell r="DN264">
            <v>1400</v>
          </cell>
          <cell r="DO264">
            <v>1400</v>
          </cell>
          <cell r="DP264">
            <v>1400</v>
          </cell>
          <cell r="DQ264">
            <v>1654</v>
          </cell>
          <cell r="DR264">
            <v>1654</v>
          </cell>
          <cell r="DS264">
            <v>1654</v>
          </cell>
          <cell r="DT264">
            <v>1654</v>
          </cell>
          <cell r="DU264">
            <v>1654</v>
          </cell>
          <cell r="DV264">
            <v>1654</v>
          </cell>
          <cell r="DW264">
            <v>1654</v>
          </cell>
          <cell r="DX264">
            <v>1654</v>
          </cell>
          <cell r="DY264">
            <v>1654</v>
          </cell>
          <cell r="DZ264">
            <v>1654</v>
          </cell>
          <cell r="EA264">
            <v>1654</v>
          </cell>
          <cell r="EB264">
            <v>1654</v>
          </cell>
          <cell r="EC264">
            <v>1654</v>
          </cell>
          <cell r="ED264">
            <v>1654</v>
          </cell>
          <cell r="EE264">
            <v>1654</v>
          </cell>
          <cell r="EF264">
            <v>1654</v>
          </cell>
          <cell r="EG264">
            <v>1654</v>
          </cell>
          <cell r="EH264">
            <v>1654</v>
          </cell>
          <cell r="EI264">
            <v>1654</v>
          </cell>
          <cell r="EJ264">
            <v>1654</v>
          </cell>
          <cell r="EK264">
            <v>1654</v>
          </cell>
          <cell r="EL264">
            <v>1707</v>
          </cell>
          <cell r="EM264">
            <v>1707</v>
          </cell>
          <cell r="EN264">
            <v>1707</v>
          </cell>
          <cell r="EO264">
            <v>1707</v>
          </cell>
          <cell r="EP264">
            <v>1707</v>
          </cell>
          <cell r="EQ264">
            <v>1707</v>
          </cell>
          <cell r="ER264">
            <v>1707</v>
          </cell>
          <cell r="ES264">
            <v>1707</v>
          </cell>
          <cell r="ET264">
            <v>1707</v>
          </cell>
          <cell r="EU264">
            <v>1707</v>
          </cell>
          <cell r="EV264">
            <v>1707</v>
          </cell>
          <cell r="EW264">
            <v>1707</v>
          </cell>
          <cell r="EX264">
            <v>1707</v>
          </cell>
          <cell r="EY264">
            <v>1707</v>
          </cell>
          <cell r="EZ264">
            <v>1707</v>
          </cell>
          <cell r="FA264">
            <v>1707</v>
          </cell>
          <cell r="FB264">
            <v>1707</v>
          </cell>
          <cell r="FC264">
            <v>1707</v>
          </cell>
          <cell r="FD264">
            <v>1707</v>
          </cell>
          <cell r="FE264">
            <v>1707</v>
          </cell>
          <cell r="FF264">
            <v>1707</v>
          </cell>
          <cell r="FG264">
            <v>1707</v>
          </cell>
          <cell r="FH264">
            <v>1707</v>
          </cell>
          <cell r="FI264">
            <v>1707</v>
          </cell>
          <cell r="FJ264">
            <v>1707</v>
          </cell>
          <cell r="FK264">
            <v>1707</v>
          </cell>
          <cell r="FL264">
            <v>1707</v>
          </cell>
          <cell r="FM264">
            <v>1707</v>
          </cell>
          <cell r="FN264">
            <v>1707</v>
          </cell>
          <cell r="FO264">
            <v>1707</v>
          </cell>
          <cell r="FP264">
            <v>1707</v>
          </cell>
          <cell r="FQ264">
            <v>1707</v>
          </cell>
          <cell r="FR264">
            <v>1707</v>
          </cell>
          <cell r="FS264">
            <v>1707</v>
          </cell>
          <cell r="FT264">
            <v>1707</v>
          </cell>
          <cell r="FU264">
            <v>1707</v>
          </cell>
          <cell r="FV264">
            <v>1707</v>
          </cell>
          <cell r="FW264">
            <v>1707</v>
          </cell>
          <cell r="FX264">
            <v>1707</v>
          </cell>
          <cell r="FY264">
            <v>1707</v>
          </cell>
          <cell r="FZ264">
            <v>1707</v>
          </cell>
          <cell r="GA264">
            <v>1707</v>
          </cell>
          <cell r="GB264">
            <v>1707</v>
          </cell>
          <cell r="GC264">
            <v>1707</v>
          </cell>
          <cell r="GD264">
            <v>1707</v>
          </cell>
          <cell r="GE264">
            <v>1707</v>
          </cell>
          <cell r="GF264">
            <v>1707</v>
          </cell>
          <cell r="GG264">
            <v>1707</v>
          </cell>
          <cell r="GH264">
            <v>1707</v>
          </cell>
          <cell r="GI264">
            <v>1707</v>
          </cell>
          <cell r="GJ264">
            <v>1707</v>
          </cell>
          <cell r="GK264">
            <v>1707</v>
          </cell>
          <cell r="GL264">
            <v>1707</v>
          </cell>
          <cell r="GM264">
            <v>1707</v>
          </cell>
          <cell r="GN264">
            <v>1707</v>
          </cell>
          <cell r="GO264">
            <v>1707</v>
          </cell>
          <cell r="GP264">
            <v>1707</v>
          </cell>
          <cell r="GQ264">
            <v>1707</v>
          </cell>
          <cell r="GR264">
            <v>1707</v>
          </cell>
          <cell r="GS264">
            <v>1707</v>
          </cell>
        </row>
        <row r="265">
          <cell r="A265" t="str">
            <v>RAF3PE OV</v>
          </cell>
          <cell r="B265">
            <v>83</v>
          </cell>
          <cell r="C265" t="str">
            <v>2016 1</v>
          </cell>
          <cell r="D265">
            <v>42370</v>
          </cell>
          <cell r="E265">
            <v>1507</v>
          </cell>
          <cell r="F265" t="str">
            <v>Breytt endurgjald vegna raftækja. Ákv. á stjórnarfundi 22.12.15</v>
          </cell>
          <cell r="AA265" t="str">
            <v>2018 7</v>
          </cell>
          <cell r="AB265">
            <v>81</v>
          </cell>
          <cell r="AR265" t="str">
            <v>PAPBYL FR</v>
          </cell>
          <cell r="AS265">
            <v>1000</v>
          </cell>
          <cell r="AT265">
            <v>1000</v>
          </cell>
          <cell r="AU265">
            <v>1000</v>
          </cell>
          <cell r="AV265">
            <v>1000</v>
          </cell>
          <cell r="AW265">
            <v>1000</v>
          </cell>
          <cell r="AX265">
            <v>1000</v>
          </cell>
          <cell r="AY265">
            <v>1000</v>
          </cell>
          <cell r="AZ265">
            <v>1000</v>
          </cell>
          <cell r="BA265">
            <v>1000</v>
          </cell>
          <cell r="BB265">
            <v>1000</v>
          </cell>
          <cell r="BC265">
            <v>1000</v>
          </cell>
          <cell r="BD265">
            <v>1000</v>
          </cell>
          <cell r="BE265">
            <v>1000</v>
          </cell>
          <cell r="BF265">
            <v>1000</v>
          </cell>
          <cell r="BG265">
            <v>1000</v>
          </cell>
          <cell r="BH265">
            <v>1000</v>
          </cell>
          <cell r="BI265">
            <v>1000</v>
          </cell>
          <cell r="BJ265">
            <v>1000</v>
          </cell>
          <cell r="BK265">
            <v>1000</v>
          </cell>
          <cell r="BL265">
            <v>1000</v>
          </cell>
          <cell r="BM265">
            <v>1000</v>
          </cell>
          <cell r="BN265">
            <v>1000</v>
          </cell>
          <cell r="BO265">
            <v>1000</v>
          </cell>
          <cell r="BP265">
            <v>1000</v>
          </cell>
          <cell r="BQ265">
            <v>1000</v>
          </cell>
          <cell r="BR265">
            <v>1000</v>
          </cell>
          <cell r="BS265">
            <v>1000</v>
          </cell>
          <cell r="BT265">
            <v>1000</v>
          </cell>
          <cell r="BU265">
            <v>1000</v>
          </cell>
          <cell r="BV265">
            <v>1000</v>
          </cell>
          <cell r="BW265">
            <v>1000</v>
          </cell>
          <cell r="BX265">
            <v>1000</v>
          </cell>
          <cell r="BY265">
            <v>1000</v>
          </cell>
          <cell r="BZ265">
            <v>1000</v>
          </cell>
          <cell r="CA265">
            <v>1000</v>
          </cell>
          <cell r="CB265">
            <v>1000</v>
          </cell>
          <cell r="CC265">
            <v>1000</v>
          </cell>
          <cell r="CD265">
            <v>1000</v>
          </cell>
          <cell r="CE265">
            <v>1000</v>
          </cell>
          <cell r="CF265">
            <v>1000</v>
          </cell>
          <cell r="CG265">
            <v>1000</v>
          </cell>
          <cell r="CH265">
            <v>1000</v>
          </cell>
          <cell r="CI265">
            <v>1000</v>
          </cell>
          <cell r="CJ265">
            <v>1000</v>
          </cell>
          <cell r="CK265">
            <v>1000</v>
          </cell>
          <cell r="CL265">
            <v>1000</v>
          </cell>
          <cell r="CM265">
            <v>1000</v>
          </cell>
          <cell r="CN265">
            <v>1000</v>
          </cell>
          <cell r="CO265">
            <v>1000</v>
          </cell>
          <cell r="CP265">
            <v>1000</v>
          </cell>
          <cell r="CQ265">
            <v>1000</v>
          </cell>
          <cell r="CR265">
            <v>1000</v>
          </cell>
          <cell r="CS265">
            <v>1000</v>
          </cell>
          <cell r="CT265">
            <v>1000</v>
          </cell>
          <cell r="CU265">
            <v>1000</v>
          </cell>
          <cell r="CV265">
            <v>1000</v>
          </cell>
          <cell r="CW265">
            <v>1000</v>
          </cell>
          <cell r="CX265">
            <v>1000</v>
          </cell>
          <cell r="CY265">
            <v>1000</v>
          </cell>
          <cell r="CZ265">
            <v>1000</v>
          </cell>
          <cell r="DA265">
            <v>1000</v>
          </cell>
          <cell r="DB265">
            <v>1000</v>
          </cell>
          <cell r="DC265">
            <v>1000</v>
          </cell>
          <cell r="DD265">
            <v>1000</v>
          </cell>
          <cell r="DE265">
            <v>1000</v>
          </cell>
          <cell r="DF265">
            <v>1000</v>
          </cell>
          <cell r="DG265">
            <v>1000</v>
          </cell>
          <cell r="DH265">
            <v>1000</v>
          </cell>
          <cell r="DI265">
            <v>1000</v>
          </cell>
          <cell r="DJ265">
            <v>1000</v>
          </cell>
          <cell r="DK265">
            <v>1000</v>
          </cell>
          <cell r="DL265">
            <v>1000</v>
          </cell>
          <cell r="DM265">
            <v>1000</v>
          </cell>
          <cell r="DN265">
            <v>1000</v>
          </cell>
          <cell r="DO265">
            <v>1000</v>
          </cell>
          <cell r="DP265">
            <v>1000</v>
          </cell>
          <cell r="DQ265">
            <v>1000</v>
          </cell>
          <cell r="DR265">
            <v>1000</v>
          </cell>
          <cell r="DS265">
            <v>1000</v>
          </cell>
          <cell r="DT265">
            <v>1000</v>
          </cell>
          <cell r="DU265">
            <v>1000</v>
          </cell>
          <cell r="DV265">
            <v>1000</v>
          </cell>
          <cell r="DW265">
            <v>1000</v>
          </cell>
          <cell r="DX265">
            <v>1000</v>
          </cell>
          <cell r="DY265">
            <v>1000</v>
          </cell>
          <cell r="DZ265">
            <v>1000</v>
          </cell>
          <cell r="EA265">
            <v>1000</v>
          </cell>
          <cell r="EB265">
            <v>1000</v>
          </cell>
          <cell r="EC265">
            <v>1000</v>
          </cell>
          <cell r="ED265">
            <v>1000</v>
          </cell>
          <cell r="EE265">
            <v>1000</v>
          </cell>
          <cell r="EF265">
            <v>1000</v>
          </cell>
          <cell r="EG265">
            <v>1000</v>
          </cell>
          <cell r="EH265">
            <v>1000</v>
          </cell>
          <cell r="EI265">
            <v>1000</v>
          </cell>
          <cell r="EJ265">
            <v>1000</v>
          </cell>
          <cell r="EK265">
            <v>1000</v>
          </cell>
          <cell r="EL265">
            <v>1000</v>
          </cell>
          <cell r="EM265">
            <v>1000</v>
          </cell>
          <cell r="EN265">
            <v>1000</v>
          </cell>
          <cell r="EO265">
            <v>1000</v>
          </cell>
          <cell r="EP265">
            <v>1000</v>
          </cell>
          <cell r="EQ265">
            <v>1000</v>
          </cell>
          <cell r="ER265">
            <v>1000</v>
          </cell>
          <cell r="ES265">
            <v>1000</v>
          </cell>
          <cell r="ET265">
            <v>1000</v>
          </cell>
          <cell r="EU265">
            <v>1000</v>
          </cell>
          <cell r="EV265">
            <v>1000</v>
          </cell>
          <cell r="EW265">
            <v>1000</v>
          </cell>
          <cell r="EX265">
            <v>1001</v>
          </cell>
          <cell r="EY265">
            <v>1002</v>
          </cell>
          <cell r="EZ265">
            <v>1003</v>
          </cell>
          <cell r="FA265">
            <v>1004</v>
          </cell>
          <cell r="FB265">
            <v>1005</v>
          </cell>
          <cell r="FC265">
            <v>1006</v>
          </cell>
          <cell r="FD265">
            <v>1007</v>
          </cell>
          <cell r="FE265">
            <v>1008</v>
          </cell>
          <cell r="FF265">
            <v>1009</v>
          </cell>
          <cell r="FG265">
            <v>1010</v>
          </cell>
          <cell r="FH265">
            <v>1011</v>
          </cell>
          <cell r="FI265">
            <v>1012</v>
          </cell>
          <cell r="FJ265">
            <v>1013</v>
          </cell>
          <cell r="FK265">
            <v>1014</v>
          </cell>
          <cell r="FL265">
            <v>1015</v>
          </cell>
          <cell r="FM265">
            <v>1016</v>
          </cell>
          <cell r="FN265">
            <v>1017</v>
          </cell>
          <cell r="FO265">
            <v>1018</v>
          </cell>
          <cell r="FP265">
            <v>1019</v>
          </cell>
          <cell r="FQ265">
            <v>1020</v>
          </cell>
          <cell r="FR265">
            <v>1021</v>
          </cell>
          <cell r="FS265">
            <v>1022</v>
          </cell>
          <cell r="FT265">
            <v>1023</v>
          </cell>
          <cell r="FU265">
            <v>1024</v>
          </cell>
          <cell r="FV265">
            <v>1025</v>
          </cell>
          <cell r="FW265">
            <v>1026</v>
          </cell>
          <cell r="FX265">
            <v>1027</v>
          </cell>
          <cell r="FY265">
            <v>1028</v>
          </cell>
          <cell r="FZ265">
            <v>1029</v>
          </cell>
          <cell r="GA265">
            <v>1030</v>
          </cell>
          <cell r="GB265">
            <v>1031</v>
          </cell>
          <cell r="GC265">
            <v>1032</v>
          </cell>
          <cell r="GD265">
            <v>1033</v>
          </cell>
          <cell r="GE265">
            <v>1034</v>
          </cell>
          <cell r="GF265">
            <v>1035</v>
          </cell>
          <cell r="GG265">
            <v>1036</v>
          </cell>
          <cell r="GH265">
            <v>1037</v>
          </cell>
          <cell r="GI265">
            <v>1038</v>
          </cell>
          <cell r="GJ265">
            <v>1039</v>
          </cell>
          <cell r="GK265">
            <v>1040</v>
          </cell>
          <cell r="GL265">
            <v>1041</v>
          </cell>
          <cell r="GM265">
            <v>1042</v>
          </cell>
          <cell r="GN265">
            <v>1043</v>
          </cell>
          <cell r="GO265">
            <v>1044</v>
          </cell>
          <cell r="GP265">
            <v>1045</v>
          </cell>
          <cell r="GQ265">
            <v>1046</v>
          </cell>
          <cell r="GR265">
            <v>1047</v>
          </cell>
          <cell r="GS265">
            <v>1048</v>
          </cell>
        </row>
        <row r="266">
          <cell r="A266" t="str">
            <v>RAF4ST AN</v>
          </cell>
          <cell r="B266">
            <v>14</v>
          </cell>
          <cell r="C266" t="str">
            <v>2016 1</v>
          </cell>
          <cell r="D266">
            <v>42370</v>
          </cell>
          <cell r="E266">
            <v>1506</v>
          </cell>
          <cell r="F266" t="str">
            <v>Breytt endurgjald vegna raftækja. Ákv. á stjórnarfundi 22.12.15</v>
          </cell>
          <cell r="AA266" t="str">
            <v>2018 8</v>
          </cell>
          <cell r="AB266">
            <v>82</v>
          </cell>
          <cell r="AR266" t="str">
            <v>PAPBYL MO</v>
          </cell>
          <cell r="AS266">
            <v>1259</v>
          </cell>
          <cell r="AT266">
            <v>1259</v>
          </cell>
          <cell r="AU266">
            <v>1259</v>
          </cell>
          <cell r="AV266">
            <v>1259</v>
          </cell>
          <cell r="AW266">
            <v>1259</v>
          </cell>
          <cell r="AX266">
            <v>1259</v>
          </cell>
          <cell r="AY266">
            <v>1259</v>
          </cell>
          <cell r="AZ266">
            <v>1259</v>
          </cell>
          <cell r="BA266">
            <v>1402</v>
          </cell>
          <cell r="BB266">
            <v>1402</v>
          </cell>
          <cell r="BC266">
            <v>1402</v>
          </cell>
          <cell r="BD266">
            <v>1402</v>
          </cell>
          <cell r="BE266">
            <v>1402</v>
          </cell>
          <cell r="BF266">
            <v>1402</v>
          </cell>
          <cell r="BG266">
            <v>1402</v>
          </cell>
          <cell r="BH266">
            <v>1402</v>
          </cell>
          <cell r="BI266">
            <v>1402</v>
          </cell>
          <cell r="BJ266">
            <v>1402</v>
          </cell>
          <cell r="BK266">
            <v>1402</v>
          </cell>
          <cell r="BL266">
            <v>1402</v>
          </cell>
          <cell r="BM266">
            <v>1402</v>
          </cell>
          <cell r="BN266">
            <v>1402</v>
          </cell>
          <cell r="BO266">
            <v>1402</v>
          </cell>
          <cell r="BP266">
            <v>1402</v>
          </cell>
          <cell r="BQ266">
            <v>1402</v>
          </cell>
          <cell r="BR266">
            <v>1402</v>
          </cell>
          <cell r="BS266">
            <v>1402</v>
          </cell>
          <cell r="BT266">
            <v>1402</v>
          </cell>
          <cell r="BU266">
            <v>1402</v>
          </cell>
          <cell r="BV266">
            <v>1402</v>
          </cell>
          <cell r="BW266">
            <v>1402</v>
          </cell>
          <cell r="BX266">
            <v>1402</v>
          </cell>
          <cell r="BY266">
            <v>1402</v>
          </cell>
          <cell r="BZ266">
            <v>1402</v>
          </cell>
          <cell r="CA266">
            <v>1402</v>
          </cell>
          <cell r="CB266">
            <v>1402</v>
          </cell>
          <cell r="CC266">
            <v>1402</v>
          </cell>
          <cell r="CD266">
            <v>1402</v>
          </cell>
          <cell r="CE266">
            <v>1402</v>
          </cell>
          <cell r="CF266">
            <v>1402</v>
          </cell>
          <cell r="CG266">
            <v>1402</v>
          </cell>
          <cell r="CH266">
            <v>1402</v>
          </cell>
          <cell r="CI266">
            <v>1402</v>
          </cell>
          <cell r="CJ266">
            <v>1402</v>
          </cell>
          <cell r="CK266">
            <v>1402</v>
          </cell>
          <cell r="CL266">
            <v>1402</v>
          </cell>
          <cell r="CM266">
            <v>1402</v>
          </cell>
          <cell r="CN266">
            <v>1402</v>
          </cell>
          <cell r="CO266">
            <v>1402</v>
          </cell>
          <cell r="CP266">
            <v>1402</v>
          </cell>
          <cell r="CQ266">
            <v>1402</v>
          </cell>
          <cell r="CR266">
            <v>1402</v>
          </cell>
          <cell r="CS266">
            <v>1402</v>
          </cell>
          <cell r="CT266">
            <v>1402</v>
          </cell>
          <cell r="CU266">
            <v>1402</v>
          </cell>
          <cell r="CV266">
            <v>1402</v>
          </cell>
          <cell r="CW266">
            <v>1402</v>
          </cell>
          <cell r="CX266">
            <v>1402</v>
          </cell>
          <cell r="CY266">
            <v>1402</v>
          </cell>
          <cell r="CZ266">
            <v>1402</v>
          </cell>
          <cell r="DA266">
            <v>1402</v>
          </cell>
          <cell r="DB266">
            <v>1402</v>
          </cell>
          <cell r="DC266">
            <v>1402</v>
          </cell>
          <cell r="DD266">
            <v>1402</v>
          </cell>
          <cell r="DE266">
            <v>1402</v>
          </cell>
          <cell r="DF266">
            <v>1402</v>
          </cell>
          <cell r="DG266">
            <v>1402</v>
          </cell>
          <cell r="DH266">
            <v>1402</v>
          </cell>
          <cell r="DI266">
            <v>1402</v>
          </cell>
          <cell r="DJ266">
            <v>1402</v>
          </cell>
          <cell r="DK266">
            <v>1402</v>
          </cell>
          <cell r="DL266">
            <v>1402</v>
          </cell>
          <cell r="DM266">
            <v>1402</v>
          </cell>
          <cell r="DN266">
            <v>1402</v>
          </cell>
          <cell r="DO266">
            <v>1402</v>
          </cell>
          <cell r="DP266">
            <v>1402</v>
          </cell>
          <cell r="DQ266">
            <v>1402</v>
          </cell>
          <cell r="DR266">
            <v>1402</v>
          </cell>
          <cell r="DS266">
            <v>1402</v>
          </cell>
          <cell r="DT266">
            <v>1402</v>
          </cell>
          <cell r="DU266">
            <v>1402</v>
          </cell>
          <cell r="DV266">
            <v>1402</v>
          </cell>
          <cell r="DW266">
            <v>1402</v>
          </cell>
          <cell r="DX266">
            <v>1402</v>
          </cell>
          <cell r="DY266">
            <v>1402</v>
          </cell>
          <cell r="DZ266">
            <v>1402</v>
          </cell>
          <cell r="EA266">
            <v>1402</v>
          </cell>
          <cell r="EB266">
            <v>1402</v>
          </cell>
          <cell r="EC266">
            <v>1402</v>
          </cell>
          <cell r="ED266">
            <v>1402</v>
          </cell>
          <cell r="EE266">
            <v>1402</v>
          </cell>
          <cell r="EF266">
            <v>1402</v>
          </cell>
          <cell r="EG266">
            <v>1402</v>
          </cell>
          <cell r="EH266">
            <v>1402</v>
          </cell>
          <cell r="EI266">
            <v>1402</v>
          </cell>
          <cell r="EJ266">
            <v>1402</v>
          </cell>
          <cell r="EK266">
            <v>1402</v>
          </cell>
          <cell r="EL266">
            <v>1402</v>
          </cell>
          <cell r="EM266">
            <v>1402</v>
          </cell>
          <cell r="EN266">
            <v>1402</v>
          </cell>
          <cell r="EO266">
            <v>1402</v>
          </cell>
          <cell r="EP266">
            <v>1402</v>
          </cell>
          <cell r="EQ266">
            <v>1402</v>
          </cell>
          <cell r="ER266">
            <v>1402</v>
          </cell>
          <cell r="ES266">
            <v>1402</v>
          </cell>
          <cell r="ET266">
            <v>1402</v>
          </cell>
          <cell r="EU266">
            <v>1402</v>
          </cell>
          <cell r="EV266">
            <v>1402</v>
          </cell>
          <cell r="EW266">
            <v>1402</v>
          </cell>
          <cell r="EX266">
            <v>1402</v>
          </cell>
          <cell r="EY266">
            <v>1402</v>
          </cell>
          <cell r="EZ266">
            <v>1402</v>
          </cell>
          <cell r="FA266">
            <v>1402</v>
          </cell>
          <cell r="FB266">
            <v>1402</v>
          </cell>
          <cell r="FC266">
            <v>1402</v>
          </cell>
          <cell r="FD266">
            <v>1402</v>
          </cell>
          <cell r="FE266">
            <v>1402</v>
          </cell>
          <cell r="FF266">
            <v>1402</v>
          </cell>
          <cell r="FG266">
            <v>1402</v>
          </cell>
          <cell r="FH266">
            <v>1402</v>
          </cell>
          <cell r="FI266">
            <v>1402</v>
          </cell>
          <cell r="FJ266">
            <v>1402</v>
          </cell>
          <cell r="FK266">
            <v>1402</v>
          </cell>
          <cell r="FL266">
            <v>1402</v>
          </cell>
          <cell r="FM266">
            <v>1402</v>
          </cell>
          <cell r="FN266">
            <v>1402</v>
          </cell>
          <cell r="FO266">
            <v>1402</v>
          </cell>
          <cell r="FP266">
            <v>1402</v>
          </cell>
          <cell r="FQ266">
            <v>1402</v>
          </cell>
          <cell r="FR266">
            <v>1402</v>
          </cell>
          <cell r="FS266">
            <v>1402</v>
          </cell>
          <cell r="FT266">
            <v>1402</v>
          </cell>
          <cell r="FU266">
            <v>1402</v>
          </cell>
          <cell r="FV266">
            <v>1402</v>
          </cell>
          <cell r="FW266">
            <v>1402</v>
          </cell>
          <cell r="FX266">
            <v>1402</v>
          </cell>
          <cell r="FY266">
            <v>1402</v>
          </cell>
          <cell r="FZ266">
            <v>1402</v>
          </cell>
          <cell r="GA266">
            <v>1402</v>
          </cell>
          <cell r="GB266">
            <v>1402</v>
          </cell>
          <cell r="GC266">
            <v>1402</v>
          </cell>
          <cell r="GD266">
            <v>1402</v>
          </cell>
          <cell r="GE266">
            <v>1402</v>
          </cell>
          <cell r="GF266">
            <v>1402</v>
          </cell>
          <cell r="GG266">
            <v>1402</v>
          </cell>
          <cell r="GH266">
            <v>1402</v>
          </cell>
          <cell r="GI266">
            <v>1402</v>
          </cell>
          <cell r="GJ266">
            <v>1402</v>
          </cell>
          <cell r="GK266">
            <v>1402</v>
          </cell>
          <cell r="GL266">
            <v>1402</v>
          </cell>
          <cell r="GM266">
            <v>1402</v>
          </cell>
          <cell r="GN266">
            <v>1402</v>
          </cell>
          <cell r="GO266">
            <v>1402</v>
          </cell>
          <cell r="GP266">
            <v>1402</v>
          </cell>
          <cell r="GQ266">
            <v>1402</v>
          </cell>
          <cell r="GR266">
            <v>1402</v>
          </cell>
          <cell r="GS266">
            <v>1402</v>
          </cell>
        </row>
        <row r="267">
          <cell r="A267" t="str">
            <v>RAF4ST EV</v>
          </cell>
          <cell r="B267">
            <v>14</v>
          </cell>
          <cell r="C267" t="str">
            <v>2016 1</v>
          </cell>
          <cell r="D267">
            <v>42370</v>
          </cell>
          <cell r="E267">
            <v>1505</v>
          </cell>
          <cell r="F267" t="str">
            <v>Breytt endurgjald vegna raftækja. Ákv. á stjórnarfundi 22.12.15</v>
          </cell>
          <cell r="AA267" t="str">
            <v>2018 9</v>
          </cell>
          <cell r="AB267">
            <v>83</v>
          </cell>
          <cell r="AR267" t="str">
            <v>PAPBYL OV</v>
          </cell>
          <cell r="AS267">
            <v>1260</v>
          </cell>
          <cell r="AT267">
            <v>1260</v>
          </cell>
          <cell r="AU267">
            <v>1260</v>
          </cell>
          <cell r="AV267">
            <v>1260</v>
          </cell>
          <cell r="AW267">
            <v>1260</v>
          </cell>
          <cell r="AX267">
            <v>1260</v>
          </cell>
          <cell r="AY267">
            <v>1260</v>
          </cell>
          <cell r="AZ267">
            <v>1260</v>
          </cell>
          <cell r="BA267">
            <v>1401</v>
          </cell>
          <cell r="BB267">
            <v>1401</v>
          </cell>
          <cell r="BC267">
            <v>1401</v>
          </cell>
          <cell r="BD267">
            <v>1401</v>
          </cell>
          <cell r="BE267">
            <v>1401</v>
          </cell>
          <cell r="BF267">
            <v>1401</v>
          </cell>
          <cell r="BG267">
            <v>1401</v>
          </cell>
          <cell r="BH267">
            <v>1401</v>
          </cell>
          <cell r="BI267">
            <v>1401</v>
          </cell>
          <cell r="BJ267">
            <v>1401</v>
          </cell>
          <cell r="BK267">
            <v>1401</v>
          </cell>
          <cell r="BL267">
            <v>1401</v>
          </cell>
          <cell r="BM267">
            <v>1401</v>
          </cell>
          <cell r="BN267">
            <v>1401</v>
          </cell>
          <cell r="BO267">
            <v>1401</v>
          </cell>
          <cell r="BP267">
            <v>1401</v>
          </cell>
          <cell r="BQ267">
            <v>1401</v>
          </cell>
          <cell r="BR267">
            <v>1401</v>
          </cell>
          <cell r="BS267">
            <v>1401</v>
          </cell>
          <cell r="BT267">
            <v>1401</v>
          </cell>
          <cell r="BU267">
            <v>1401</v>
          </cell>
          <cell r="BV267">
            <v>1401</v>
          </cell>
          <cell r="BW267">
            <v>1401</v>
          </cell>
          <cell r="BX267">
            <v>1401</v>
          </cell>
          <cell r="BY267">
            <v>1401</v>
          </cell>
          <cell r="BZ267">
            <v>1401</v>
          </cell>
          <cell r="CA267">
            <v>1401</v>
          </cell>
          <cell r="CB267">
            <v>1401</v>
          </cell>
          <cell r="CC267">
            <v>1401</v>
          </cell>
          <cell r="CD267">
            <v>1401</v>
          </cell>
          <cell r="CE267">
            <v>1401</v>
          </cell>
          <cell r="CF267">
            <v>1401</v>
          </cell>
          <cell r="CG267">
            <v>1401</v>
          </cell>
          <cell r="CH267">
            <v>1401</v>
          </cell>
          <cell r="CI267">
            <v>1401</v>
          </cell>
          <cell r="CJ267">
            <v>1401</v>
          </cell>
          <cell r="CK267">
            <v>1401</v>
          </cell>
          <cell r="CL267">
            <v>1401</v>
          </cell>
          <cell r="CM267">
            <v>1401</v>
          </cell>
          <cell r="CN267">
            <v>1401</v>
          </cell>
          <cell r="CO267">
            <v>1401</v>
          </cell>
          <cell r="CP267">
            <v>1401</v>
          </cell>
          <cell r="CQ267">
            <v>1401</v>
          </cell>
          <cell r="CR267">
            <v>1401</v>
          </cell>
          <cell r="CS267">
            <v>1401</v>
          </cell>
          <cell r="CT267">
            <v>1401</v>
          </cell>
          <cell r="CU267">
            <v>1401</v>
          </cell>
          <cell r="CV267">
            <v>1401</v>
          </cell>
          <cell r="CW267">
            <v>1401</v>
          </cell>
          <cell r="CX267">
            <v>1401</v>
          </cell>
          <cell r="CY267">
            <v>1401</v>
          </cell>
          <cell r="CZ267">
            <v>1401</v>
          </cell>
          <cell r="DA267">
            <v>1401</v>
          </cell>
          <cell r="DB267">
            <v>1401</v>
          </cell>
          <cell r="DC267">
            <v>1401</v>
          </cell>
          <cell r="DD267">
            <v>1401</v>
          </cell>
          <cell r="DE267">
            <v>1401</v>
          </cell>
          <cell r="DF267">
            <v>1401</v>
          </cell>
          <cell r="DG267">
            <v>1401</v>
          </cell>
          <cell r="DH267">
            <v>1401</v>
          </cell>
          <cell r="DI267">
            <v>1401</v>
          </cell>
          <cell r="DJ267">
            <v>1401</v>
          </cell>
          <cell r="DK267">
            <v>1401</v>
          </cell>
          <cell r="DL267">
            <v>1401</v>
          </cell>
          <cell r="DM267">
            <v>1401</v>
          </cell>
          <cell r="DN267">
            <v>1401</v>
          </cell>
          <cell r="DO267">
            <v>1401</v>
          </cell>
          <cell r="DP267">
            <v>1401</v>
          </cell>
          <cell r="DQ267">
            <v>1401</v>
          </cell>
          <cell r="DR267">
            <v>1401</v>
          </cell>
          <cell r="DS267">
            <v>1401</v>
          </cell>
          <cell r="DT267">
            <v>1401</v>
          </cell>
          <cell r="DU267">
            <v>1401</v>
          </cell>
          <cell r="DV267">
            <v>1401</v>
          </cell>
          <cell r="DW267">
            <v>1401</v>
          </cell>
          <cell r="DX267">
            <v>1401</v>
          </cell>
          <cell r="DY267">
            <v>1401</v>
          </cell>
          <cell r="DZ267">
            <v>1401</v>
          </cell>
          <cell r="EA267">
            <v>1401</v>
          </cell>
          <cell r="EB267">
            <v>1401</v>
          </cell>
          <cell r="EC267">
            <v>1401</v>
          </cell>
          <cell r="ED267">
            <v>1401</v>
          </cell>
          <cell r="EE267">
            <v>1401</v>
          </cell>
          <cell r="EF267">
            <v>1401</v>
          </cell>
          <cell r="EG267">
            <v>1401</v>
          </cell>
          <cell r="EH267">
            <v>1401</v>
          </cell>
          <cell r="EI267">
            <v>1401</v>
          </cell>
          <cell r="EJ267">
            <v>1401</v>
          </cell>
          <cell r="EK267">
            <v>1401</v>
          </cell>
          <cell r="EL267">
            <v>1401</v>
          </cell>
          <cell r="EM267">
            <v>1401</v>
          </cell>
          <cell r="EN267">
            <v>1401</v>
          </cell>
          <cell r="EO267">
            <v>1401</v>
          </cell>
          <cell r="EP267">
            <v>1401</v>
          </cell>
          <cell r="EQ267">
            <v>1401</v>
          </cell>
          <cell r="ER267">
            <v>1401</v>
          </cell>
          <cell r="ES267">
            <v>1401</v>
          </cell>
          <cell r="ET267">
            <v>1401</v>
          </cell>
          <cell r="EU267">
            <v>1401</v>
          </cell>
          <cell r="EV267">
            <v>1401</v>
          </cell>
          <cell r="EW267">
            <v>1401</v>
          </cell>
          <cell r="EX267">
            <v>1401</v>
          </cell>
          <cell r="EY267">
            <v>1401</v>
          </cell>
          <cell r="EZ267">
            <v>1401</v>
          </cell>
          <cell r="FA267">
            <v>1401</v>
          </cell>
          <cell r="FB267">
            <v>1401</v>
          </cell>
          <cell r="FC267">
            <v>1401</v>
          </cell>
          <cell r="FD267">
            <v>1401</v>
          </cell>
          <cell r="FE267">
            <v>1401</v>
          </cell>
          <cell r="FF267">
            <v>1401</v>
          </cell>
          <cell r="FG267">
            <v>1401</v>
          </cell>
          <cell r="FH267">
            <v>1401</v>
          </cell>
          <cell r="FI267">
            <v>1401</v>
          </cell>
          <cell r="FJ267">
            <v>1401</v>
          </cell>
          <cell r="FK267">
            <v>1401</v>
          </cell>
          <cell r="FL267">
            <v>1401</v>
          </cell>
          <cell r="FM267">
            <v>1401</v>
          </cell>
          <cell r="FN267">
            <v>1401</v>
          </cell>
          <cell r="FO267">
            <v>1401</v>
          </cell>
          <cell r="FP267">
            <v>1401</v>
          </cell>
          <cell r="FQ267">
            <v>1401</v>
          </cell>
          <cell r="FR267">
            <v>1401</v>
          </cell>
          <cell r="FS267">
            <v>1401</v>
          </cell>
          <cell r="FT267">
            <v>1401</v>
          </cell>
          <cell r="FU267">
            <v>1401</v>
          </cell>
          <cell r="FV267">
            <v>1401</v>
          </cell>
          <cell r="FW267">
            <v>1401</v>
          </cell>
          <cell r="FX267">
            <v>1401</v>
          </cell>
          <cell r="FY267">
            <v>1401</v>
          </cell>
          <cell r="FZ267">
            <v>1401</v>
          </cell>
          <cell r="GA267">
            <v>1401</v>
          </cell>
          <cell r="GB267">
            <v>1401</v>
          </cell>
          <cell r="GC267">
            <v>1401</v>
          </cell>
          <cell r="GD267">
            <v>1401</v>
          </cell>
          <cell r="GE267">
            <v>1401</v>
          </cell>
          <cell r="GF267">
            <v>1401</v>
          </cell>
          <cell r="GG267">
            <v>1401</v>
          </cell>
          <cell r="GH267">
            <v>1401</v>
          </cell>
          <cell r="GI267">
            <v>1401</v>
          </cell>
          <cell r="GJ267">
            <v>1401</v>
          </cell>
          <cell r="GK267">
            <v>1401</v>
          </cell>
          <cell r="GL267">
            <v>1401</v>
          </cell>
          <cell r="GM267">
            <v>1401</v>
          </cell>
          <cell r="GN267">
            <v>1401</v>
          </cell>
          <cell r="GO267">
            <v>1401</v>
          </cell>
          <cell r="GP267">
            <v>1401</v>
          </cell>
          <cell r="GQ267">
            <v>1401</v>
          </cell>
          <cell r="GR267">
            <v>1401</v>
          </cell>
          <cell r="GS267">
            <v>1401</v>
          </cell>
        </row>
        <row r="268">
          <cell r="A268" t="str">
            <v>RAF4ST OV</v>
          </cell>
          <cell r="B268">
            <v>14</v>
          </cell>
          <cell r="C268" t="str">
            <v>2016 1</v>
          </cell>
          <cell r="D268">
            <v>42370</v>
          </cell>
          <cell r="E268">
            <v>1504</v>
          </cell>
          <cell r="F268" t="str">
            <v>Breytt endurgjald vegna raftækja. Ákv. á stjórnarfundi 22.12.15</v>
          </cell>
          <cell r="AA268" t="str">
            <v>2018 10</v>
          </cell>
          <cell r="AB268">
            <v>84</v>
          </cell>
          <cell r="AR268" t="str">
            <v>PAPOFL OV</v>
          </cell>
          <cell r="AS268">
            <v>1406</v>
          </cell>
        </row>
        <row r="269">
          <cell r="A269" t="str">
            <v>RAF5LI AN</v>
          </cell>
          <cell r="B269">
            <v>17</v>
          </cell>
          <cell r="C269" t="str">
            <v>2016 1</v>
          </cell>
          <cell r="D269">
            <v>42370</v>
          </cell>
          <cell r="E269">
            <v>1503</v>
          </cell>
          <cell r="F269" t="str">
            <v>Breytt endurgjald vegna raftækja. Ákv. á stjórnarfundi 22.12.15</v>
          </cell>
          <cell r="AA269" t="str">
            <v>2018 11</v>
          </cell>
          <cell r="AB269">
            <v>85</v>
          </cell>
          <cell r="AR269" t="str">
            <v>PAPSLE AN</v>
          </cell>
          <cell r="AS269">
            <v>997</v>
          </cell>
          <cell r="AT269">
            <v>997</v>
          </cell>
          <cell r="AU269">
            <v>997</v>
          </cell>
          <cell r="AV269">
            <v>997</v>
          </cell>
          <cell r="AW269">
            <v>997</v>
          </cell>
          <cell r="AX269">
            <v>997</v>
          </cell>
          <cell r="AY269">
            <v>997</v>
          </cell>
          <cell r="AZ269">
            <v>997</v>
          </cell>
          <cell r="BA269">
            <v>997</v>
          </cell>
          <cell r="BB269">
            <v>997</v>
          </cell>
          <cell r="BC269">
            <v>997</v>
          </cell>
          <cell r="BD269">
            <v>997</v>
          </cell>
          <cell r="BE269">
            <v>997</v>
          </cell>
          <cell r="BF269">
            <v>997</v>
          </cell>
          <cell r="BG269">
            <v>997</v>
          </cell>
          <cell r="BH269">
            <v>997</v>
          </cell>
          <cell r="BI269">
            <v>997</v>
          </cell>
          <cell r="BJ269">
            <v>997</v>
          </cell>
          <cell r="BK269">
            <v>997</v>
          </cell>
          <cell r="BL269">
            <v>997</v>
          </cell>
          <cell r="BM269">
            <v>997</v>
          </cell>
          <cell r="BN269">
            <v>997</v>
          </cell>
          <cell r="BO269">
            <v>997</v>
          </cell>
          <cell r="BP269">
            <v>997</v>
          </cell>
          <cell r="BQ269">
            <v>997</v>
          </cell>
          <cell r="BR269">
            <v>997</v>
          </cell>
          <cell r="BS269">
            <v>997</v>
          </cell>
          <cell r="BT269">
            <v>997</v>
          </cell>
          <cell r="BU269">
            <v>997</v>
          </cell>
          <cell r="BV269">
            <v>997</v>
          </cell>
          <cell r="BW269">
            <v>997</v>
          </cell>
          <cell r="BX269">
            <v>997</v>
          </cell>
          <cell r="BY269">
            <v>997</v>
          </cell>
          <cell r="BZ269">
            <v>997</v>
          </cell>
          <cell r="CA269">
            <v>997</v>
          </cell>
          <cell r="CB269">
            <v>997</v>
          </cell>
          <cell r="CC269">
            <v>997</v>
          </cell>
          <cell r="CD269">
            <v>997</v>
          </cell>
          <cell r="CE269">
            <v>997</v>
          </cell>
          <cell r="CF269">
            <v>997</v>
          </cell>
          <cell r="CG269">
            <v>997</v>
          </cell>
          <cell r="CH269">
            <v>997</v>
          </cell>
          <cell r="CI269">
            <v>997</v>
          </cell>
          <cell r="CJ269">
            <v>997</v>
          </cell>
          <cell r="CK269">
            <v>997</v>
          </cell>
          <cell r="CL269">
            <v>997</v>
          </cell>
          <cell r="CM269">
            <v>997</v>
          </cell>
          <cell r="CN269">
            <v>997</v>
          </cell>
          <cell r="CO269">
            <v>997</v>
          </cell>
          <cell r="CP269">
            <v>997</v>
          </cell>
          <cell r="CQ269">
            <v>997</v>
          </cell>
          <cell r="CR269">
            <v>997</v>
          </cell>
          <cell r="CS269">
            <v>997</v>
          </cell>
          <cell r="CT269">
            <v>997</v>
          </cell>
          <cell r="CU269">
            <v>997</v>
          </cell>
          <cell r="CV269">
            <v>997</v>
          </cell>
          <cell r="CW269">
            <v>997</v>
          </cell>
          <cell r="CX269">
            <v>997</v>
          </cell>
          <cell r="CY269">
            <v>997</v>
          </cell>
          <cell r="CZ269">
            <v>997</v>
          </cell>
          <cell r="DA269">
            <v>997</v>
          </cell>
          <cell r="DB269">
            <v>997</v>
          </cell>
          <cell r="DC269">
            <v>997</v>
          </cell>
          <cell r="DD269">
            <v>997</v>
          </cell>
          <cell r="DE269">
            <v>997</v>
          </cell>
          <cell r="DF269">
            <v>997</v>
          </cell>
          <cell r="DG269">
            <v>997</v>
          </cell>
          <cell r="DH269">
            <v>997</v>
          </cell>
          <cell r="DI269">
            <v>997</v>
          </cell>
          <cell r="DJ269">
            <v>997</v>
          </cell>
          <cell r="DK269">
            <v>997</v>
          </cell>
          <cell r="DL269">
            <v>997</v>
          </cell>
          <cell r="DM269">
            <v>997</v>
          </cell>
          <cell r="DN269">
            <v>997</v>
          </cell>
          <cell r="DO269">
            <v>997</v>
          </cell>
          <cell r="DP269">
            <v>997</v>
          </cell>
          <cell r="DQ269">
            <v>997</v>
          </cell>
          <cell r="DR269">
            <v>997</v>
          </cell>
          <cell r="DS269">
            <v>997</v>
          </cell>
          <cell r="DT269">
            <v>997</v>
          </cell>
          <cell r="DU269">
            <v>997</v>
          </cell>
          <cell r="DV269">
            <v>997</v>
          </cell>
          <cell r="DW269">
            <v>997</v>
          </cell>
          <cell r="DX269">
            <v>997</v>
          </cell>
          <cell r="DY269">
            <v>997</v>
          </cell>
          <cell r="DZ269">
            <v>997</v>
          </cell>
          <cell r="EA269">
            <v>997</v>
          </cell>
          <cell r="EB269">
            <v>997</v>
          </cell>
          <cell r="EC269">
            <v>997</v>
          </cell>
          <cell r="ED269">
            <v>997</v>
          </cell>
          <cell r="EE269">
            <v>997</v>
          </cell>
          <cell r="EF269">
            <v>997</v>
          </cell>
          <cell r="EG269">
            <v>997</v>
          </cell>
          <cell r="EH269">
            <v>997</v>
          </cell>
          <cell r="EI269">
            <v>997</v>
          </cell>
          <cell r="EJ269">
            <v>997</v>
          </cell>
          <cell r="EK269">
            <v>997</v>
          </cell>
          <cell r="EL269">
            <v>997</v>
          </cell>
          <cell r="EM269">
            <v>997</v>
          </cell>
          <cell r="EN269">
            <v>997</v>
          </cell>
          <cell r="EO269">
            <v>997</v>
          </cell>
          <cell r="EP269">
            <v>997</v>
          </cell>
          <cell r="EQ269">
            <v>997</v>
          </cell>
          <cell r="ER269">
            <v>997</v>
          </cell>
          <cell r="ES269">
            <v>997</v>
          </cell>
          <cell r="ET269">
            <v>997</v>
          </cell>
          <cell r="EU269">
            <v>997</v>
          </cell>
          <cell r="EV269">
            <v>997</v>
          </cell>
          <cell r="EW269">
            <v>997</v>
          </cell>
          <cell r="EX269">
            <v>997</v>
          </cell>
          <cell r="EY269">
            <v>997</v>
          </cell>
          <cell r="EZ269">
            <v>997</v>
          </cell>
          <cell r="FA269">
            <v>997</v>
          </cell>
          <cell r="FB269">
            <v>997</v>
          </cell>
          <cell r="FC269">
            <v>997</v>
          </cell>
          <cell r="FD269">
            <v>997</v>
          </cell>
          <cell r="FE269">
            <v>997</v>
          </cell>
          <cell r="FF269">
            <v>997</v>
          </cell>
          <cell r="FG269">
            <v>997</v>
          </cell>
          <cell r="FH269">
            <v>997</v>
          </cell>
          <cell r="FI269">
            <v>997</v>
          </cell>
          <cell r="FJ269">
            <v>997</v>
          </cell>
          <cell r="FK269">
            <v>997</v>
          </cell>
          <cell r="FL269">
            <v>997</v>
          </cell>
          <cell r="FM269">
            <v>997</v>
          </cell>
          <cell r="FN269">
            <v>997</v>
          </cell>
          <cell r="FO269">
            <v>997</v>
          </cell>
          <cell r="FP269">
            <v>997</v>
          </cell>
          <cell r="FQ269">
            <v>997</v>
          </cell>
          <cell r="FR269">
            <v>997</v>
          </cell>
          <cell r="FS269">
            <v>997</v>
          </cell>
          <cell r="FT269">
            <v>997</v>
          </cell>
          <cell r="FU269">
            <v>997</v>
          </cell>
          <cell r="FV269">
            <v>997</v>
          </cell>
          <cell r="FW269">
            <v>997</v>
          </cell>
          <cell r="FX269">
            <v>997</v>
          </cell>
          <cell r="FY269">
            <v>997</v>
          </cell>
          <cell r="FZ269">
            <v>997</v>
          </cell>
          <cell r="GA269">
            <v>997</v>
          </cell>
          <cell r="GB269">
            <v>997</v>
          </cell>
          <cell r="GC269">
            <v>997</v>
          </cell>
          <cell r="GD269">
            <v>997</v>
          </cell>
          <cell r="GE269">
            <v>997</v>
          </cell>
          <cell r="GF269">
            <v>997</v>
          </cell>
          <cell r="GG269">
            <v>997</v>
          </cell>
          <cell r="GH269">
            <v>997</v>
          </cell>
          <cell r="GI269">
            <v>997</v>
          </cell>
          <cell r="GJ269">
            <v>997</v>
          </cell>
          <cell r="GK269">
            <v>997</v>
          </cell>
          <cell r="GL269">
            <v>997</v>
          </cell>
          <cell r="GM269">
            <v>997</v>
          </cell>
          <cell r="GN269">
            <v>997</v>
          </cell>
          <cell r="GO269">
            <v>997</v>
          </cell>
          <cell r="GP269">
            <v>997</v>
          </cell>
          <cell r="GQ269">
            <v>997</v>
          </cell>
          <cell r="GR269">
            <v>997</v>
          </cell>
          <cell r="GS269">
            <v>997</v>
          </cell>
        </row>
        <row r="270">
          <cell r="A270" t="str">
            <v>RAF5LI EV</v>
          </cell>
          <cell r="B270">
            <v>17</v>
          </cell>
          <cell r="C270" t="str">
            <v>2016 1</v>
          </cell>
          <cell r="D270">
            <v>42370</v>
          </cell>
          <cell r="E270">
            <v>1502</v>
          </cell>
          <cell r="F270" t="str">
            <v>Breytt endurgjald vegna raftækja. Ákv. á stjórnarfundi 22.12.15</v>
          </cell>
          <cell r="AA270" t="str">
            <v>2018 12</v>
          </cell>
          <cell r="AB270">
            <v>86</v>
          </cell>
          <cell r="AR270" t="str">
            <v>PAPSLE EV</v>
          </cell>
          <cell r="AS270">
            <v>1337</v>
          </cell>
          <cell r="AT270">
            <v>1337</v>
          </cell>
          <cell r="AU270">
            <v>1337</v>
          </cell>
          <cell r="AV270">
            <v>1337</v>
          </cell>
          <cell r="AW270">
            <v>1337</v>
          </cell>
          <cell r="AX270">
            <v>1337</v>
          </cell>
          <cell r="AY270">
            <v>1337</v>
          </cell>
          <cell r="AZ270">
            <v>1337</v>
          </cell>
          <cell r="BA270">
            <v>1397</v>
          </cell>
          <cell r="BB270">
            <v>1397</v>
          </cell>
          <cell r="BC270">
            <v>1397</v>
          </cell>
          <cell r="BD270">
            <v>1397</v>
          </cell>
          <cell r="BE270">
            <v>1397</v>
          </cell>
          <cell r="BF270">
            <v>1397</v>
          </cell>
          <cell r="BG270">
            <v>1397</v>
          </cell>
          <cell r="BH270">
            <v>1397</v>
          </cell>
          <cell r="BI270">
            <v>1397</v>
          </cell>
          <cell r="BJ270">
            <v>1397</v>
          </cell>
          <cell r="BK270">
            <v>1397</v>
          </cell>
          <cell r="BL270">
            <v>1397</v>
          </cell>
          <cell r="BM270">
            <v>1397</v>
          </cell>
          <cell r="BN270">
            <v>1397</v>
          </cell>
          <cell r="BO270">
            <v>1397</v>
          </cell>
          <cell r="BP270">
            <v>1397</v>
          </cell>
          <cell r="BQ270">
            <v>1397</v>
          </cell>
          <cell r="BR270">
            <v>1397</v>
          </cell>
          <cell r="BS270">
            <v>1397</v>
          </cell>
          <cell r="BT270">
            <v>1397</v>
          </cell>
          <cell r="BU270">
            <v>1397</v>
          </cell>
          <cell r="BV270">
            <v>1397</v>
          </cell>
          <cell r="BW270">
            <v>1397</v>
          </cell>
          <cell r="BX270">
            <v>1397</v>
          </cell>
          <cell r="BY270">
            <v>1397</v>
          </cell>
          <cell r="BZ270">
            <v>1397</v>
          </cell>
          <cell r="CA270">
            <v>1397</v>
          </cell>
          <cell r="CB270">
            <v>1397</v>
          </cell>
          <cell r="CC270">
            <v>1397</v>
          </cell>
          <cell r="CD270">
            <v>1397</v>
          </cell>
          <cell r="CE270">
            <v>1397</v>
          </cell>
          <cell r="CF270">
            <v>1397</v>
          </cell>
          <cell r="CG270">
            <v>1397</v>
          </cell>
          <cell r="CH270">
            <v>1397</v>
          </cell>
          <cell r="CI270">
            <v>1397</v>
          </cell>
          <cell r="CJ270">
            <v>1397</v>
          </cell>
          <cell r="CK270">
            <v>1397</v>
          </cell>
          <cell r="CL270">
            <v>1397</v>
          </cell>
          <cell r="CM270">
            <v>1397</v>
          </cell>
          <cell r="CN270">
            <v>1397</v>
          </cell>
          <cell r="CO270">
            <v>1397</v>
          </cell>
          <cell r="CP270">
            <v>1397</v>
          </cell>
          <cell r="CQ270">
            <v>1397</v>
          </cell>
          <cell r="CR270">
            <v>1397</v>
          </cell>
          <cell r="CS270">
            <v>1397</v>
          </cell>
          <cell r="CT270">
            <v>1397</v>
          </cell>
          <cell r="CU270">
            <v>1397</v>
          </cell>
          <cell r="CV270">
            <v>1397</v>
          </cell>
          <cell r="CW270">
            <v>1397</v>
          </cell>
          <cell r="CX270">
            <v>1397</v>
          </cell>
          <cell r="CY270">
            <v>1397</v>
          </cell>
          <cell r="CZ270">
            <v>1397</v>
          </cell>
          <cell r="DA270">
            <v>1397</v>
          </cell>
          <cell r="DB270">
            <v>1397</v>
          </cell>
          <cell r="DC270">
            <v>1397</v>
          </cell>
          <cell r="DD270">
            <v>1397</v>
          </cell>
          <cell r="DE270">
            <v>1397</v>
          </cell>
          <cell r="DF270">
            <v>1397</v>
          </cell>
          <cell r="DG270">
            <v>1397</v>
          </cell>
          <cell r="DH270">
            <v>1397</v>
          </cell>
          <cell r="DI270">
            <v>1397</v>
          </cell>
          <cell r="DJ270">
            <v>1397</v>
          </cell>
          <cell r="DK270">
            <v>1397</v>
          </cell>
          <cell r="DL270">
            <v>1397</v>
          </cell>
          <cell r="DM270">
            <v>1397</v>
          </cell>
          <cell r="DN270">
            <v>1397</v>
          </cell>
          <cell r="DO270">
            <v>1397</v>
          </cell>
          <cell r="DP270">
            <v>1397</v>
          </cell>
          <cell r="DQ270">
            <v>1397</v>
          </cell>
          <cell r="DR270">
            <v>1397</v>
          </cell>
          <cell r="DS270">
            <v>1397</v>
          </cell>
          <cell r="DT270">
            <v>1397</v>
          </cell>
          <cell r="DU270">
            <v>1397</v>
          </cell>
          <cell r="DV270">
            <v>1397</v>
          </cell>
          <cell r="DW270">
            <v>1397</v>
          </cell>
          <cell r="DX270">
            <v>1397</v>
          </cell>
          <cell r="DY270">
            <v>1397</v>
          </cell>
          <cell r="DZ270">
            <v>1397</v>
          </cell>
          <cell r="EA270">
            <v>1397</v>
          </cell>
          <cell r="EB270">
            <v>1397</v>
          </cell>
          <cell r="EC270">
            <v>1397</v>
          </cell>
          <cell r="ED270">
            <v>1397</v>
          </cell>
          <cell r="EE270">
            <v>1397</v>
          </cell>
          <cell r="EF270">
            <v>1397</v>
          </cell>
          <cell r="EG270">
            <v>1397</v>
          </cell>
          <cell r="EH270">
            <v>1397</v>
          </cell>
          <cell r="EI270">
            <v>1397</v>
          </cell>
          <cell r="EJ270">
            <v>1397</v>
          </cell>
          <cell r="EK270">
            <v>1397</v>
          </cell>
          <cell r="EL270">
            <v>1706</v>
          </cell>
          <cell r="EM270">
            <v>1706</v>
          </cell>
          <cell r="EN270">
            <v>1706</v>
          </cell>
          <cell r="EO270">
            <v>1706</v>
          </cell>
          <cell r="EP270">
            <v>1706</v>
          </cell>
          <cell r="EQ270">
            <v>1706</v>
          </cell>
          <cell r="ER270">
            <v>1706</v>
          </cell>
          <cell r="ES270">
            <v>1706</v>
          </cell>
          <cell r="ET270">
            <v>1706</v>
          </cell>
          <cell r="EU270">
            <v>1706</v>
          </cell>
          <cell r="EV270">
            <v>1706</v>
          </cell>
          <cell r="EW270">
            <v>1706</v>
          </cell>
          <cell r="EX270">
            <v>1706</v>
          </cell>
          <cell r="EY270">
            <v>1706</v>
          </cell>
          <cell r="EZ270">
            <v>1706</v>
          </cell>
          <cell r="FA270">
            <v>1706</v>
          </cell>
          <cell r="FB270">
            <v>1706</v>
          </cell>
          <cell r="FC270">
            <v>1706</v>
          </cell>
          <cell r="FD270">
            <v>1706</v>
          </cell>
          <cell r="FE270">
            <v>1706</v>
          </cell>
          <cell r="FF270">
            <v>1706</v>
          </cell>
          <cell r="FG270">
            <v>1706</v>
          </cell>
          <cell r="FH270">
            <v>1706</v>
          </cell>
          <cell r="FI270">
            <v>1706</v>
          </cell>
          <cell r="FJ270">
            <v>1706</v>
          </cell>
          <cell r="FK270">
            <v>1706</v>
          </cell>
          <cell r="FL270">
            <v>1706</v>
          </cell>
          <cell r="FM270">
            <v>1706</v>
          </cell>
          <cell r="FN270">
            <v>1706</v>
          </cell>
          <cell r="FO270">
            <v>1706</v>
          </cell>
          <cell r="FP270">
            <v>1706</v>
          </cell>
          <cell r="FQ270">
            <v>1706</v>
          </cell>
          <cell r="FR270">
            <v>1706</v>
          </cell>
          <cell r="FS270">
            <v>1706</v>
          </cell>
          <cell r="FT270">
            <v>1706</v>
          </cell>
          <cell r="FU270">
            <v>1706</v>
          </cell>
          <cell r="FV270">
            <v>1706</v>
          </cell>
          <cell r="FW270">
            <v>1706</v>
          </cell>
          <cell r="FX270">
            <v>1706</v>
          </cell>
          <cell r="FY270">
            <v>1706</v>
          </cell>
          <cell r="FZ270">
            <v>1706</v>
          </cell>
          <cell r="GA270">
            <v>1706</v>
          </cell>
          <cell r="GB270">
            <v>1706</v>
          </cell>
          <cell r="GC270">
            <v>1706</v>
          </cell>
          <cell r="GD270">
            <v>1706</v>
          </cell>
          <cell r="GE270">
            <v>1706</v>
          </cell>
          <cell r="GF270">
            <v>1706</v>
          </cell>
          <cell r="GG270">
            <v>1706</v>
          </cell>
          <cell r="GH270">
            <v>1706</v>
          </cell>
          <cell r="GI270">
            <v>1706</v>
          </cell>
          <cell r="GJ270">
            <v>1706</v>
          </cell>
          <cell r="GK270">
            <v>1706</v>
          </cell>
          <cell r="GL270">
            <v>1706</v>
          </cell>
          <cell r="GM270">
            <v>1706</v>
          </cell>
          <cell r="GN270">
            <v>1706</v>
          </cell>
          <cell r="GO270">
            <v>1706</v>
          </cell>
          <cell r="GP270">
            <v>1706</v>
          </cell>
          <cell r="GQ270">
            <v>1706</v>
          </cell>
          <cell r="GR270">
            <v>1706</v>
          </cell>
          <cell r="GS270">
            <v>1706</v>
          </cell>
        </row>
        <row r="271">
          <cell r="A271" t="str">
            <v>RAF5LI OV</v>
          </cell>
          <cell r="B271">
            <v>17</v>
          </cell>
          <cell r="C271" t="str">
            <v>2016 1</v>
          </cell>
          <cell r="D271">
            <v>42370</v>
          </cell>
          <cell r="E271">
            <v>1501</v>
          </cell>
          <cell r="F271" t="str">
            <v>Breytt endurgjald vegna raftækja. Ákv. á stjórnarfundi 22.12.15</v>
          </cell>
          <cell r="AA271" t="str">
            <v>2019 1</v>
          </cell>
          <cell r="AB271">
            <v>87</v>
          </cell>
          <cell r="AR271" t="str">
            <v>PAPSLE FR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  <cell r="CC271">
            <v>1000</v>
          </cell>
          <cell r="CD271">
            <v>1000</v>
          </cell>
          <cell r="CE271">
            <v>1000</v>
          </cell>
          <cell r="CF271">
            <v>1000</v>
          </cell>
          <cell r="CG271">
            <v>1000</v>
          </cell>
          <cell r="CH271">
            <v>1000</v>
          </cell>
          <cell r="CI271">
            <v>1000</v>
          </cell>
          <cell r="CJ271">
            <v>1000</v>
          </cell>
          <cell r="CK271">
            <v>1000</v>
          </cell>
          <cell r="CL271">
            <v>1000</v>
          </cell>
          <cell r="CM271">
            <v>1000</v>
          </cell>
          <cell r="CN271">
            <v>1000</v>
          </cell>
          <cell r="CO271">
            <v>1000</v>
          </cell>
          <cell r="CP271">
            <v>1000</v>
          </cell>
          <cell r="CQ271">
            <v>1000</v>
          </cell>
          <cell r="CR271">
            <v>1000</v>
          </cell>
          <cell r="CS271">
            <v>1000</v>
          </cell>
          <cell r="CT271">
            <v>1000</v>
          </cell>
          <cell r="CU271">
            <v>1000</v>
          </cell>
          <cell r="CV271">
            <v>1000</v>
          </cell>
          <cell r="CW271">
            <v>1000</v>
          </cell>
          <cell r="CX271">
            <v>1000</v>
          </cell>
          <cell r="CY271">
            <v>1000</v>
          </cell>
          <cell r="CZ271">
            <v>1000</v>
          </cell>
          <cell r="DA271">
            <v>1000</v>
          </cell>
          <cell r="DB271">
            <v>1000</v>
          </cell>
          <cell r="DC271">
            <v>1000</v>
          </cell>
          <cell r="DD271">
            <v>1000</v>
          </cell>
          <cell r="DE271">
            <v>1000</v>
          </cell>
          <cell r="DF271">
            <v>1000</v>
          </cell>
          <cell r="DG271">
            <v>1000</v>
          </cell>
          <cell r="DH271">
            <v>1000</v>
          </cell>
          <cell r="DI271">
            <v>1000</v>
          </cell>
          <cell r="DJ271">
            <v>1000</v>
          </cell>
          <cell r="DK271">
            <v>1000</v>
          </cell>
          <cell r="DL271">
            <v>1000</v>
          </cell>
          <cell r="DM271">
            <v>1000</v>
          </cell>
          <cell r="DN271">
            <v>1000</v>
          </cell>
          <cell r="DO271">
            <v>1000</v>
          </cell>
          <cell r="DP271">
            <v>1000</v>
          </cell>
          <cell r="DQ271">
            <v>1000</v>
          </cell>
          <cell r="DR271">
            <v>1000</v>
          </cell>
          <cell r="DS271">
            <v>1000</v>
          </cell>
          <cell r="DT271">
            <v>1000</v>
          </cell>
          <cell r="DU271">
            <v>1000</v>
          </cell>
          <cell r="DV271">
            <v>1000</v>
          </cell>
          <cell r="DW271">
            <v>1000</v>
          </cell>
          <cell r="DX271">
            <v>1000</v>
          </cell>
          <cell r="DY271">
            <v>1000</v>
          </cell>
          <cell r="DZ271">
            <v>1000</v>
          </cell>
          <cell r="EA271">
            <v>1000</v>
          </cell>
          <cell r="EB271">
            <v>1000</v>
          </cell>
          <cell r="EC271">
            <v>1000</v>
          </cell>
          <cell r="ED271">
            <v>1000</v>
          </cell>
          <cell r="EE271">
            <v>1000</v>
          </cell>
          <cell r="EF271">
            <v>1000</v>
          </cell>
          <cell r="EG271">
            <v>1000</v>
          </cell>
          <cell r="EH271">
            <v>1000</v>
          </cell>
          <cell r="EI271">
            <v>1000</v>
          </cell>
          <cell r="EJ271">
            <v>1000</v>
          </cell>
          <cell r="EK271">
            <v>1000</v>
          </cell>
          <cell r="EL271">
            <v>1000</v>
          </cell>
          <cell r="EM271">
            <v>1000</v>
          </cell>
          <cell r="EN271">
            <v>1000</v>
          </cell>
          <cell r="EO271">
            <v>1000</v>
          </cell>
          <cell r="EP271">
            <v>1000</v>
          </cell>
          <cell r="EQ271">
            <v>1000</v>
          </cell>
          <cell r="ER271">
            <v>1000</v>
          </cell>
          <cell r="ES271">
            <v>1000</v>
          </cell>
          <cell r="ET271">
            <v>1000</v>
          </cell>
          <cell r="EU271">
            <v>1000</v>
          </cell>
          <cell r="EV271">
            <v>1000</v>
          </cell>
          <cell r="EW271">
            <v>1000</v>
          </cell>
          <cell r="EX271">
            <v>1001</v>
          </cell>
          <cell r="EY271">
            <v>1002</v>
          </cell>
          <cell r="EZ271">
            <v>1003</v>
          </cell>
          <cell r="FA271">
            <v>1004</v>
          </cell>
          <cell r="FB271">
            <v>1005</v>
          </cell>
          <cell r="FC271">
            <v>1006</v>
          </cell>
          <cell r="FD271">
            <v>1007</v>
          </cell>
          <cell r="FE271">
            <v>1008</v>
          </cell>
          <cell r="FF271">
            <v>1009</v>
          </cell>
          <cell r="FG271">
            <v>1010</v>
          </cell>
          <cell r="FH271">
            <v>1011</v>
          </cell>
          <cell r="FI271">
            <v>1012</v>
          </cell>
          <cell r="FJ271">
            <v>1013</v>
          </cell>
          <cell r="FK271">
            <v>1014</v>
          </cell>
          <cell r="FL271">
            <v>1015</v>
          </cell>
          <cell r="FM271">
            <v>1016</v>
          </cell>
          <cell r="FN271">
            <v>1017</v>
          </cell>
          <cell r="FO271">
            <v>1018</v>
          </cell>
          <cell r="FP271">
            <v>1019</v>
          </cell>
          <cell r="FQ271">
            <v>1020</v>
          </cell>
          <cell r="FR271">
            <v>1021</v>
          </cell>
          <cell r="FS271">
            <v>1022</v>
          </cell>
          <cell r="FT271">
            <v>1023</v>
          </cell>
          <cell r="FU271">
            <v>1024</v>
          </cell>
          <cell r="FV271">
            <v>1025</v>
          </cell>
          <cell r="FW271">
            <v>1026</v>
          </cell>
          <cell r="FX271">
            <v>1027</v>
          </cell>
          <cell r="FY271">
            <v>1028</v>
          </cell>
          <cell r="FZ271">
            <v>1029</v>
          </cell>
          <cell r="GA271">
            <v>1030</v>
          </cell>
          <cell r="GB271">
            <v>1031</v>
          </cell>
          <cell r="GC271">
            <v>1032</v>
          </cell>
          <cell r="GD271">
            <v>1033</v>
          </cell>
          <cell r="GE271">
            <v>1034</v>
          </cell>
          <cell r="GF271">
            <v>1035</v>
          </cell>
          <cell r="GG271">
            <v>1036</v>
          </cell>
          <cell r="GH271">
            <v>1037</v>
          </cell>
          <cell r="GI271">
            <v>1038</v>
          </cell>
          <cell r="GJ271">
            <v>1039</v>
          </cell>
          <cell r="GK271">
            <v>1040</v>
          </cell>
          <cell r="GL271">
            <v>1041</v>
          </cell>
          <cell r="GM271">
            <v>1042</v>
          </cell>
          <cell r="GN271">
            <v>1043</v>
          </cell>
          <cell r="GO271">
            <v>1044</v>
          </cell>
          <cell r="GP271">
            <v>1045</v>
          </cell>
          <cell r="GQ271">
            <v>1046</v>
          </cell>
          <cell r="GR271">
            <v>1047</v>
          </cell>
          <cell r="GS271">
            <v>1048</v>
          </cell>
        </row>
        <row r="272">
          <cell r="A272" t="str">
            <v>RAF6UT AN</v>
          </cell>
          <cell r="B272">
            <v>8</v>
          </cell>
          <cell r="C272" t="str">
            <v>2016 1</v>
          </cell>
          <cell r="D272">
            <v>42370</v>
          </cell>
          <cell r="E272">
            <v>1500</v>
          </cell>
          <cell r="F272" t="str">
            <v>Breytt endurgjald vegna raftækja. Ákv. á stjórnarfundi 22.12.15</v>
          </cell>
          <cell r="AA272" t="str">
            <v>2019 2</v>
          </cell>
          <cell r="AB272">
            <v>88</v>
          </cell>
          <cell r="AR272" t="str">
            <v>PAPSLE MO</v>
          </cell>
          <cell r="AS272">
            <v>1255</v>
          </cell>
          <cell r="AT272">
            <v>1255</v>
          </cell>
          <cell r="AU272">
            <v>1255</v>
          </cell>
          <cell r="AV272">
            <v>1255</v>
          </cell>
          <cell r="AW272">
            <v>1255</v>
          </cell>
          <cell r="AX272">
            <v>1255</v>
          </cell>
          <cell r="AY272">
            <v>1255</v>
          </cell>
          <cell r="AZ272">
            <v>1255</v>
          </cell>
          <cell r="BA272">
            <v>1399</v>
          </cell>
          <cell r="BB272">
            <v>1399</v>
          </cell>
          <cell r="BC272">
            <v>1399</v>
          </cell>
          <cell r="BD272">
            <v>1399</v>
          </cell>
          <cell r="BE272">
            <v>1399</v>
          </cell>
          <cell r="BF272">
            <v>1399</v>
          </cell>
          <cell r="BG272">
            <v>1399</v>
          </cell>
          <cell r="BH272">
            <v>1399</v>
          </cell>
          <cell r="BI272">
            <v>1399</v>
          </cell>
          <cell r="BJ272">
            <v>1399</v>
          </cell>
          <cell r="BK272">
            <v>1399</v>
          </cell>
          <cell r="BL272">
            <v>1399</v>
          </cell>
          <cell r="BM272">
            <v>1399</v>
          </cell>
          <cell r="BN272">
            <v>1399</v>
          </cell>
          <cell r="BO272">
            <v>1399</v>
          </cell>
          <cell r="BP272">
            <v>1399</v>
          </cell>
          <cell r="BQ272">
            <v>1399</v>
          </cell>
          <cell r="BR272">
            <v>1399</v>
          </cell>
          <cell r="BS272">
            <v>1399</v>
          </cell>
          <cell r="BT272">
            <v>1399</v>
          </cell>
          <cell r="BU272">
            <v>1399</v>
          </cell>
          <cell r="BV272">
            <v>1399</v>
          </cell>
          <cell r="BW272">
            <v>1399</v>
          </cell>
          <cell r="BX272">
            <v>1399</v>
          </cell>
          <cell r="BY272">
            <v>1399</v>
          </cell>
          <cell r="BZ272">
            <v>1399</v>
          </cell>
          <cell r="CA272">
            <v>1399</v>
          </cell>
          <cell r="CB272">
            <v>1399</v>
          </cell>
          <cell r="CC272">
            <v>1399</v>
          </cell>
          <cell r="CD272">
            <v>1399</v>
          </cell>
          <cell r="CE272">
            <v>1399</v>
          </cell>
          <cell r="CF272">
            <v>1399</v>
          </cell>
          <cell r="CG272">
            <v>1399</v>
          </cell>
          <cell r="CH272">
            <v>1399</v>
          </cell>
          <cell r="CI272">
            <v>1399</v>
          </cell>
          <cell r="CJ272">
            <v>1399</v>
          </cell>
          <cell r="CK272">
            <v>1399</v>
          </cell>
          <cell r="CL272">
            <v>1399</v>
          </cell>
          <cell r="CM272">
            <v>1399</v>
          </cell>
          <cell r="CN272">
            <v>1399</v>
          </cell>
          <cell r="CO272">
            <v>1399</v>
          </cell>
          <cell r="CP272">
            <v>1399</v>
          </cell>
          <cell r="CQ272">
            <v>1399</v>
          </cell>
          <cell r="CR272">
            <v>1399</v>
          </cell>
          <cell r="CS272">
            <v>1399</v>
          </cell>
          <cell r="CT272">
            <v>1399</v>
          </cell>
          <cell r="CU272">
            <v>1399</v>
          </cell>
          <cell r="CV272">
            <v>1399</v>
          </cell>
          <cell r="CW272">
            <v>1399</v>
          </cell>
          <cell r="CX272">
            <v>1399</v>
          </cell>
          <cell r="CY272">
            <v>1399</v>
          </cell>
          <cell r="CZ272">
            <v>1399</v>
          </cell>
          <cell r="DA272">
            <v>1399</v>
          </cell>
          <cell r="DB272">
            <v>1399</v>
          </cell>
          <cell r="DC272">
            <v>1399</v>
          </cell>
          <cell r="DD272">
            <v>1399</v>
          </cell>
          <cell r="DE272">
            <v>1399</v>
          </cell>
          <cell r="DF272">
            <v>1399</v>
          </cell>
          <cell r="DG272">
            <v>1399</v>
          </cell>
          <cell r="DH272">
            <v>1399</v>
          </cell>
          <cell r="DI272">
            <v>1399</v>
          </cell>
          <cell r="DJ272">
            <v>1399</v>
          </cell>
          <cell r="DK272">
            <v>1399</v>
          </cell>
          <cell r="DL272">
            <v>1399</v>
          </cell>
          <cell r="DM272">
            <v>1399</v>
          </cell>
          <cell r="DN272">
            <v>1399</v>
          </cell>
          <cell r="DO272">
            <v>1399</v>
          </cell>
          <cell r="DP272">
            <v>1399</v>
          </cell>
          <cell r="DQ272">
            <v>1399</v>
          </cell>
          <cell r="DR272">
            <v>1399</v>
          </cell>
          <cell r="DS272">
            <v>1399</v>
          </cell>
          <cell r="DT272">
            <v>1399</v>
          </cell>
          <cell r="DU272">
            <v>1399</v>
          </cell>
          <cell r="DV272">
            <v>1399</v>
          </cell>
          <cell r="DW272">
            <v>1399</v>
          </cell>
          <cell r="DX272">
            <v>1399</v>
          </cell>
          <cell r="DY272">
            <v>1399</v>
          </cell>
          <cell r="DZ272">
            <v>1399</v>
          </cell>
          <cell r="EA272">
            <v>1399</v>
          </cell>
          <cell r="EB272">
            <v>1399</v>
          </cell>
          <cell r="EC272">
            <v>1399</v>
          </cell>
          <cell r="ED272">
            <v>1399</v>
          </cell>
          <cell r="EE272">
            <v>1399</v>
          </cell>
          <cell r="EF272">
            <v>1399</v>
          </cell>
          <cell r="EG272">
            <v>1399</v>
          </cell>
          <cell r="EH272">
            <v>1399</v>
          </cell>
          <cell r="EI272">
            <v>1399</v>
          </cell>
          <cell r="EJ272">
            <v>1399</v>
          </cell>
          <cell r="EK272">
            <v>1399</v>
          </cell>
          <cell r="EL272">
            <v>1399</v>
          </cell>
          <cell r="EM272">
            <v>1399</v>
          </cell>
          <cell r="EN272">
            <v>1399</v>
          </cell>
          <cell r="EO272">
            <v>1399</v>
          </cell>
          <cell r="EP272">
            <v>1399</v>
          </cell>
          <cell r="EQ272">
            <v>1399</v>
          </cell>
          <cell r="ER272">
            <v>1399</v>
          </cell>
          <cell r="ES272">
            <v>1399</v>
          </cell>
          <cell r="ET272">
            <v>1399</v>
          </cell>
          <cell r="EU272">
            <v>1399</v>
          </cell>
          <cell r="EV272">
            <v>1399</v>
          </cell>
          <cell r="EW272">
            <v>1399</v>
          </cell>
          <cell r="EX272">
            <v>1399</v>
          </cell>
          <cell r="EY272">
            <v>1399</v>
          </cell>
          <cell r="EZ272">
            <v>1399</v>
          </cell>
          <cell r="FA272">
            <v>1399</v>
          </cell>
          <cell r="FB272">
            <v>1399</v>
          </cell>
          <cell r="FC272">
            <v>1399</v>
          </cell>
          <cell r="FD272">
            <v>1399</v>
          </cell>
          <cell r="FE272">
            <v>1399</v>
          </cell>
          <cell r="FF272">
            <v>1399</v>
          </cell>
          <cell r="FG272">
            <v>1399</v>
          </cell>
          <cell r="FH272">
            <v>1399</v>
          </cell>
          <cell r="FI272">
            <v>1399</v>
          </cell>
          <cell r="FJ272">
            <v>1399</v>
          </cell>
          <cell r="FK272">
            <v>1399</v>
          </cell>
          <cell r="FL272">
            <v>1399</v>
          </cell>
          <cell r="FM272">
            <v>1399</v>
          </cell>
          <cell r="FN272">
            <v>1399</v>
          </cell>
          <cell r="FO272">
            <v>1399</v>
          </cell>
          <cell r="FP272">
            <v>1399</v>
          </cell>
          <cell r="FQ272">
            <v>1399</v>
          </cell>
          <cell r="FR272">
            <v>1399</v>
          </cell>
          <cell r="FS272">
            <v>1399</v>
          </cell>
          <cell r="FT272">
            <v>1399</v>
          </cell>
          <cell r="FU272">
            <v>1399</v>
          </cell>
          <cell r="FV272">
            <v>1399</v>
          </cell>
          <cell r="FW272">
            <v>1399</v>
          </cell>
          <cell r="FX272">
            <v>1399</v>
          </cell>
          <cell r="FY272">
            <v>1399</v>
          </cell>
          <cell r="FZ272">
            <v>1399</v>
          </cell>
          <cell r="GA272">
            <v>1399</v>
          </cell>
          <cell r="GB272">
            <v>1399</v>
          </cell>
          <cell r="GC272">
            <v>1399</v>
          </cell>
          <cell r="GD272">
            <v>1399</v>
          </cell>
          <cell r="GE272">
            <v>1399</v>
          </cell>
          <cell r="GF272">
            <v>1399</v>
          </cell>
          <cell r="GG272">
            <v>1399</v>
          </cell>
          <cell r="GH272">
            <v>1399</v>
          </cell>
          <cell r="GI272">
            <v>1399</v>
          </cell>
          <cell r="GJ272">
            <v>1399</v>
          </cell>
          <cell r="GK272">
            <v>1399</v>
          </cell>
          <cell r="GL272">
            <v>1399</v>
          </cell>
          <cell r="GM272">
            <v>1399</v>
          </cell>
          <cell r="GN272">
            <v>1399</v>
          </cell>
          <cell r="GO272">
            <v>1399</v>
          </cell>
          <cell r="GP272">
            <v>1399</v>
          </cell>
          <cell r="GQ272">
            <v>1399</v>
          </cell>
          <cell r="GR272">
            <v>1399</v>
          </cell>
          <cell r="GS272">
            <v>1399</v>
          </cell>
        </row>
        <row r="273">
          <cell r="A273" t="str">
            <v>RAF6UT EV</v>
          </cell>
          <cell r="B273">
            <v>8</v>
          </cell>
          <cell r="C273" t="str">
            <v>2016 1</v>
          </cell>
          <cell r="D273">
            <v>42370</v>
          </cell>
          <cell r="E273">
            <v>1499</v>
          </cell>
          <cell r="F273" t="str">
            <v>Breytt endurgjald vegna raftækja. Ákv. á stjórnarfundi 22.12.15</v>
          </cell>
          <cell r="AA273" t="str">
            <v>2019 3</v>
          </cell>
          <cell r="AB273">
            <v>89</v>
          </cell>
          <cell r="AR273" t="str">
            <v>PAPSLE OV</v>
          </cell>
          <cell r="AS273">
            <v>1256</v>
          </cell>
          <cell r="AT273">
            <v>1256</v>
          </cell>
          <cell r="AU273">
            <v>1256</v>
          </cell>
          <cell r="AV273">
            <v>1256</v>
          </cell>
          <cell r="AW273">
            <v>1256</v>
          </cell>
          <cell r="AX273">
            <v>1256</v>
          </cell>
          <cell r="AY273">
            <v>1256</v>
          </cell>
          <cell r="AZ273">
            <v>1256</v>
          </cell>
          <cell r="BA273">
            <v>1398</v>
          </cell>
          <cell r="BB273">
            <v>1398</v>
          </cell>
          <cell r="BC273">
            <v>1398</v>
          </cell>
          <cell r="BD273">
            <v>1398</v>
          </cell>
          <cell r="BE273">
            <v>1398</v>
          </cell>
          <cell r="BF273">
            <v>1398</v>
          </cell>
          <cell r="BG273">
            <v>1398</v>
          </cell>
          <cell r="BH273">
            <v>1398</v>
          </cell>
          <cell r="BI273">
            <v>1398</v>
          </cell>
          <cell r="BJ273">
            <v>1398</v>
          </cell>
          <cell r="BK273">
            <v>1398</v>
          </cell>
          <cell r="BL273">
            <v>1398</v>
          </cell>
          <cell r="BM273">
            <v>1398</v>
          </cell>
          <cell r="BN273">
            <v>1398</v>
          </cell>
          <cell r="BO273">
            <v>1398</v>
          </cell>
          <cell r="BP273">
            <v>1398</v>
          </cell>
          <cell r="BQ273">
            <v>1398</v>
          </cell>
          <cell r="BR273">
            <v>1398</v>
          </cell>
          <cell r="BS273">
            <v>1398</v>
          </cell>
          <cell r="BT273">
            <v>1398</v>
          </cell>
          <cell r="BU273">
            <v>1398</v>
          </cell>
          <cell r="BV273">
            <v>1398</v>
          </cell>
          <cell r="BW273">
            <v>1398</v>
          </cell>
          <cell r="BX273">
            <v>1398</v>
          </cell>
          <cell r="BY273">
            <v>1398</v>
          </cell>
          <cell r="BZ273">
            <v>1398</v>
          </cell>
          <cell r="CA273">
            <v>1398</v>
          </cell>
          <cell r="CB273">
            <v>1398</v>
          </cell>
          <cell r="CC273">
            <v>1398</v>
          </cell>
          <cell r="CD273">
            <v>1398</v>
          </cell>
          <cell r="CE273">
            <v>1398</v>
          </cell>
          <cell r="CF273">
            <v>1398</v>
          </cell>
          <cell r="CG273">
            <v>1398</v>
          </cell>
          <cell r="CH273">
            <v>1398</v>
          </cell>
          <cell r="CI273">
            <v>1398</v>
          </cell>
          <cell r="CJ273">
            <v>1398</v>
          </cell>
          <cell r="CK273">
            <v>1398</v>
          </cell>
          <cell r="CL273">
            <v>1398</v>
          </cell>
          <cell r="CM273">
            <v>1398</v>
          </cell>
          <cell r="CN273">
            <v>1398</v>
          </cell>
          <cell r="CO273">
            <v>1398</v>
          </cell>
          <cell r="CP273">
            <v>1398</v>
          </cell>
          <cell r="CQ273">
            <v>1398</v>
          </cell>
          <cell r="CR273">
            <v>1398</v>
          </cell>
          <cell r="CS273">
            <v>1398</v>
          </cell>
          <cell r="CT273">
            <v>1398</v>
          </cell>
          <cell r="CU273">
            <v>1398</v>
          </cell>
          <cell r="CV273">
            <v>1398</v>
          </cell>
          <cell r="CW273">
            <v>1398</v>
          </cell>
          <cell r="CX273">
            <v>1398</v>
          </cell>
          <cell r="CY273">
            <v>1398</v>
          </cell>
          <cell r="CZ273">
            <v>1398</v>
          </cell>
          <cell r="DA273">
            <v>1398</v>
          </cell>
          <cell r="DB273">
            <v>1398</v>
          </cell>
          <cell r="DC273">
            <v>1398</v>
          </cell>
          <cell r="DD273">
            <v>1398</v>
          </cell>
          <cell r="DE273">
            <v>1398</v>
          </cell>
          <cell r="DF273">
            <v>1398</v>
          </cell>
          <cell r="DG273">
            <v>1398</v>
          </cell>
          <cell r="DH273">
            <v>1398</v>
          </cell>
          <cell r="DI273">
            <v>1398</v>
          </cell>
          <cell r="DJ273">
            <v>1398</v>
          </cell>
          <cell r="DK273">
            <v>1398</v>
          </cell>
          <cell r="DL273">
            <v>1398</v>
          </cell>
          <cell r="DM273">
            <v>1398</v>
          </cell>
          <cell r="DN273">
            <v>1398</v>
          </cell>
          <cell r="DO273">
            <v>1398</v>
          </cell>
          <cell r="DP273">
            <v>1398</v>
          </cell>
          <cell r="DQ273">
            <v>1398</v>
          </cell>
          <cell r="DR273">
            <v>1398</v>
          </cell>
          <cell r="DS273">
            <v>1398</v>
          </cell>
          <cell r="DT273">
            <v>1398</v>
          </cell>
          <cell r="DU273">
            <v>1398</v>
          </cell>
          <cell r="DV273">
            <v>1398</v>
          </cell>
          <cell r="DW273">
            <v>1398</v>
          </cell>
          <cell r="DX273">
            <v>1398</v>
          </cell>
          <cell r="DY273">
            <v>1398</v>
          </cell>
          <cell r="DZ273">
            <v>1398</v>
          </cell>
          <cell r="EA273">
            <v>1398</v>
          </cell>
          <cell r="EB273">
            <v>1398</v>
          </cell>
          <cell r="EC273">
            <v>1398</v>
          </cell>
          <cell r="ED273">
            <v>1398</v>
          </cell>
          <cell r="EE273">
            <v>1398</v>
          </cell>
          <cell r="EF273">
            <v>1398</v>
          </cell>
          <cell r="EG273">
            <v>1398</v>
          </cell>
          <cell r="EH273">
            <v>1398</v>
          </cell>
          <cell r="EI273">
            <v>1398</v>
          </cell>
          <cell r="EJ273">
            <v>1398</v>
          </cell>
          <cell r="EK273">
            <v>1398</v>
          </cell>
          <cell r="EL273">
            <v>1398</v>
          </cell>
          <cell r="EM273">
            <v>1398</v>
          </cell>
          <cell r="EN273">
            <v>1398</v>
          </cell>
          <cell r="EO273">
            <v>1398</v>
          </cell>
          <cell r="EP273">
            <v>1398</v>
          </cell>
          <cell r="EQ273">
            <v>1398</v>
          </cell>
          <cell r="ER273">
            <v>1398</v>
          </cell>
          <cell r="ES273">
            <v>1398</v>
          </cell>
          <cell r="ET273">
            <v>1398</v>
          </cell>
          <cell r="EU273">
            <v>1398</v>
          </cell>
          <cell r="EV273">
            <v>1398</v>
          </cell>
          <cell r="EW273">
            <v>1398</v>
          </cell>
          <cell r="EX273">
            <v>1398</v>
          </cell>
          <cell r="EY273">
            <v>1398</v>
          </cell>
          <cell r="EZ273">
            <v>1398</v>
          </cell>
          <cell r="FA273">
            <v>1398</v>
          </cell>
          <cell r="FB273">
            <v>1398</v>
          </cell>
          <cell r="FC273">
            <v>1398</v>
          </cell>
          <cell r="FD273">
            <v>1398</v>
          </cell>
          <cell r="FE273">
            <v>1398</v>
          </cell>
          <cell r="FF273">
            <v>1398</v>
          </cell>
          <cell r="FG273">
            <v>1398</v>
          </cell>
          <cell r="FH273">
            <v>1398</v>
          </cell>
          <cell r="FI273">
            <v>1398</v>
          </cell>
          <cell r="FJ273">
            <v>1398</v>
          </cell>
          <cell r="FK273">
            <v>1398</v>
          </cell>
          <cell r="FL273">
            <v>1398</v>
          </cell>
          <cell r="FM273">
            <v>1398</v>
          </cell>
          <cell r="FN273">
            <v>1398</v>
          </cell>
          <cell r="FO273">
            <v>1398</v>
          </cell>
          <cell r="FP273">
            <v>1398</v>
          </cell>
          <cell r="FQ273">
            <v>1398</v>
          </cell>
          <cell r="FR273">
            <v>1398</v>
          </cell>
          <cell r="FS273">
            <v>1398</v>
          </cell>
          <cell r="FT273">
            <v>1398</v>
          </cell>
          <cell r="FU273">
            <v>1398</v>
          </cell>
          <cell r="FV273">
            <v>1398</v>
          </cell>
          <cell r="FW273">
            <v>1398</v>
          </cell>
          <cell r="FX273">
            <v>1398</v>
          </cell>
          <cell r="FY273">
            <v>1398</v>
          </cell>
          <cell r="FZ273">
            <v>1398</v>
          </cell>
          <cell r="GA273">
            <v>1398</v>
          </cell>
          <cell r="GB273">
            <v>1398</v>
          </cell>
          <cell r="GC273">
            <v>1398</v>
          </cell>
          <cell r="GD273">
            <v>1398</v>
          </cell>
          <cell r="GE273">
            <v>1398</v>
          </cell>
          <cell r="GF273">
            <v>1398</v>
          </cell>
          <cell r="GG273">
            <v>1398</v>
          </cell>
          <cell r="GH273">
            <v>1398</v>
          </cell>
          <cell r="GI273">
            <v>1398</v>
          </cell>
          <cell r="GJ273">
            <v>1398</v>
          </cell>
          <cell r="GK273">
            <v>1398</v>
          </cell>
          <cell r="GL273">
            <v>1398</v>
          </cell>
          <cell r="GM273">
            <v>1398</v>
          </cell>
          <cell r="GN273">
            <v>1398</v>
          </cell>
          <cell r="GO273">
            <v>1398</v>
          </cell>
          <cell r="GP273">
            <v>1398</v>
          </cell>
          <cell r="GQ273">
            <v>1398</v>
          </cell>
          <cell r="GR273">
            <v>1398</v>
          </cell>
          <cell r="GS273">
            <v>1398</v>
          </cell>
        </row>
        <row r="274">
          <cell r="A274" t="str">
            <v>RAF6UT OV</v>
          </cell>
          <cell r="B274">
            <v>8</v>
          </cell>
          <cell r="C274" t="str">
            <v>2016 1</v>
          </cell>
          <cell r="D274">
            <v>42370</v>
          </cell>
          <cell r="E274">
            <v>1498</v>
          </cell>
          <cell r="F274" t="str">
            <v>Breytt endurgjald vegna raftækja. Ákv. á stjórnarfundi 22.12.15</v>
          </cell>
          <cell r="AA274" t="str">
            <v>2019 4</v>
          </cell>
          <cell r="AB274">
            <v>90</v>
          </cell>
          <cell r="AR274" t="str">
            <v>PLAANN EV</v>
          </cell>
          <cell r="AS274">
            <v>1254</v>
          </cell>
          <cell r="AT274">
            <v>1254</v>
          </cell>
          <cell r="AU274">
            <v>1254</v>
          </cell>
          <cell r="AV274">
            <v>1254</v>
          </cell>
          <cell r="AW274">
            <v>1254</v>
          </cell>
          <cell r="AX274">
            <v>1254</v>
          </cell>
          <cell r="AY274">
            <v>1254</v>
          </cell>
          <cell r="AZ274">
            <v>1254</v>
          </cell>
          <cell r="BA274">
            <v>1254</v>
          </cell>
          <cell r="BB274">
            <v>1254</v>
          </cell>
          <cell r="BC274">
            <v>1254</v>
          </cell>
          <cell r="BD274">
            <v>1254</v>
          </cell>
          <cell r="BE274">
            <v>1254</v>
          </cell>
          <cell r="BF274">
            <v>1254</v>
          </cell>
          <cell r="BG274">
            <v>1254</v>
          </cell>
          <cell r="BH274">
            <v>1254</v>
          </cell>
          <cell r="BI274">
            <v>1254</v>
          </cell>
          <cell r="BJ274">
            <v>1254</v>
          </cell>
          <cell r="BK274">
            <v>1254</v>
          </cell>
          <cell r="BL274">
            <v>1254</v>
          </cell>
          <cell r="BM274">
            <v>1254</v>
          </cell>
          <cell r="BN274">
            <v>1254</v>
          </cell>
          <cell r="BO274">
            <v>1254</v>
          </cell>
          <cell r="BP274">
            <v>1254</v>
          </cell>
          <cell r="BQ274">
            <v>1254</v>
          </cell>
          <cell r="BR274">
            <v>1254</v>
          </cell>
          <cell r="BS274">
            <v>1254</v>
          </cell>
          <cell r="BT274">
            <v>1254</v>
          </cell>
          <cell r="BU274">
            <v>1254</v>
          </cell>
          <cell r="BV274">
            <v>1254</v>
          </cell>
          <cell r="BW274">
            <v>1254</v>
          </cell>
          <cell r="BX274">
            <v>1254</v>
          </cell>
          <cell r="BY274">
            <v>1254</v>
          </cell>
          <cell r="BZ274">
            <v>1254</v>
          </cell>
          <cell r="CA274">
            <v>1254</v>
          </cell>
          <cell r="CB274">
            <v>1254</v>
          </cell>
          <cell r="CC274">
            <v>1254</v>
          </cell>
        </row>
        <row r="275">
          <cell r="A275" t="str">
            <v>OLIFEI AN</v>
          </cell>
          <cell r="B275">
            <v>0</v>
          </cell>
          <cell r="C275" t="str">
            <v>2015 1</v>
          </cell>
          <cell r="D275">
            <v>42005</v>
          </cell>
          <cell r="E275">
            <v>1497</v>
          </cell>
          <cell r="F275" t="str">
            <v>Ný einingaverð skv. uppgjöri fyrra árs</v>
          </cell>
          <cell r="AA275" t="str">
            <v>2019 5</v>
          </cell>
          <cell r="AB275">
            <v>91</v>
          </cell>
          <cell r="AR275" t="str">
            <v>PLAANN FR</v>
          </cell>
          <cell r="AS275">
            <v>1000</v>
          </cell>
          <cell r="AT275">
            <v>1000</v>
          </cell>
          <cell r="AU275">
            <v>1000</v>
          </cell>
          <cell r="AV275">
            <v>1000</v>
          </cell>
          <cell r="AW275">
            <v>1000</v>
          </cell>
          <cell r="AX275">
            <v>1000</v>
          </cell>
          <cell r="AY275">
            <v>1000</v>
          </cell>
          <cell r="AZ275">
            <v>1000</v>
          </cell>
          <cell r="BA275">
            <v>1000</v>
          </cell>
          <cell r="BB275">
            <v>1000</v>
          </cell>
          <cell r="BC275">
            <v>1000</v>
          </cell>
          <cell r="BD275">
            <v>1000</v>
          </cell>
          <cell r="BE275">
            <v>1000</v>
          </cell>
          <cell r="BF275">
            <v>1000</v>
          </cell>
          <cell r="BG275">
            <v>1000</v>
          </cell>
          <cell r="BH275">
            <v>1000</v>
          </cell>
          <cell r="BI275">
            <v>1000</v>
          </cell>
          <cell r="BJ275">
            <v>1000</v>
          </cell>
          <cell r="BK275">
            <v>1000</v>
          </cell>
          <cell r="BL275">
            <v>1000</v>
          </cell>
          <cell r="BM275">
            <v>1000</v>
          </cell>
          <cell r="BN275">
            <v>1000</v>
          </cell>
          <cell r="BO275">
            <v>1000</v>
          </cell>
          <cell r="BP275">
            <v>1000</v>
          </cell>
          <cell r="BQ275">
            <v>1000</v>
          </cell>
          <cell r="BR275">
            <v>1000</v>
          </cell>
          <cell r="BS275">
            <v>1000</v>
          </cell>
          <cell r="BT275">
            <v>1000</v>
          </cell>
          <cell r="BU275">
            <v>1000</v>
          </cell>
          <cell r="BV275">
            <v>1000</v>
          </cell>
          <cell r="BW275">
            <v>1000</v>
          </cell>
          <cell r="BX275">
            <v>1000</v>
          </cell>
          <cell r="BY275">
            <v>1000</v>
          </cell>
          <cell r="BZ275">
            <v>1000</v>
          </cell>
          <cell r="CA275">
            <v>1000</v>
          </cell>
          <cell r="CB275">
            <v>1000</v>
          </cell>
          <cell r="CC275">
            <v>1000</v>
          </cell>
        </row>
        <row r="276">
          <cell r="A276" t="str">
            <v>OLIFEI OV</v>
          </cell>
          <cell r="B276">
            <v>16.850000000000001</v>
          </cell>
          <cell r="C276" t="str">
            <v>2015 1</v>
          </cell>
          <cell r="D276">
            <v>42005</v>
          </cell>
          <cell r="E276">
            <v>1496</v>
          </cell>
          <cell r="F276" t="str">
            <v>SÚM samningar - Árið 2015 OV 16,85 kr/kg og fl.jöfn. 38,43 kr/kg</v>
          </cell>
          <cell r="AA276" t="str">
            <v>2019 6</v>
          </cell>
          <cell r="AB276">
            <v>92</v>
          </cell>
          <cell r="AR276" t="str">
            <v>PLAANN OV</v>
          </cell>
          <cell r="AS276">
            <v>1253</v>
          </cell>
          <cell r="AT276">
            <v>1253</v>
          </cell>
          <cell r="AU276">
            <v>1253</v>
          </cell>
          <cell r="AV276">
            <v>1253</v>
          </cell>
          <cell r="AW276">
            <v>1253</v>
          </cell>
          <cell r="AX276">
            <v>1253</v>
          </cell>
          <cell r="AY276">
            <v>1253</v>
          </cell>
          <cell r="AZ276">
            <v>1253</v>
          </cell>
          <cell r="BA276">
            <v>1253</v>
          </cell>
          <cell r="BB276">
            <v>1253</v>
          </cell>
          <cell r="BC276">
            <v>1253</v>
          </cell>
          <cell r="BD276">
            <v>1253</v>
          </cell>
          <cell r="BE276">
            <v>1253</v>
          </cell>
          <cell r="BF276">
            <v>1253</v>
          </cell>
          <cell r="BG276">
            <v>1253</v>
          </cell>
          <cell r="BH276">
            <v>1253</v>
          </cell>
          <cell r="BI276">
            <v>1253</v>
          </cell>
          <cell r="BJ276">
            <v>1253</v>
          </cell>
          <cell r="BK276">
            <v>1253</v>
          </cell>
          <cell r="BL276">
            <v>1253</v>
          </cell>
          <cell r="BM276">
            <v>1253</v>
          </cell>
          <cell r="BN276">
            <v>1253</v>
          </cell>
          <cell r="BO276">
            <v>1253</v>
          </cell>
          <cell r="BP276">
            <v>1253</v>
          </cell>
          <cell r="BQ276">
            <v>1253</v>
          </cell>
          <cell r="BR276">
            <v>1253</v>
          </cell>
          <cell r="BS276">
            <v>1253</v>
          </cell>
          <cell r="BT276">
            <v>1253</v>
          </cell>
          <cell r="BU276">
            <v>1253</v>
          </cell>
          <cell r="BV276">
            <v>1253</v>
          </cell>
          <cell r="BW276">
            <v>1253</v>
          </cell>
          <cell r="BX276">
            <v>1253</v>
          </cell>
          <cell r="BY276">
            <v>1253</v>
          </cell>
          <cell r="BZ276">
            <v>1253</v>
          </cell>
          <cell r="CA276">
            <v>1253</v>
          </cell>
          <cell r="CB276">
            <v>1253</v>
          </cell>
          <cell r="CC276">
            <v>1253</v>
          </cell>
        </row>
        <row r="277">
          <cell r="A277" t="str">
            <v>VARUTR FO</v>
          </cell>
          <cell r="B277">
            <v>282</v>
          </cell>
          <cell r="C277" t="str">
            <v>2015 1</v>
          </cell>
          <cell r="D277">
            <v>42005</v>
          </cell>
          <cell r="E277">
            <v>1495</v>
          </cell>
          <cell r="F277" t="str">
            <v>Breytt einingaverð nokkurra spillefna. Skv. skýrslu Eflu. Tölvupóstur frá ÓK 19.3.2015 kl. 13.36 (engin starfandi stjórn yfir ÚRVS)</v>
          </cell>
          <cell r="AA277" t="str">
            <v>2019 7</v>
          </cell>
          <cell r="AB277">
            <v>93</v>
          </cell>
          <cell r="AR277" t="str">
            <v>PLABLA FR</v>
          </cell>
          <cell r="AS277">
            <v>1000</v>
          </cell>
          <cell r="AT277">
            <v>1000</v>
          </cell>
          <cell r="AU277">
            <v>1000</v>
          </cell>
          <cell r="AV277">
            <v>1000</v>
          </cell>
          <cell r="AW277">
            <v>1000</v>
          </cell>
          <cell r="AX277">
            <v>1000</v>
          </cell>
          <cell r="AY277">
            <v>1000</v>
          </cell>
          <cell r="AZ277">
            <v>1000</v>
          </cell>
          <cell r="BA277">
            <v>1000</v>
          </cell>
          <cell r="BB277">
            <v>1000</v>
          </cell>
          <cell r="BC277">
            <v>1000</v>
          </cell>
          <cell r="BD277">
            <v>1000</v>
          </cell>
          <cell r="BE277">
            <v>1000</v>
          </cell>
          <cell r="BF277">
            <v>1000</v>
          </cell>
          <cell r="BG277">
            <v>1000</v>
          </cell>
          <cell r="BH277">
            <v>1000</v>
          </cell>
          <cell r="BI277">
            <v>1000</v>
          </cell>
          <cell r="BJ277">
            <v>1000</v>
          </cell>
          <cell r="BK277">
            <v>1000</v>
          </cell>
          <cell r="BL277">
            <v>1000</v>
          </cell>
          <cell r="BM277">
            <v>1000</v>
          </cell>
          <cell r="BN277">
            <v>1000</v>
          </cell>
          <cell r="BO277">
            <v>1000</v>
          </cell>
          <cell r="BP277">
            <v>1000</v>
          </cell>
          <cell r="BQ277">
            <v>1000</v>
          </cell>
          <cell r="BR277">
            <v>1000</v>
          </cell>
          <cell r="BS277">
            <v>1000</v>
          </cell>
          <cell r="BT277">
            <v>1000</v>
          </cell>
          <cell r="BU277">
            <v>1000</v>
          </cell>
          <cell r="BV277">
            <v>1000</v>
          </cell>
          <cell r="BW277">
            <v>1000</v>
          </cell>
          <cell r="BX277">
            <v>1000</v>
          </cell>
          <cell r="BY277">
            <v>1000</v>
          </cell>
          <cell r="BZ277">
            <v>1000</v>
          </cell>
          <cell r="CA277">
            <v>1000</v>
          </cell>
          <cell r="CB277">
            <v>1000</v>
          </cell>
          <cell r="CC277">
            <v>1000</v>
          </cell>
          <cell r="CD277">
            <v>1000</v>
          </cell>
          <cell r="CE277">
            <v>1000</v>
          </cell>
          <cell r="CF277">
            <v>1000</v>
          </cell>
          <cell r="CG277">
            <v>1000</v>
          </cell>
          <cell r="CH277">
            <v>1000</v>
          </cell>
          <cell r="CI277">
            <v>1000</v>
          </cell>
          <cell r="CJ277">
            <v>1000</v>
          </cell>
          <cell r="CK277">
            <v>1000</v>
          </cell>
          <cell r="CL277">
            <v>1000</v>
          </cell>
          <cell r="CM277">
            <v>1000</v>
          </cell>
          <cell r="CN277">
            <v>1000</v>
          </cell>
          <cell r="CO277">
            <v>1000</v>
          </cell>
          <cell r="CP277">
            <v>1000</v>
          </cell>
          <cell r="CQ277">
            <v>1000</v>
          </cell>
          <cell r="CR277">
            <v>1000</v>
          </cell>
          <cell r="CS277">
            <v>1000</v>
          </cell>
          <cell r="CT277">
            <v>1000</v>
          </cell>
          <cell r="CU277">
            <v>1000</v>
          </cell>
          <cell r="CV277">
            <v>1000</v>
          </cell>
          <cell r="CW277">
            <v>1000</v>
          </cell>
          <cell r="CX277">
            <v>1000</v>
          </cell>
          <cell r="CY277">
            <v>1000</v>
          </cell>
          <cell r="CZ277">
            <v>1000</v>
          </cell>
          <cell r="DA277">
            <v>1000</v>
          </cell>
          <cell r="DB277">
            <v>1000</v>
          </cell>
          <cell r="DC277">
            <v>1000</v>
          </cell>
          <cell r="DD277">
            <v>1000</v>
          </cell>
          <cell r="DE277">
            <v>1000</v>
          </cell>
          <cell r="DF277">
            <v>1000</v>
          </cell>
          <cell r="DG277">
            <v>1000</v>
          </cell>
          <cell r="DH277">
            <v>1000</v>
          </cell>
          <cell r="DI277">
            <v>1000</v>
          </cell>
          <cell r="DJ277">
            <v>1000</v>
          </cell>
          <cell r="DK277">
            <v>1000</v>
          </cell>
          <cell r="DL277">
            <v>1000</v>
          </cell>
          <cell r="DM277">
            <v>1000</v>
          </cell>
          <cell r="DN277">
            <v>1000</v>
          </cell>
          <cell r="DO277">
            <v>1000</v>
          </cell>
          <cell r="DP277">
            <v>1000</v>
          </cell>
          <cell r="DQ277">
            <v>1000</v>
          </cell>
          <cell r="DR277">
            <v>1000</v>
          </cell>
          <cell r="DS277">
            <v>1000</v>
          </cell>
          <cell r="DT277">
            <v>1000</v>
          </cell>
          <cell r="DU277">
            <v>1000</v>
          </cell>
          <cell r="DV277">
            <v>1000</v>
          </cell>
          <cell r="DW277">
            <v>1000</v>
          </cell>
          <cell r="DX277">
            <v>1000</v>
          </cell>
          <cell r="DY277">
            <v>1000</v>
          </cell>
          <cell r="DZ277">
            <v>1000</v>
          </cell>
          <cell r="EA277">
            <v>1000</v>
          </cell>
          <cell r="EB277">
            <v>1000</v>
          </cell>
          <cell r="EC277">
            <v>1000</v>
          </cell>
          <cell r="ED277">
            <v>1000</v>
          </cell>
          <cell r="EE277">
            <v>1000</v>
          </cell>
          <cell r="EF277">
            <v>1000</v>
          </cell>
          <cell r="EG277">
            <v>1000</v>
          </cell>
          <cell r="EH277">
            <v>1000</v>
          </cell>
          <cell r="EI277">
            <v>1000</v>
          </cell>
          <cell r="EJ277">
            <v>1000</v>
          </cell>
          <cell r="EK277">
            <v>1000</v>
          </cell>
          <cell r="EL277">
            <v>1000</v>
          </cell>
          <cell r="EM277">
            <v>1000</v>
          </cell>
          <cell r="EN277">
            <v>1000</v>
          </cell>
          <cell r="EO277">
            <v>1000</v>
          </cell>
          <cell r="EP277">
            <v>1000</v>
          </cell>
          <cell r="EQ277">
            <v>1000</v>
          </cell>
          <cell r="ER277">
            <v>1000</v>
          </cell>
          <cell r="ES277">
            <v>1000</v>
          </cell>
          <cell r="ET277">
            <v>1000</v>
          </cell>
          <cell r="EU277">
            <v>1000</v>
          </cell>
          <cell r="EV277">
            <v>1000</v>
          </cell>
          <cell r="EW277">
            <v>1000</v>
          </cell>
          <cell r="EX277">
            <v>1001</v>
          </cell>
          <cell r="EY277">
            <v>1002</v>
          </cell>
          <cell r="EZ277">
            <v>1003</v>
          </cell>
          <cell r="FA277">
            <v>1004</v>
          </cell>
          <cell r="FB277">
            <v>1005</v>
          </cell>
          <cell r="FC277">
            <v>1006</v>
          </cell>
          <cell r="FD277">
            <v>1007</v>
          </cell>
          <cell r="FE277">
            <v>1008</v>
          </cell>
          <cell r="FF277">
            <v>1009</v>
          </cell>
          <cell r="FG277">
            <v>1010</v>
          </cell>
          <cell r="FH277">
            <v>1011</v>
          </cell>
          <cell r="FI277">
            <v>1012</v>
          </cell>
          <cell r="FJ277">
            <v>1013</v>
          </cell>
          <cell r="FK277">
            <v>1014</v>
          </cell>
          <cell r="FL277">
            <v>1015</v>
          </cell>
          <cell r="FM277">
            <v>1016</v>
          </cell>
          <cell r="FN277">
            <v>1017</v>
          </cell>
          <cell r="FO277">
            <v>1018</v>
          </cell>
          <cell r="FP277">
            <v>1019</v>
          </cell>
          <cell r="FQ277">
            <v>1020</v>
          </cell>
          <cell r="FR277">
            <v>1021</v>
          </cell>
          <cell r="FS277">
            <v>1022</v>
          </cell>
          <cell r="FT277">
            <v>1023</v>
          </cell>
          <cell r="FU277">
            <v>1024</v>
          </cell>
          <cell r="FV277">
            <v>1025</v>
          </cell>
          <cell r="FW277">
            <v>1026</v>
          </cell>
          <cell r="FX277">
            <v>1027</v>
          </cell>
          <cell r="FY277">
            <v>1028</v>
          </cell>
          <cell r="FZ277">
            <v>1029</v>
          </cell>
          <cell r="GA277">
            <v>1030</v>
          </cell>
          <cell r="GB277">
            <v>1031</v>
          </cell>
          <cell r="GC277">
            <v>1032</v>
          </cell>
          <cell r="GD277">
            <v>1033</v>
          </cell>
          <cell r="GE277">
            <v>1034</v>
          </cell>
          <cell r="GF277">
            <v>1035</v>
          </cell>
          <cell r="GG277">
            <v>1036</v>
          </cell>
          <cell r="GH277">
            <v>1037</v>
          </cell>
          <cell r="GI277">
            <v>1038</v>
          </cell>
          <cell r="GJ277">
            <v>1039</v>
          </cell>
          <cell r="GK277">
            <v>1040</v>
          </cell>
          <cell r="GL277">
            <v>1041</v>
          </cell>
          <cell r="GM277">
            <v>1042</v>
          </cell>
          <cell r="GN277">
            <v>1043</v>
          </cell>
          <cell r="GO277">
            <v>1044</v>
          </cell>
          <cell r="GP277">
            <v>1045</v>
          </cell>
          <cell r="GQ277">
            <v>1046</v>
          </cell>
          <cell r="GR277">
            <v>1047</v>
          </cell>
          <cell r="GS277">
            <v>1048</v>
          </cell>
        </row>
        <row r="278">
          <cell r="A278" t="str">
            <v>VARFUA FO</v>
          </cell>
          <cell r="B278">
            <v>221</v>
          </cell>
          <cell r="C278" t="str">
            <v>2015 1</v>
          </cell>
          <cell r="D278">
            <v>42005</v>
          </cell>
          <cell r="E278">
            <v>1494</v>
          </cell>
          <cell r="F278" t="str">
            <v>Breytt einingaverð nokkurra spillefna. Skv. skýrslu Eflu. Tölvupóstur frá ÓK 19.3.2015 kl. 13.36 (engin starfandi stjórn yfir ÚRVS)</v>
          </cell>
          <cell r="AA278" t="str">
            <v>2019 8</v>
          </cell>
          <cell r="AB278">
            <v>94</v>
          </cell>
          <cell r="AR278" t="str">
            <v>PLABPH AN</v>
          </cell>
          <cell r="CB278">
            <v>1432</v>
          </cell>
          <cell r="CC278">
            <v>1432</v>
          </cell>
          <cell r="CD278">
            <v>1432</v>
          </cell>
          <cell r="CE278">
            <v>1432</v>
          </cell>
          <cell r="CF278">
            <v>1432</v>
          </cell>
          <cell r="CG278">
            <v>1432</v>
          </cell>
          <cell r="CH278">
            <v>1432</v>
          </cell>
          <cell r="CI278">
            <v>1432</v>
          </cell>
          <cell r="CJ278">
            <v>1432</v>
          </cell>
          <cell r="CK278">
            <v>1432</v>
          </cell>
          <cell r="CL278">
            <v>1432</v>
          </cell>
          <cell r="CM278">
            <v>1432</v>
          </cell>
          <cell r="CN278">
            <v>1432</v>
          </cell>
          <cell r="CO278">
            <v>1432</v>
          </cell>
          <cell r="CP278">
            <v>1432</v>
          </cell>
          <cell r="CQ278">
            <v>1432</v>
          </cell>
          <cell r="CR278">
            <v>1432</v>
          </cell>
          <cell r="CS278">
            <v>1432</v>
          </cell>
          <cell r="CT278">
            <v>1432</v>
          </cell>
          <cell r="CU278">
            <v>1432</v>
          </cell>
          <cell r="CV278">
            <v>1432</v>
          </cell>
          <cell r="CW278">
            <v>1432</v>
          </cell>
          <cell r="CX278">
            <v>1432</v>
          </cell>
          <cell r="CY278">
            <v>1432</v>
          </cell>
          <cell r="CZ278">
            <v>1432</v>
          </cell>
          <cell r="DA278">
            <v>1432</v>
          </cell>
          <cell r="DB278">
            <v>1432</v>
          </cell>
          <cell r="DC278">
            <v>1432</v>
          </cell>
          <cell r="DD278">
            <v>1432</v>
          </cell>
          <cell r="DE278">
            <v>1432</v>
          </cell>
          <cell r="DF278">
            <v>1432</v>
          </cell>
          <cell r="DG278">
            <v>1432</v>
          </cell>
          <cell r="DH278">
            <v>1432</v>
          </cell>
          <cell r="DI278">
            <v>1432</v>
          </cell>
          <cell r="DJ278">
            <v>1432</v>
          </cell>
          <cell r="DK278">
            <v>1432</v>
          </cell>
          <cell r="DL278">
            <v>1432</v>
          </cell>
          <cell r="DM278">
            <v>1432</v>
          </cell>
          <cell r="DN278">
            <v>1432</v>
          </cell>
          <cell r="DO278">
            <v>1432</v>
          </cell>
          <cell r="DP278">
            <v>1432</v>
          </cell>
          <cell r="DQ278">
            <v>1432</v>
          </cell>
          <cell r="DR278">
            <v>1432</v>
          </cell>
          <cell r="DS278">
            <v>1432</v>
          </cell>
          <cell r="DT278">
            <v>1432</v>
          </cell>
          <cell r="DU278">
            <v>1432</v>
          </cell>
          <cell r="DV278">
            <v>1432</v>
          </cell>
          <cell r="DW278">
            <v>1432</v>
          </cell>
          <cell r="DX278">
            <v>1432</v>
          </cell>
          <cell r="DY278">
            <v>1432</v>
          </cell>
          <cell r="DZ278">
            <v>1432</v>
          </cell>
          <cell r="EA278">
            <v>1432</v>
          </cell>
          <cell r="EB278">
            <v>1432</v>
          </cell>
          <cell r="EC278">
            <v>1432</v>
          </cell>
          <cell r="ED278">
            <v>1432</v>
          </cell>
          <cell r="EE278">
            <v>1432</v>
          </cell>
          <cell r="EF278">
            <v>1432</v>
          </cell>
          <cell r="EG278">
            <v>1432</v>
          </cell>
          <cell r="EH278">
            <v>1432</v>
          </cell>
          <cell r="EI278">
            <v>1432</v>
          </cell>
          <cell r="EJ278">
            <v>1432</v>
          </cell>
          <cell r="EK278">
            <v>1432</v>
          </cell>
          <cell r="EL278">
            <v>1432</v>
          </cell>
          <cell r="EM278">
            <v>1432</v>
          </cell>
          <cell r="EN278">
            <v>1432</v>
          </cell>
          <cell r="EO278">
            <v>1432</v>
          </cell>
          <cell r="EP278">
            <v>1432</v>
          </cell>
          <cell r="EQ278">
            <v>1432</v>
          </cell>
          <cell r="ER278">
            <v>1432</v>
          </cell>
          <cell r="ES278">
            <v>1432</v>
          </cell>
          <cell r="ET278">
            <v>1432</v>
          </cell>
          <cell r="EU278">
            <v>1432</v>
          </cell>
          <cell r="EV278">
            <v>1432</v>
          </cell>
          <cell r="EW278">
            <v>1432</v>
          </cell>
          <cell r="EX278">
            <v>1432</v>
          </cell>
          <cell r="EY278">
            <v>1432</v>
          </cell>
          <cell r="EZ278">
            <v>1432</v>
          </cell>
          <cell r="FA278">
            <v>1432</v>
          </cell>
          <cell r="FB278">
            <v>1432</v>
          </cell>
          <cell r="FC278">
            <v>1432</v>
          </cell>
          <cell r="FD278">
            <v>1432</v>
          </cell>
          <cell r="FE278">
            <v>1432</v>
          </cell>
          <cell r="FF278">
            <v>1432</v>
          </cell>
          <cell r="FG278">
            <v>1432</v>
          </cell>
          <cell r="FH278">
            <v>1432</v>
          </cell>
          <cell r="FI278">
            <v>1432</v>
          </cell>
          <cell r="FJ278">
            <v>1432</v>
          </cell>
          <cell r="FK278">
            <v>1432</v>
          </cell>
          <cell r="FL278">
            <v>1432</v>
          </cell>
          <cell r="FM278">
            <v>1432</v>
          </cell>
          <cell r="FN278">
            <v>1432</v>
          </cell>
          <cell r="FO278">
            <v>1432</v>
          </cell>
          <cell r="FP278">
            <v>1432</v>
          </cell>
          <cell r="FQ278">
            <v>1432</v>
          </cell>
          <cell r="FR278">
            <v>1432</v>
          </cell>
          <cell r="FS278">
            <v>1432</v>
          </cell>
          <cell r="FT278">
            <v>1432</v>
          </cell>
          <cell r="FU278">
            <v>1432</v>
          </cell>
          <cell r="FV278">
            <v>1432</v>
          </cell>
          <cell r="FW278">
            <v>1432</v>
          </cell>
          <cell r="FX278">
            <v>1432</v>
          </cell>
          <cell r="FY278">
            <v>1432</v>
          </cell>
          <cell r="FZ278">
            <v>1432</v>
          </cell>
          <cell r="GA278">
            <v>1432</v>
          </cell>
          <cell r="GB278">
            <v>1432</v>
          </cell>
          <cell r="GC278">
            <v>1432</v>
          </cell>
          <cell r="GD278">
            <v>1432</v>
          </cell>
          <cell r="GE278">
            <v>1432</v>
          </cell>
          <cell r="GF278">
            <v>1432</v>
          </cell>
          <cell r="GG278">
            <v>1432</v>
          </cell>
          <cell r="GH278">
            <v>1432</v>
          </cell>
          <cell r="GI278">
            <v>1432</v>
          </cell>
          <cell r="GJ278">
            <v>1432</v>
          </cell>
          <cell r="GK278">
            <v>1432</v>
          </cell>
          <cell r="GL278">
            <v>1432</v>
          </cell>
          <cell r="GM278">
            <v>1432</v>
          </cell>
          <cell r="GN278">
            <v>1432</v>
          </cell>
          <cell r="GO278">
            <v>1432</v>
          </cell>
          <cell r="GP278">
            <v>1432</v>
          </cell>
          <cell r="GQ278">
            <v>1432</v>
          </cell>
          <cell r="GR278">
            <v>1432</v>
          </cell>
          <cell r="GS278">
            <v>1432</v>
          </cell>
        </row>
        <row r="279">
          <cell r="A279" t="str">
            <v>PRELIT FO</v>
          </cell>
          <cell r="B279">
            <v>151</v>
          </cell>
          <cell r="C279" t="str">
            <v>2015 1</v>
          </cell>
          <cell r="D279">
            <v>42005</v>
          </cell>
          <cell r="E279">
            <v>1493</v>
          </cell>
          <cell r="F279" t="str">
            <v>Breytt einingaverð nokkurra spillefna. Skv. skýrslu Eflu. Tölvupóstur frá ÓK 19.3.2015 kl. 13.36 (engin starfandi stjórn yfir ÚRVS)</v>
          </cell>
          <cell r="AA279" t="str">
            <v>2019 9</v>
          </cell>
          <cell r="AB279">
            <v>95</v>
          </cell>
          <cell r="AR279" t="str">
            <v>PLABPH EV</v>
          </cell>
          <cell r="CB279">
            <v>1431</v>
          </cell>
          <cell r="CC279">
            <v>1431</v>
          </cell>
          <cell r="CD279">
            <v>1431</v>
          </cell>
          <cell r="CE279">
            <v>1431</v>
          </cell>
          <cell r="CF279">
            <v>1431</v>
          </cell>
          <cell r="CG279">
            <v>1431</v>
          </cell>
          <cell r="CH279">
            <v>1431</v>
          </cell>
          <cell r="CI279">
            <v>1431</v>
          </cell>
          <cell r="CJ279">
            <v>1431</v>
          </cell>
          <cell r="CK279">
            <v>1431</v>
          </cell>
          <cell r="CL279">
            <v>1431</v>
          </cell>
          <cell r="CM279">
            <v>1431</v>
          </cell>
          <cell r="CN279">
            <v>1431</v>
          </cell>
          <cell r="CO279">
            <v>1431</v>
          </cell>
          <cell r="CP279">
            <v>1431</v>
          </cell>
          <cell r="CQ279">
            <v>1431</v>
          </cell>
          <cell r="CR279">
            <v>1431</v>
          </cell>
          <cell r="CS279">
            <v>1431</v>
          </cell>
          <cell r="CT279">
            <v>1431</v>
          </cell>
          <cell r="CU279">
            <v>1431</v>
          </cell>
          <cell r="CV279">
            <v>1431</v>
          </cell>
          <cell r="CW279">
            <v>1431</v>
          </cell>
          <cell r="CX279">
            <v>1431</v>
          </cell>
          <cell r="CY279">
            <v>1431</v>
          </cell>
          <cell r="CZ279">
            <v>1431</v>
          </cell>
          <cell r="DA279">
            <v>1431</v>
          </cell>
          <cell r="DB279">
            <v>1431</v>
          </cell>
          <cell r="DC279">
            <v>1431</v>
          </cell>
          <cell r="DD279">
            <v>1431</v>
          </cell>
          <cell r="DE279">
            <v>1431</v>
          </cell>
          <cell r="DF279">
            <v>1431</v>
          </cell>
          <cell r="DG279">
            <v>1431</v>
          </cell>
          <cell r="DH279">
            <v>1431</v>
          </cell>
          <cell r="DI279">
            <v>1431</v>
          </cell>
          <cell r="DJ279">
            <v>1431</v>
          </cell>
          <cell r="DK279">
            <v>1431</v>
          </cell>
          <cell r="DL279">
            <v>1431</v>
          </cell>
          <cell r="DM279">
            <v>1431</v>
          </cell>
          <cell r="DN279">
            <v>1431</v>
          </cell>
          <cell r="DO279">
            <v>1431</v>
          </cell>
          <cell r="DP279">
            <v>1655</v>
          </cell>
          <cell r="DQ279">
            <v>1655</v>
          </cell>
          <cell r="DR279">
            <v>1655</v>
          </cell>
          <cell r="DS279">
            <v>1655</v>
          </cell>
          <cell r="DT279">
            <v>1655</v>
          </cell>
          <cell r="DU279">
            <v>1655</v>
          </cell>
          <cell r="DV279">
            <v>1655</v>
          </cell>
          <cell r="DW279">
            <v>1655</v>
          </cell>
          <cell r="DX279">
            <v>1655</v>
          </cell>
          <cell r="DY279">
            <v>1655</v>
          </cell>
          <cell r="DZ279">
            <v>1655</v>
          </cell>
          <cell r="EA279">
            <v>1655</v>
          </cell>
          <cell r="EB279">
            <v>1655</v>
          </cell>
          <cell r="EC279">
            <v>1655</v>
          </cell>
          <cell r="ED279">
            <v>1655</v>
          </cell>
          <cell r="EE279">
            <v>1655</v>
          </cell>
          <cell r="EF279">
            <v>1655</v>
          </cell>
          <cell r="EG279">
            <v>1655</v>
          </cell>
          <cell r="EH279">
            <v>1655</v>
          </cell>
          <cell r="EI279">
            <v>1655</v>
          </cell>
          <cell r="EJ279">
            <v>1655</v>
          </cell>
          <cell r="EK279">
            <v>1655</v>
          </cell>
          <cell r="EL279">
            <v>1655</v>
          </cell>
          <cell r="EM279">
            <v>1655</v>
          </cell>
          <cell r="EN279">
            <v>1655</v>
          </cell>
          <cell r="EO279">
            <v>1655</v>
          </cell>
          <cell r="EP279">
            <v>1655</v>
          </cell>
          <cell r="EQ279">
            <v>1655</v>
          </cell>
          <cell r="ER279">
            <v>1655</v>
          </cell>
          <cell r="ES279">
            <v>1655</v>
          </cell>
          <cell r="ET279">
            <v>1655</v>
          </cell>
          <cell r="EU279">
            <v>1655</v>
          </cell>
          <cell r="EV279">
            <v>1655</v>
          </cell>
          <cell r="EW279">
            <v>1655</v>
          </cell>
          <cell r="EX279">
            <v>1655</v>
          </cell>
          <cell r="EY279">
            <v>1655</v>
          </cell>
          <cell r="EZ279">
            <v>1655</v>
          </cell>
          <cell r="FA279">
            <v>1655</v>
          </cell>
          <cell r="FB279">
            <v>1655</v>
          </cell>
          <cell r="FC279">
            <v>1655</v>
          </cell>
          <cell r="FD279">
            <v>1655</v>
          </cell>
          <cell r="FE279">
            <v>1655</v>
          </cell>
          <cell r="FF279">
            <v>1655</v>
          </cell>
          <cell r="FG279">
            <v>1655</v>
          </cell>
          <cell r="FH279">
            <v>1655</v>
          </cell>
          <cell r="FI279">
            <v>1655</v>
          </cell>
          <cell r="FJ279">
            <v>1655</v>
          </cell>
          <cell r="FK279">
            <v>1655</v>
          </cell>
          <cell r="FL279">
            <v>1655</v>
          </cell>
          <cell r="FM279">
            <v>1655</v>
          </cell>
          <cell r="FN279">
            <v>1655</v>
          </cell>
          <cell r="FO279">
            <v>1655</v>
          </cell>
          <cell r="FP279">
            <v>1655</v>
          </cell>
          <cell r="FQ279">
            <v>1655</v>
          </cell>
          <cell r="FR279">
            <v>1655</v>
          </cell>
          <cell r="FS279">
            <v>1655</v>
          </cell>
          <cell r="FT279">
            <v>1655</v>
          </cell>
          <cell r="FU279">
            <v>1655</v>
          </cell>
          <cell r="FV279">
            <v>1655</v>
          </cell>
          <cell r="FW279">
            <v>1655</v>
          </cell>
          <cell r="FX279">
            <v>1655</v>
          </cell>
          <cell r="FY279">
            <v>1655</v>
          </cell>
          <cell r="FZ279">
            <v>1655</v>
          </cell>
          <cell r="GA279">
            <v>1655</v>
          </cell>
          <cell r="GB279">
            <v>1655</v>
          </cell>
          <cell r="GC279">
            <v>1655</v>
          </cell>
          <cell r="GD279">
            <v>1655</v>
          </cell>
          <cell r="GE279">
            <v>1655</v>
          </cell>
          <cell r="GF279">
            <v>1655</v>
          </cell>
          <cell r="GG279">
            <v>1655</v>
          </cell>
          <cell r="GH279">
            <v>1655</v>
          </cell>
          <cell r="GI279">
            <v>1655</v>
          </cell>
          <cell r="GJ279">
            <v>1655</v>
          </cell>
          <cell r="GK279">
            <v>1655</v>
          </cell>
          <cell r="GL279">
            <v>1655</v>
          </cell>
          <cell r="GM279">
            <v>1655</v>
          </cell>
          <cell r="GN279">
            <v>1655</v>
          </cell>
          <cell r="GO279">
            <v>1655</v>
          </cell>
          <cell r="GP279">
            <v>1655</v>
          </cell>
          <cell r="GQ279">
            <v>1655</v>
          </cell>
          <cell r="GR279">
            <v>1655</v>
          </cell>
          <cell r="GS279">
            <v>1655</v>
          </cell>
        </row>
        <row r="280">
          <cell r="A280" t="str">
            <v>OLISMU FO</v>
          </cell>
          <cell r="B280">
            <v>89</v>
          </cell>
          <cell r="C280" t="str">
            <v>2015 1</v>
          </cell>
          <cell r="D280">
            <v>42005</v>
          </cell>
          <cell r="E280">
            <v>1492</v>
          </cell>
          <cell r="F280" t="str">
            <v>Breytt einingaverð nokkurra spillefna. Skv. skýrslu Eflu. Tölvupóstur frá ÓK 19.3.2015 kl. 13.36 (engin starfandi stjórn yfir ÚRVS)</v>
          </cell>
          <cell r="AA280" t="str">
            <v>2019 10</v>
          </cell>
          <cell r="AB280">
            <v>96</v>
          </cell>
          <cell r="AR280" t="str">
            <v>PLABPH FR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1000</v>
          </cell>
          <cell r="EX280">
            <v>1001</v>
          </cell>
          <cell r="EY280">
            <v>1002</v>
          </cell>
          <cell r="EZ280">
            <v>1003</v>
          </cell>
          <cell r="FA280">
            <v>1004</v>
          </cell>
          <cell r="FB280">
            <v>1005</v>
          </cell>
          <cell r="FC280">
            <v>1006</v>
          </cell>
          <cell r="FD280">
            <v>1007</v>
          </cell>
          <cell r="FE280">
            <v>1008</v>
          </cell>
          <cell r="FF280">
            <v>1009</v>
          </cell>
          <cell r="FG280">
            <v>1010</v>
          </cell>
          <cell r="FH280">
            <v>1011</v>
          </cell>
          <cell r="FI280">
            <v>1012</v>
          </cell>
          <cell r="FJ280">
            <v>1013</v>
          </cell>
          <cell r="FK280">
            <v>1014</v>
          </cell>
          <cell r="FL280">
            <v>1015</v>
          </cell>
          <cell r="FM280">
            <v>1016</v>
          </cell>
          <cell r="FN280">
            <v>1017</v>
          </cell>
          <cell r="FO280">
            <v>1018</v>
          </cell>
          <cell r="FP280">
            <v>1019</v>
          </cell>
          <cell r="FQ280">
            <v>1020</v>
          </cell>
          <cell r="FR280">
            <v>1021</v>
          </cell>
          <cell r="FS280">
            <v>1022</v>
          </cell>
          <cell r="FT280">
            <v>1023</v>
          </cell>
          <cell r="FU280">
            <v>1024</v>
          </cell>
          <cell r="FV280">
            <v>1025</v>
          </cell>
          <cell r="FW280">
            <v>1026</v>
          </cell>
          <cell r="FX280">
            <v>1027</v>
          </cell>
          <cell r="FY280">
            <v>1028</v>
          </cell>
          <cell r="FZ280">
            <v>1029</v>
          </cell>
          <cell r="GA280">
            <v>1030</v>
          </cell>
          <cell r="GB280">
            <v>1031</v>
          </cell>
          <cell r="GC280">
            <v>1032</v>
          </cell>
          <cell r="GD280">
            <v>1033</v>
          </cell>
          <cell r="GE280">
            <v>1034</v>
          </cell>
          <cell r="GF280">
            <v>1035</v>
          </cell>
          <cell r="GG280">
            <v>1036</v>
          </cell>
          <cell r="GH280">
            <v>1037</v>
          </cell>
          <cell r="GI280">
            <v>1038</v>
          </cell>
          <cell r="GJ280">
            <v>1039</v>
          </cell>
          <cell r="GK280">
            <v>1040</v>
          </cell>
          <cell r="GL280">
            <v>1041</v>
          </cell>
          <cell r="GM280">
            <v>1042</v>
          </cell>
          <cell r="GN280">
            <v>1043</v>
          </cell>
          <cell r="GO280">
            <v>1044</v>
          </cell>
          <cell r="GP280">
            <v>1045</v>
          </cell>
          <cell r="GQ280">
            <v>1046</v>
          </cell>
          <cell r="GR280">
            <v>1047</v>
          </cell>
          <cell r="GS280">
            <v>1048</v>
          </cell>
        </row>
        <row r="281">
          <cell r="A281" t="str">
            <v>OLISMU UM</v>
          </cell>
          <cell r="B281">
            <v>89</v>
          </cell>
          <cell r="C281" t="str">
            <v>2015 1</v>
          </cell>
          <cell r="D281">
            <v>42005</v>
          </cell>
          <cell r="E281">
            <v>1491</v>
          </cell>
          <cell r="F281" t="str">
            <v>Breytt einingaverð nokkurra spillefna. Skv. skýrslu Eflu. Tölvupóstur frá ÓK 19.3.2015 kl. 13.36 (engin starfandi stjórn yfir ÚRVS)</v>
          </cell>
          <cell r="AA281" t="str">
            <v>2019 11</v>
          </cell>
          <cell r="AB281">
            <v>97</v>
          </cell>
          <cell r="AR281" t="str">
            <v>PLABPH OV</v>
          </cell>
          <cell r="DR281">
            <v>1658</v>
          </cell>
          <cell r="DS281">
            <v>1658</v>
          </cell>
          <cell r="DT281">
            <v>1658</v>
          </cell>
          <cell r="DU281">
            <v>1658</v>
          </cell>
          <cell r="DV281">
            <v>1658</v>
          </cell>
          <cell r="DW281">
            <v>1658</v>
          </cell>
          <cell r="DX281">
            <v>1658</v>
          </cell>
          <cell r="DY281">
            <v>1658</v>
          </cell>
          <cell r="DZ281">
            <v>1658</v>
          </cell>
          <cell r="EA281">
            <v>1658</v>
          </cell>
          <cell r="EB281">
            <v>1658</v>
          </cell>
          <cell r="EC281">
            <v>1658</v>
          </cell>
          <cell r="ED281">
            <v>1658</v>
          </cell>
          <cell r="EE281">
            <v>1658</v>
          </cell>
          <cell r="EF281">
            <v>1658</v>
          </cell>
          <cell r="EG281">
            <v>1658</v>
          </cell>
          <cell r="EH281">
            <v>1658</v>
          </cell>
          <cell r="EI281">
            <v>1658</v>
          </cell>
          <cell r="EJ281">
            <v>1658</v>
          </cell>
          <cell r="EK281">
            <v>1658</v>
          </cell>
          <cell r="EL281">
            <v>1658</v>
          </cell>
          <cell r="EM281">
            <v>1658</v>
          </cell>
          <cell r="EN281">
            <v>1658</v>
          </cell>
          <cell r="EO281">
            <v>1658</v>
          </cell>
          <cell r="EP281">
            <v>1658</v>
          </cell>
          <cell r="EQ281">
            <v>1658</v>
          </cell>
          <cell r="ER281">
            <v>1658</v>
          </cell>
          <cell r="ES281">
            <v>1658</v>
          </cell>
          <cell r="ET281">
            <v>1658</v>
          </cell>
          <cell r="EU281">
            <v>1658</v>
          </cell>
          <cell r="EV281">
            <v>1658</v>
          </cell>
          <cell r="EW281">
            <v>1658</v>
          </cell>
          <cell r="EX281">
            <v>1658</v>
          </cell>
          <cell r="EY281">
            <v>1658</v>
          </cell>
          <cell r="EZ281">
            <v>1658</v>
          </cell>
          <cell r="FA281">
            <v>1658</v>
          </cell>
          <cell r="FB281">
            <v>1658</v>
          </cell>
          <cell r="FC281">
            <v>1658</v>
          </cell>
          <cell r="FD281">
            <v>1658</v>
          </cell>
          <cell r="FE281">
            <v>1658</v>
          </cell>
          <cell r="FF281">
            <v>1658</v>
          </cell>
          <cell r="FG281">
            <v>1658</v>
          </cell>
          <cell r="FH281">
            <v>1658</v>
          </cell>
          <cell r="FI281">
            <v>1658</v>
          </cell>
          <cell r="FJ281">
            <v>1658</v>
          </cell>
          <cell r="FK281">
            <v>1658</v>
          </cell>
          <cell r="FL281">
            <v>1658</v>
          </cell>
          <cell r="FM281">
            <v>1658</v>
          </cell>
          <cell r="FN281">
            <v>1658</v>
          </cell>
          <cell r="FO281">
            <v>1658</v>
          </cell>
          <cell r="FP281">
            <v>1658</v>
          </cell>
          <cell r="FQ281">
            <v>1658</v>
          </cell>
          <cell r="FR281">
            <v>1658</v>
          </cell>
          <cell r="FS281">
            <v>1658</v>
          </cell>
          <cell r="FT281">
            <v>1658</v>
          </cell>
          <cell r="FU281">
            <v>1658</v>
          </cell>
          <cell r="FV281">
            <v>1658</v>
          </cell>
          <cell r="FW281">
            <v>1658</v>
          </cell>
          <cell r="FX281">
            <v>1658</v>
          </cell>
          <cell r="FY281">
            <v>1658</v>
          </cell>
          <cell r="FZ281">
            <v>1658</v>
          </cell>
          <cell r="GA281">
            <v>1658</v>
          </cell>
          <cell r="GB281">
            <v>1658</v>
          </cell>
          <cell r="GC281">
            <v>1658</v>
          </cell>
          <cell r="GD281">
            <v>1658</v>
          </cell>
          <cell r="GE281">
            <v>1658</v>
          </cell>
          <cell r="GF281">
            <v>1658</v>
          </cell>
          <cell r="GG281">
            <v>1658</v>
          </cell>
          <cell r="GH281">
            <v>1658</v>
          </cell>
          <cell r="GI281">
            <v>1658</v>
          </cell>
          <cell r="GJ281">
            <v>1658</v>
          </cell>
          <cell r="GK281">
            <v>1658</v>
          </cell>
          <cell r="GL281">
            <v>1658</v>
          </cell>
          <cell r="GM281">
            <v>1658</v>
          </cell>
          <cell r="GN281">
            <v>1658</v>
          </cell>
          <cell r="GO281">
            <v>1658</v>
          </cell>
          <cell r="GP281">
            <v>1658</v>
          </cell>
          <cell r="GQ281">
            <v>1658</v>
          </cell>
          <cell r="GR281">
            <v>1658</v>
          </cell>
          <cell r="GS281">
            <v>1658</v>
          </cell>
        </row>
        <row r="282">
          <cell r="A282" t="str">
            <v>OLIRYD FO</v>
          </cell>
          <cell r="B282">
            <v>183</v>
          </cell>
          <cell r="C282" t="str">
            <v>2015 1</v>
          </cell>
          <cell r="D282">
            <v>42005</v>
          </cell>
          <cell r="E282">
            <v>1490</v>
          </cell>
          <cell r="F282" t="str">
            <v>Breytt einingaverð nokkurra spillefna. Skv. skýrslu Eflu. Tölvupóstur frá ÓK 19.3.2015 kl. 13.36 (engin starfandi stjórn yfir ÚRVS)</v>
          </cell>
          <cell r="AA282" t="str">
            <v>2019 12</v>
          </cell>
          <cell r="AB282">
            <v>98</v>
          </cell>
          <cell r="AR282" t="str">
            <v>PLAFIL AN</v>
          </cell>
          <cell r="AS282">
            <v>997</v>
          </cell>
          <cell r="AT282">
            <v>997</v>
          </cell>
          <cell r="AU282">
            <v>997</v>
          </cell>
          <cell r="AV282">
            <v>997</v>
          </cell>
          <cell r="AW282">
            <v>997</v>
          </cell>
          <cell r="AX282">
            <v>997</v>
          </cell>
          <cell r="AY282">
            <v>997</v>
          </cell>
          <cell r="AZ282">
            <v>997</v>
          </cell>
          <cell r="BA282">
            <v>997</v>
          </cell>
          <cell r="BB282">
            <v>997</v>
          </cell>
          <cell r="BC282">
            <v>997</v>
          </cell>
          <cell r="BD282">
            <v>997</v>
          </cell>
          <cell r="BE282">
            <v>997</v>
          </cell>
          <cell r="BF282">
            <v>997</v>
          </cell>
          <cell r="BG282">
            <v>997</v>
          </cell>
          <cell r="BH282">
            <v>997</v>
          </cell>
          <cell r="BI282">
            <v>997</v>
          </cell>
          <cell r="BJ282">
            <v>997</v>
          </cell>
          <cell r="BK282">
            <v>997</v>
          </cell>
          <cell r="BL282">
            <v>997</v>
          </cell>
          <cell r="BM282">
            <v>997</v>
          </cell>
          <cell r="BN282">
            <v>997</v>
          </cell>
          <cell r="BO282">
            <v>997</v>
          </cell>
          <cell r="BP282">
            <v>997</v>
          </cell>
          <cell r="BQ282">
            <v>997</v>
          </cell>
          <cell r="BR282">
            <v>997</v>
          </cell>
          <cell r="BS282">
            <v>997</v>
          </cell>
          <cell r="BT282">
            <v>997</v>
          </cell>
          <cell r="BU282">
            <v>997</v>
          </cell>
          <cell r="BV282">
            <v>997</v>
          </cell>
          <cell r="BW282">
            <v>997</v>
          </cell>
          <cell r="BX282">
            <v>997</v>
          </cell>
          <cell r="BY282">
            <v>997</v>
          </cell>
          <cell r="BZ282">
            <v>997</v>
          </cell>
          <cell r="CA282">
            <v>997</v>
          </cell>
          <cell r="CB282">
            <v>997</v>
          </cell>
          <cell r="CC282">
            <v>997</v>
          </cell>
          <cell r="CD282">
            <v>997</v>
          </cell>
          <cell r="CE282">
            <v>997</v>
          </cell>
          <cell r="CF282">
            <v>997</v>
          </cell>
          <cell r="CG282">
            <v>997</v>
          </cell>
          <cell r="CH282">
            <v>997</v>
          </cell>
          <cell r="CI282">
            <v>997</v>
          </cell>
          <cell r="CJ282">
            <v>997</v>
          </cell>
          <cell r="CK282">
            <v>997</v>
          </cell>
          <cell r="CL282">
            <v>997</v>
          </cell>
          <cell r="CM282">
            <v>997</v>
          </cell>
          <cell r="CN282">
            <v>997</v>
          </cell>
          <cell r="CO282">
            <v>997</v>
          </cell>
          <cell r="CP282">
            <v>997</v>
          </cell>
          <cell r="CQ282">
            <v>997</v>
          </cell>
          <cell r="CR282">
            <v>997</v>
          </cell>
          <cell r="CS282">
            <v>997</v>
          </cell>
          <cell r="CT282">
            <v>997</v>
          </cell>
          <cell r="CU282">
            <v>997</v>
          </cell>
          <cell r="CV282">
            <v>997</v>
          </cell>
          <cell r="CW282">
            <v>997</v>
          </cell>
          <cell r="CX282">
            <v>997</v>
          </cell>
          <cell r="CY282">
            <v>997</v>
          </cell>
          <cell r="CZ282">
            <v>997</v>
          </cell>
          <cell r="DA282">
            <v>997</v>
          </cell>
          <cell r="DB282">
            <v>997</v>
          </cell>
          <cell r="DC282">
            <v>997</v>
          </cell>
          <cell r="DD282">
            <v>997</v>
          </cell>
          <cell r="DE282">
            <v>997</v>
          </cell>
          <cell r="DF282">
            <v>997</v>
          </cell>
          <cell r="DG282">
            <v>997</v>
          </cell>
          <cell r="DH282">
            <v>997</v>
          </cell>
          <cell r="DI282">
            <v>997</v>
          </cell>
          <cell r="DJ282">
            <v>997</v>
          </cell>
          <cell r="DK282">
            <v>997</v>
          </cell>
          <cell r="DL282">
            <v>997</v>
          </cell>
          <cell r="DM282">
            <v>997</v>
          </cell>
          <cell r="DN282">
            <v>997</v>
          </cell>
          <cell r="DO282">
            <v>997</v>
          </cell>
          <cell r="DP282">
            <v>997</v>
          </cell>
          <cell r="DQ282">
            <v>997</v>
          </cell>
          <cell r="DR282">
            <v>997</v>
          </cell>
          <cell r="DS282">
            <v>997</v>
          </cell>
          <cell r="DT282">
            <v>997</v>
          </cell>
          <cell r="DU282">
            <v>997</v>
          </cell>
          <cell r="DV282">
            <v>997</v>
          </cell>
          <cell r="DW282">
            <v>997</v>
          </cell>
          <cell r="DX282">
            <v>997</v>
          </cell>
          <cell r="DY282">
            <v>997</v>
          </cell>
          <cell r="DZ282">
            <v>997</v>
          </cell>
          <cell r="EA282">
            <v>997</v>
          </cell>
          <cell r="EB282">
            <v>997</v>
          </cell>
          <cell r="EC282">
            <v>997</v>
          </cell>
          <cell r="ED282">
            <v>997</v>
          </cell>
          <cell r="EE282">
            <v>997</v>
          </cell>
          <cell r="EF282">
            <v>997</v>
          </cell>
          <cell r="EG282">
            <v>997</v>
          </cell>
          <cell r="EH282">
            <v>997</v>
          </cell>
          <cell r="EI282">
            <v>997</v>
          </cell>
          <cell r="EJ282">
            <v>997</v>
          </cell>
          <cell r="EK282">
            <v>997</v>
          </cell>
          <cell r="EL282">
            <v>997</v>
          </cell>
          <cell r="EM282">
            <v>997</v>
          </cell>
          <cell r="EN282">
            <v>997</v>
          </cell>
          <cell r="EO282">
            <v>997</v>
          </cell>
          <cell r="EP282">
            <v>997</v>
          </cell>
          <cell r="EQ282">
            <v>997</v>
          </cell>
          <cell r="ER282">
            <v>997</v>
          </cell>
          <cell r="ES282">
            <v>997</v>
          </cell>
          <cell r="ET282">
            <v>997</v>
          </cell>
          <cell r="EU282">
            <v>997</v>
          </cell>
          <cell r="EV282">
            <v>997</v>
          </cell>
          <cell r="EW282">
            <v>997</v>
          </cell>
          <cell r="EX282">
            <v>997</v>
          </cell>
          <cell r="EY282">
            <v>997</v>
          </cell>
          <cell r="EZ282">
            <v>997</v>
          </cell>
          <cell r="FA282">
            <v>997</v>
          </cell>
          <cell r="FB282">
            <v>997</v>
          </cell>
          <cell r="FC282">
            <v>997</v>
          </cell>
          <cell r="FD282">
            <v>997</v>
          </cell>
          <cell r="FE282">
            <v>997</v>
          </cell>
          <cell r="FF282">
            <v>997</v>
          </cell>
          <cell r="FG282">
            <v>997</v>
          </cell>
          <cell r="FH282">
            <v>997</v>
          </cell>
          <cell r="FI282">
            <v>997</v>
          </cell>
          <cell r="FJ282">
            <v>997</v>
          </cell>
          <cell r="FK282">
            <v>997</v>
          </cell>
          <cell r="FL282">
            <v>997</v>
          </cell>
          <cell r="FM282">
            <v>997</v>
          </cell>
          <cell r="FN282">
            <v>997</v>
          </cell>
          <cell r="FO282">
            <v>997</v>
          </cell>
          <cell r="FP282">
            <v>997</v>
          </cell>
          <cell r="FQ282">
            <v>997</v>
          </cell>
          <cell r="FR282">
            <v>997</v>
          </cell>
          <cell r="FS282">
            <v>997</v>
          </cell>
          <cell r="FT282">
            <v>997</v>
          </cell>
          <cell r="FU282">
            <v>997</v>
          </cell>
          <cell r="FV282">
            <v>997</v>
          </cell>
          <cell r="FW282">
            <v>997</v>
          </cell>
          <cell r="FX282">
            <v>997</v>
          </cell>
          <cell r="FY282">
            <v>997</v>
          </cell>
          <cell r="FZ282">
            <v>997</v>
          </cell>
          <cell r="GA282">
            <v>997</v>
          </cell>
          <cell r="GB282">
            <v>997</v>
          </cell>
          <cell r="GC282">
            <v>997</v>
          </cell>
          <cell r="GD282">
            <v>997</v>
          </cell>
          <cell r="GE282">
            <v>997</v>
          </cell>
          <cell r="GF282">
            <v>997</v>
          </cell>
          <cell r="GG282">
            <v>997</v>
          </cell>
          <cell r="GH282">
            <v>997</v>
          </cell>
          <cell r="GI282">
            <v>997</v>
          </cell>
          <cell r="GJ282">
            <v>997</v>
          </cell>
          <cell r="GK282">
            <v>997</v>
          </cell>
          <cell r="GL282">
            <v>997</v>
          </cell>
          <cell r="GM282">
            <v>997</v>
          </cell>
          <cell r="GN282">
            <v>997</v>
          </cell>
          <cell r="GO282">
            <v>997</v>
          </cell>
          <cell r="GP282">
            <v>997</v>
          </cell>
          <cell r="GQ282">
            <v>997</v>
          </cell>
          <cell r="GR282">
            <v>997</v>
          </cell>
          <cell r="GS282">
            <v>997</v>
          </cell>
        </row>
        <row r="283">
          <cell r="A283" t="str">
            <v>OLIRYD UM</v>
          </cell>
          <cell r="B283">
            <v>183</v>
          </cell>
          <cell r="C283" t="str">
            <v>2015 1</v>
          </cell>
          <cell r="D283">
            <v>42005</v>
          </cell>
          <cell r="E283">
            <v>1489</v>
          </cell>
          <cell r="F283" t="str">
            <v>Breytt einingaverð nokkurra spillefna. Skv. skýrslu Eflu. Tölvupóstur frá ÓK 19.3.2015 kl. 13.36 (engin starfandi stjórn yfir ÚRVS)</v>
          </cell>
          <cell r="AA283" t="str">
            <v>2020 1</v>
          </cell>
          <cell r="AB283">
            <v>99</v>
          </cell>
          <cell r="AR283" t="str">
            <v>PLAFIL EV</v>
          </cell>
          <cell r="AS283">
            <v>1252</v>
          </cell>
          <cell r="AT283">
            <v>1252</v>
          </cell>
          <cell r="AU283">
            <v>1252</v>
          </cell>
          <cell r="AV283">
            <v>1252</v>
          </cell>
          <cell r="AW283">
            <v>1252</v>
          </cell>
          <cell r="AX283">
            <v>1252</v>
          </cell>
          <cell r="AY283">
            <v>1252</v>
          </cell>
          <cell r="AZ283">
            <v>1252</v>
          </cell>
          <cell r="BA283">
            <v>1252</v>
          </cell>
          <cell r="BB283">
            <v>1252</v>
          </cell>
          <cell r="BC283">
            <v>1252</v>
          </cell>
          <cell r="BD283">
            <v>1252</v>
          </cell>
          <cell r="BE283">
            <v>1252</v>
          </cell>
          <cell r="BF283">
            <v>1252</v>
          </cell>
          <cell r="BG283">
            <v>1252</v>
          </cell>
          <cell r="BH283">
            <v>1252</v>
          </cell>
          <cell r="BI283">
            <v>1252</v>
          </cell>
          <cell r="BJ283">
            <v>1252</v>
          </cell>
          <cell r="BK283">
            <v>1252</v>
          </cell>
          <cell r="BL283">
            <v>1252</v>
          </cell>
          <cell r="BM283">
            <v>1252</v>
          </cell>
          <cell r="BN283">
            <v>1252</v>
          </cell>
          <cell r="BO283">
            <v>1252</v>
          </cell>
          <cell r="BP283">
            <v>1252</v>
          </cell>
          <cell r="BQ283">
            <v>1252</v>
          </cell>
          <cell r="BR283">
            <v>1252</v>
          </cell>
          <cell r="BS283">
            <v>1252</v>
          </cell>
          <cell r="BT283">
            <v>1252</v>
          </cell>
          <cell r="BU283">
            <v>1252</v>
          </cell>
          <cell r="BV283">
            <v>1252</v>
          </cell>
          <cell r="BW283">
            <v>1252</v>
          </cell>
          <cell r="BX283">
            <v>1252</v>
          </cell>
          <cell r="BY283">
            <v>1252</v>
          </cell>
          <cell r="BZ283">
            <v>1252</v>
          </cell>
          <cell r="CA283">
            <v>1252</v>
          </cell>
          <cell r="CB283">
            <v>1252</v>
          </cell>
          <cell r="CC283">
            <v>1252</v>
          </cell>
          <cell r="CD283">
            <v>1433</v>
          </cell>
          <cell r="CE283">
            <v>1433</v>
          </cell>
          <cell r="CF283">
            <v>1433</v>
          </cell>
          <cell r="CG283">
            <v>1433</v>
          </cell>
          <cell r="CH283">
            <v>1433</v>
          </cell>
          <cell r="CI283">
            <v>1433</v>
          </cell>
          <cell r="CJ283">
            <v>1433</v>
          </cell>
          <cell r="CK283">
            <v>1433</v>
          </cell>
          <cell r="CL283">
            <v>1433</v>
          </cell>
          <cell r="CM283">
            <v>1433</v>
          </cell>
          <cell r="CN283">
            <v>1433</v>
          </cell>
          <cell r="CO283">
            <v>1433</v>
          </cell>
          <cell r="CP283">
            <v>1433</v>
          </cell>
          <cell r="CQ283">
            <v>1433</v>
          </cell>
          <cell r="CR283">
            <v>1433</v>
          </cell>
          <cell r="CS283">
            <v>1433</v>
          </cell>
          <cell r="CT283">
            <v>1433</v>
          </cell>
          <cell r="CU283">
            <v>1433</v>
          </cell>
          <cell r="CV283">
            <v>1433</v>
          </cell>
          <cell r="CW283">
            <v>1433</v>
          </cell>
          <cell r="CX283">
            <v>1433</v>
          </cell>
          <cell r="CY283">
            <v>1433</v>
          </cell>
          <cell r="CZ283">
            <v>1433</v>
          </cell>
          <cell r="DA283">
            <v>1433</v>
          </cell>
          <cell r="DB283">
            <v>1433</v>
          </cell>
          <cell r="DC283">
            <v>1433</v>
          </cell>
          <cell r="DD283">
            <v>1433</v>
          </cell>
          <cell r="DE283">
            <v>1433</v>
          </cell>
          <cell r="DF283">
            <v>1433</v>
          </cell>
          <cell r="DG283">
            <v>1433</v>
          </cell>
          <cell r="DH283">
            <v>1433</v>
          </cell>
          <cell r="DI283">
            <v>1433</v>
          </cell>
          <cell r="DJ283">
            <v>1433</v>
          </cell>
          <cell r="DK283">
            <v>1433</v>
          </cell>
          <cell r="DL283">
            <v>1433</v>
          </cell>
          <cell r="DM283">
            <v>1433</v>
          </cell>
          <cell r="DN283">
            <v>1433</v>
          </cell>
          <cell r="DO283">
            <v>1433</v>
          </cell>
          <cell r="DP283">
            <v>1433</v>
          </cell>
          <cell r="DQ283">
            <v>1433</v>
          </cell>
          <cell r="DR283">
            <v>1433</v>
          </cell>
          <cell r="DS283">
            <v>1433</v>
          </cell>
          <cell r="DT283">
            <v>1433</v>
          </cell>
          <cell r="DU283">
            <v>1433</v>
          </cell>
          <cell r="DV283">
            <v>1433</v>
          </cell>
          <cell r="DW283">
            <v>1433</v>
          </cell>
          <cell r="DX283">
            <v>1433</v>
          </cell>
          <cell r="DY283">
            <v>1433</v>
          </cell>
          <cell r="DZ283">
            <v>1433</v>
          </cell>
          <cell r="EA283">
            <v>1433</v>
          </cell>
          <cell r="EB283">
            <v>1433</v>
          </cell>
          <cell r="EC283">
            <v>1433</v>
          </cell>
          <cell r="ED283">
            <v>1433</v>
          </cell>
          <cell r="EE283">
            <v>1433</v>
          </cell>
          <cell r="EF283">
            <v>1433</v>
          </cell>
          <cell r="EG283">
            <v>1433</v>
          </cell>
          <cell r="EH283">
            <v>1433</v>
          </cell>
          <cell r="EI283">
            <v>1433</v>
          </cell>
          <cell r="EJ283">
            <v>1433</v>
          </cell>
          <cell r="EK283">
            <v>1433</v>
          </cell>
          <cell r="EL283">
            <v>1433</v>
          </cell>
          <cell r="EM283">
            <v>1433</v>
          </cell>
          <cell r="EN283">
            <v>1433</v>
          </cell>
          <cell r="EO283">
            <v>1433</v>
          </cell>
          <cell r="EP283">
            <v>1433</v>
          </cell>
          <cell r="EQ283">
            <v>1433</v>
          </cell>
          <cell r="ER283">
            <v>1433</v>
          </cell>
          <cell r="ES283">
            <v>1433</v>
          </cell>
          <cell r="ET283">
            <v>1433</v>
          </cell>
          <cell r="EU283">
            <v>1433</v>
          </cell>
          <cell r="EV283">
            <v>1433</v>
          </cell>
          <cell r="EW283">
            <v>1433</v>
          </cell>
          <cell r="EX283">
            <v>1433</v>
          </cell>
          <cell r="EY283">
            <v>1433</v>
          </cell>
          <cell r="EZ283">
            <v>1433</v>
          </cell>
          <cell r="FA283">
            <v>1433</v>
          </cell>
          <cell r="FB283">
            <v>1433</v>
          </cell>
          <cell r="FC283">
            <v>1433</v>
          </cell>
          <cell r="FD283">
            <v>1433</v>
          </cell>
          <cell r="FE283">
            <v>1433</v>
          </cell>
          <cell r="FF283">
            <v>1433</v>
          </cell>
          <cell r="FG283">
            <v>1433</v>
          </cell>
          <cell r="FH283">
            <v>1433</v>
          </cell>
          <cell r="FI283">
            <v>1433</v>
          </cell>
          <cell r="FJ283">
            <v>1433</v>
          </cell>
          <cell r="FK283">
            <v>1433</v>
          </cell>
          <cell r="FL283">
            <v>1433</v>
          </cell>
          <cell r="FM283">
            <v>1433</v>
          </cell>
          <cell r="FN283">
            <v>1433</v>
          </cell>
          <cell r="FO283">
            <v>1433</v>
          </cell>
          <cell r="FP283">
            <v>1433</v>
          </cell>
          <cell r="FQ283">
            <v>1433</v>
          </cell>
          <cell r="FR283">
            <v>1433</v>
          </cell>
          <cell r="FS283">
            <v>1433</v>
          </cell>
          <cell r="FT283">
            <v>1433</v>
          </cell>
          <cell r="FU283">
            <v>1433</v>
          </cell>
          <cell r="FV283">
            <v>1433</v>
          </cell>
          <cell r="FW283">
            <v>1433</v>
          </cell>
          <cell r="FX283">
            <v>1433</v>
          </cell>
          <cell r="FY283">
            <v>1433</v>
          </cell>
          <cell r="FZ283">
            <v>1433</v>
          </cell>
          <cell r="GA283">
            <v>1433</v>
          </cell>
          <cell r="GB283">
            <v>1433</v>
          </cell>
          <cell r="GC283">
            <v>1433</v>
          </cell>
          <cell r="GD283">
            <v>1433</v>
          </cell>
          <cell r="GE283">
            <v>1433</v>
          </cell>
          <cell r="GF283">
            <v>1433</v>
          </cell>
          <cell r="GG283">
            <v>1433</v>
          </cell>
          <cell r="GH283">
            <v>1433</v>
          </cell>
          <cell r="GI283">
            <v>1433</v>
          </cell>
          <cell r="GJ283">
            <v>1433</v>
          </cell>
          <cell r="GK283">
            <v>1433</v>
          </cell>
          <cell r="GL283">
            <v>1433</v>
          </cell>
          <cell r="GM283">
            <v>1433</v>
          </cell>
          <cell r="GN283">
            <v>1433</v>
          </cell>
          <cell r="GO283">
            <v>1433</v>
          </cell>
          <cell r="GP283">
            <v>1433</v>
          </cell>
          <cell r="GQ283">
            <v>1433</v>
          </cell>
          <cell r="GR283">
            <v>1433</v>
          </cell>
          <cell r="GS283">
            <v>1433</v>
          </cell>
        </row>
        <row r="284">
          <cell r="A284" t="str">
            <v>MALKIT FO</v>
          </cell>
          <cell r="B284">
            <v>177</v>
          </cell>
          <cell r="C284" t="str">
            <v>2015 1</v>
          </cell>
          <cell r="D284">
            <v>42005</v>
          </cell>
          <cell r="E284">
            <v>1488</v>
          </cell>
          <cell r="F284" t="str">
            <v>Breytt einingaverð nokkurra spillefna. Skv. skýrslu Eflu. Tölvupóstur frá ÓK 19.3.2015 kl. 13.36 (engin starfandi stjórn yfir ÚRVS)</v>
          </cell>
          <cell r="AA284" t="str">
            <v>2020 2</v>
          </cell>
          <cell r="AB284">
            <v>100</v>
          </cell>
          <cell r="AR284" t="str">
            <v>PLAFIL FR</v>
          </cell>
          <cell r="AS284">
            <v>1000</v>
          </cell>
          <cell r="AT284">
            <v>1000</v>
          </cell>
          <cell r="AU284">
            <v>1000</v>
          </cell>
          <cell r="AV284">
            <v>1000</v>
          </cell>
          <cell r="AW284">
            <v>1000</v>
          </cell>
          <cell r="AX284">
            <v>1000</v>
          </cell>
          <cell r="AY284">
            <v>1000</v>
          </cell>
          <cell r="AZ284">
            <v>1000</v>
          </cell>
          <cell r="BA284">
            <v>1000</v>
          </cell>
          <cell r="BB284">
            <v>1000</v>
          </cell>
          <cell r="BC284">
            <v>1000</v>
          </cell>
          <cell r="BD284">
            <v>1000</v>
          </cell>
          <cell r="BE284">
            <v>1000</v>
          </cell>
          <cell r="BF284">
            <v>1000</v>
          </cell>
          <cell r="BG284">
            <v>1000</v>
          </cell>
          <cell r="BH284">
            <v>1000</v>
          </cell>
          <cell r="BI284">
            <v>1000</v>
          </cell>
          <cell r="BJ284">
            <v>1000</v>
          </cell>
          <cell r="BK284">
            <v>1000</v>
          </cell>
          <cell r="BL284">
            <v>1000</v>
          </cell>
          <cell r="BM284">
            <v>1000</v>
          </cell>
          <cell r="BN284">
            <v>1000</v>
          </cell>
          <cell r="BO284">
            <v>1000</v>
          </cell>
          <cell r="BP284">
            <v>1000</v>
          </cell>
          <cell r="BQ284">
            <v>1000</v>
          </cell>
          <cell r="BR284">
            <v>1000</v>
          </cell>
          <cell r="BS284">
            <v>1000</v>
          </cell>
          <cell r="BT284">
            <v>1000</v>
          </cell>
          <cell r="BU284">
            <v>1000</v>
          </cell>
          <cell r="BV284">
            <v>1000</v>
          </cell>
          <cell r="BW284">
            <v>1000</v>
          </cell>
          <cell r="BX284">
            <v>1000</v>
          </cell>
          <cell r="BY284">
            <v>1000</v>
          </cell>
          <cell r="BZ284">
            <v>1000</v>
          </cell>
          <cell r="CA284">
            <v>1000</v>
          </cell>
          <cell r="CB284">
            <v>1000</v>
          </cell>
          <cell r="CC284">
            <v>1000</v>
          </cell>
          <cell r="CD284">
            <v>1000</v>
          </cell>
          <cell r="CE284">
            <v>1000</v>
          </cell>
          <cell r="CF284">
            <v>1000</v>
          </cell>
          <cell r="CG284">
            <v>1000</v>
          </cell>
          <cell r="CH284">
            <v>1000</v>
          </cell>
          <cell r="CI284">
            <v>1000</v>
          </cell>
          <cell r="CJ284">
            <v>1000</v>
          </cell>
          <cell r="CK284">
            <v>1000</v>
          </cell>
          <cell r="CL284">
            <v>1000</v>
          </cell>
          <cell r="CM284">
            <v>1000</v>
          </cell>
          <cell r="CN284">
            <v>1000</v>
          </cell>
          <cell r="CO284">
            <v>1000</v>
          </cell>
          <cell r="CP284">
            <v>1000</v>
          </cell>
          <cell r="CQ284">
            <v>1000</v>
          </cell>
          <cell r="CR284">
            <v>1000</v>
          </cell>
          <cell r="CS284">
            <v>1000</v>
          </cell>
          <cell r="CT284">
            <v>1000</v>
          </cell>
          <cell r="CU284">
            <v>1000</v>
          </cell>
          <cell r="CV284">
            <v>1000</v>
          </cell>
          <cell r="CW284">
            <v>1000</v>
          </cell>
          <cell r="CX284">
            <v>1000</v>
          </cell>
          <cell r="CY284">
            <v>1000</v>
          </cell>
          <cell r="CZ284">
            <v>1000</v>
          </cell>
          <cell r="DA284">
            <v>1000</v>
          </cell>
          <cell r="DB284">
            <v>1000</v>
          </cell>
          <cell r="DC284">
            <v>1000</v>
          </cell>
          <cell r="DD284">
            <v>1000</v>
          </cell>
          <cell r="DE284">
            <v>1000</v>
          </cell>
          <cell r="DF284">
            <v>1000</v>
          </cell>
          <cell r="DG284">
            <v>1000</v>
          </cell>
          <cell r="DH284">
            <v>1000</v>
          </cell>
          <cell r="DI284">
            <v>1000</v>
          </cell>
          <cell r="DJ284">
            <v>1000</v>
          </cell>
          <cell r="DK284">
            <v>1000</v>
          </cell>
          <cell r="DL284">
            <v>1000</v>
          </cell>
          <cell r="DM284">
            <v>1000</v>
          </cell>
          <cell r="DN284">
            <v>1000</v>
          </cell>
          <cell r="DO284">
            <v>1000</v>
          </cell>
          <cell r="DP284">
            <v>1000</v>
          </cell>
          <cell r="DQ284">
            <v>1000</v>
          </cell>
          <cell r="DR284">
            <v>1000</v>
          </cell>
          <cell r="DS284">
            <v>1000</v>
          </cell>
          <cell r="DT284">
            <v>1000</v>
          </cell>
          <cell r="DU284">
            <v>1000</v>
          </cell>
          <cell r="DV284">
            <v>1000</v>
          </cell>
          <cell r="DW284">
            <v>1000</v>
          </cell>
          <cell r="DX284">
            <v>1000</v>
          </cell>
          <cell r="DY284">
            <v>1000</v>
          </cell>
          <cell r="DZ284">
            <v>1000</v>
          </cell>
          <cell r="EA284">
            <v>1000</v>
          </cell>
          <cell r="EB284">
            <v>1000</v>
          </cell>
          <cell r="EC284">
            <v>1000</v>
          </cell>
          <cell r="ED284">
            <v>1000</v>
          </cell>
          <cell r="EE284">
            <v>1000</v>
          </cell>
          <cell r="EF284">
            <v>1000</v>
          </cell>
          <cell r="EG284">
            <v>1000</v>
          </cell>
          <cell r="EH284">
            <v>1000</v>
          </cell>
          <cell r="EI284">
            <v>1000</v>
          </cell>
          <cell r="EJ284">
            <v>1000</v>
          </cell>
          <cell r="EK284">
            <v>1000</v>
          </cell>
          <cell r="EL284">
            <v>1000</v>
          </cell>
          <cell r="EM284">
            <v>1000</v>
          </cell>
          <cell r="EN284">
            <v>1000</v>
          </cell>
          <cell r="EO284">
            <v>1000</v>
          </cell>
          <cell r="EP284">
            <v>1000</v>
          </cell>
          <cell r="EQ284">
            <v>1000</v>
          </cell>
          <cell r="ER284">
            <v>1000</v>
          </cell>
          <cell r="ES284">
            <v>1000</v>
          </cell>
          <cell r="ET284">
            <v>1000</v>
          </cell>
          <cell r="EU284">
            <v>1000</v>
          </cell>
          <cell r="EV284">
            <v>1000</v>
          </cell>
          <cell r="EW284">
            <v>1000</v>
          </cell>
          <cell r="EX284">
            <v>1001</v>
          </cell>
          <cell r="EY284">
            <v>1002</v>
          </cell>
          <cell r="EZ284">
            <v>1003</v>
          </cell>
          <cell r="FA284">
            <v>1004</v>
          </cell>
          <cell r="FB284">
            <v>1005</v>
          </cell>
          <cell r="FC284">
            <v>1006</v>
          </cell>
          <cell r="FD284">
            <v>1007</v>
          </cell>
          <cell r="FE284">
            <v>1008</v>
          </cell>
          <cell r="FF284">
            <v>1009</v>
          </cell>
          <cell r="FG284">
            <v>1010</v>
          </cell>
          <cell r="FH284">
            <v>1011</v>
          </cell>
          <cell r="FI284">
            <v>1012</v>
          </cell>
          <cell r="FJ284">
            <v>1013</v>
          </cell>
          <cell r="FK284">
            <v>1014</v>
          </cell>
          <cell r="FL284">
            <v>1015</v>
          </cell>
          <cell r="FM284">
            <v>1016</v>
          </cell>
          <cell r="FN284">
            <v>1017</v>
          </cell>
          <cell r="FO284">
            <v>1018</v>
          </cell>
          <cell r="FP284">
            <v>1019</v>
          </cell>
          <cell r="FQ284">
            <v>1020</v>
          </cell>
          <cell r="FR284">
            <v>1021</v>
          </cell>
          <cell r="FS284">
            <v>1022</v>
          </cell>
          <cell r="FT284">
            <v>1023</v>
          </cell>
          <cell r="FU284">
            <v>1024</v>
          </cell>
          <cell r="FV284">
            <v>1025</v>
          </cell>
          <cell r="FW284">
            <v>1026</v>
          </cell>
          <cell r="FX284">
            <v>1027</v>
          </cell>
          <cell r="FY284">
            <v>1028</v>
          </cell>
          <cell r="FZ284">
            <v>1029</v>
          </cell>
          <cell r="GA284">
            <v>1030</v>
          </cell>
          <cell r="GB284">
            <v>1031</v>
          </cell>
          <cell r="GC284">
            <v>1032</v>
          </cell>
          <cell r="GD284">
            <v>1033</v>
          </cell>
          <cell r="GE284">
            <v>1034</v>
          </cell>
          <cell r="GF284">
            <v>1035</v>
          </cell>
          <cell r="GG284">
            <v>1036</v>
          </cell>
          <cell r="GH284">
            <v>1037</v>
          </cell>
          <cell r="GI284">
            <v>1038</v>
          </cell>
          <cell r="GJ284">
            <v>1039</v>
          </cell>
          <cell r="GK284">
            <v>1040</v>
          </cell>
          <cell r="GL284">
            <v>1041</v>
          </cell>
          <cell r="GM284">
            <v>1042</v>
          </cell>
          <cell r="GN284">
            <v>1043</v>
          </cell>
          <cell r="GO284">
            <v>1044</v>
          </cell>
          <cell r="GP284">
            <v>1045</v>
          </cell>
          <cell r="GQ284">
            <v>1046</v>
          </cell>
          <cell r="GR284">
            <v>1047</v>
          </cell>
          <cell r="GS284">
            <v>1048</v>
          </cell>
        </row>
        <row r="285">
          <cell r="A285" t="str">
            <v>MALKIT UM</v>
          </cell>
          <cell r="B285">
            <v>177</v>
          </cell>
          <cell r="C285" t="str">
            <v>2015 1</v>
          </cell>
          <cell r="D285">
            <v>42005</v>
          </cell>
          <cell r="E285">
            <v>1487</v>
          </cell>
          <cell r="F285" t="str">
            <v>Breytt einingaverð nokkurra spillefna. Skv. skýrslu Eflu. Tölvupóstur frá ÓK 19.3.2015 kl. 13.36 (engin starfandi stjórn yfir ÚRVS)</v>
          </cell>
          <cell r="AA285" t="str">
            <v>2020 3</v>
          </cell>
          <cell r="AB285">
            <v>101</v>
          </cell>
          <cell r="AR285" t="str">
            <v>PLAFIL OV</v>
          </cell>
          <cell r="AS285">
            <v>1251</v>
          </cell>
          <cell r="AT285">
            <v>1251</v>
          </cell>
          <cell r="AU285">
            <v>1251</v>
          </cell>
          <cell r="AV285">
            <v>1251</v>
          </cell>
          <cell r="AW285">
            <v>1251</v>
          </cell>
          <cell r="AX285">
            <v>1251</v>
          </cell>
          <cell r="AY285">
            <v>1251</v>
          </cell>
          <cell r="AZ285">
            <v>1251</v>
          </cell>
          <cell r="BA285">
            <v>1251</v>
          </cell>
          <cell r="BB285">
            <v>1251</v>
          </cell>
          <cell r="BC285">
            <v>1251</v>
          </cell>
          <cell r="BD285">
            <v>1251</v>
          </cell>
          <cell r="BE285">
            <v>1251</v>
          </cell>
          <cell r="BF285">
            <v>1251</v>
          </cell>
          <cell r="BG285">
            <v>1251</v>
          </cell>
          <cell r="BH285">
            <v>1251</v>
          </cell>
          <cell r="BI285">
            <v>1251</v>
          </cell>
          <cell r="BJ285">
            <v>1251</v>
          </cell>
          <cell r="BK285">
            <v>1251</v>
          </cell>
          <cell r="BL285">
            <v>1251</v>
          </cell>
          <cell r="BM285">
            <v>1251</v>
          </cell>
          <cell r="BN285">
            <v>1251</v>
          </cell>
          <cell r="BO285">
            <v>1251</v>
          </cell>
          <cell r="BP285">
            <v>1251</v>
          </cell>
          <cell r="BQ285">
            <v>1251</v>
          </cell>
          <cell r="BR285">
            <v>1251</v>
          </cell>
          <cell r="BS285">
            <v>1251</v>
          </cell>
          <cell r="BT285">
            <v>1251</v>
          </cell>
          <cell r="BU285">
            <v>1251</v>
          </cell>
          <cell r="BV285">
            <v>1251</v>
          </cell>
          <cell r="BW285">
            <v>1251</v>
          </cell>
          <cell r="BX285">
            <v>1251</v>
          </cell>
          <cell r="BY285">
            <v>1251</v>
          </cell>
          <cell r="BZ285">
            <v>1251</v>
          </cell>
          <cell r="CA285">
            <v>1251</v>
          </cell>
          <cell r="CB285">
            <v>1251</v>
          </cell>
          <cell r="CC285">
            <v>1251</v>
          </cell>
          <cell r="CD285">
            <v>1434</v>
          </cell>
          <cell r="CE285">
            <v>1434</v>
          </cell>
          <cell r="CF285">
            <v>1434</v>
          </cell>
          <cell r="CG285">
            <v>1434</v>
          </cell>
          <cell r="CH285">
            <v>1434</v>
          </cell>
          <cell r="CI285">
            <v>1434</v>
          </cell>
          <cell r="CJ285">
            <v>1434</v>
          </cell>
          <cell r="CK285">
            <v>1434</v>
          </cell>
          <cell r="CL285">
            <v>1434</v>
          </cell>
          <cell r="CM285">
            <v>1434</v>
          </cell>
          <cell r="CN285">
            <v>1434</v>
          </cell>
          <cell r="CO285">
            <v>1434</v>
          </cell>
          <cell r="CP285">
            <v>1434</v>
          </cell>
          <cell r="CQ285">
            <v>1434</v>
          </cell>
          <cell r="CR285">
            <v>1434</v>
          </cell>
          <cell r="CS285">
            <v>1434</v>
          </cell>
          <cell r="CT285">
            <v>1434</v>
          </cell>
          <cell r="CU285">
            <v>1434</v>
          </cell>
          <cell r="CV285">
            <v>1434</v>
          </cell>
          <cell r="CW285">
            <v>1434</v>
          </cell>
          <cell r="CX285">
            <v>1434</v>
          </cell>
          <cell r="CY285">
            <v>1434</v>
          </cell>
          <cell r="CZ285">
            <v>1434</v>
          </cell>
          <cell r="DA285">
            <v>1434</v>
          </cell>
          <cell r="DB285">
            <v>1434</v>
          </cell>
          <cell r="DC285">
            <v>1434</v>
          </cell>
          <cell r="DD285">
            <v>1434</v>
          </cell>
          <cell r="DE285">
            <v>1434</v>
          </cell>
          <cell r="DF285">
            <v>1434</v>
          </cell>
          <cell r="DG285">
            <v>1434</v>
          </cell>
          <cell r="DH285">
            <v>1434</v>
          </cell>
          <cell r="DI285">
            <v>1434</v>
          </cell>
          <cell r="DJ285">
            <v>1434</v>
          </cell>
          <cell r="DK285">
            <v>1434</v>
          </cell>
          <cell r="DL285">
            <v>1434</v>
          </cell>
          <cell r="DM285">
            <v>1434</v>
          </cell>
          <cell r="DN285">
            <v>1434</v>
          </cell>
          <cell r="DO285">
            <v>1434</v>
          </cell>
          <cell r="DP285">
            <v>1434</v>
          </cell>
          <cell r="DQ285">
            <v>1434</v>
          </cell>
          <cell r="DR285">
            <v>1434</v>
          </cell>
          <cell r="DS285">
            <v>1434</v>
          </cell>
          <cell r="DT285">
            <v>1434</v>
          </cell>
          <cell r="DU285">
            <v>1434</v>
          </cell>
          <cell r="DV285">
            <v>1434</v>
          </cell>
          <cell r="DW285">
            <v>1434</v>
          </cell>
          <cell r="DX285">
            <v>1434</v>
          </cell>
          <cell r="DY285">
            <v>1434</v>
          </cell>
          <cell r="DZ285">
            <v>1434</v>
          </cell>
          <cell r="EA285">
            <v>1434</v>
          </cell>
          <cell r="EB285">
            <v>1434</v>
          </cell>
          <cell r="EC285">
            <v>1434</v>
          </cell>
          <cell r="ED285">
            <v>1434</v>
          </cell>
          <cell r="EE285">
            <v>1434</v>
          </cell>
          <cell r="EF285">
            <v>1434</v>
          </cell>
          <cell r="EG285">
            <v>1434</v>
          </cell>
          <cell r="EH285">
            <v>1434</v>
          </cell>
          <cell r="EI285">
            <v>1434</v>
          </cell>
          <cell r="EJ285">
            <v>1434</v>
          </cell>
          <cell r="EK285">
            <v>1434</v>
          </cell>
          <cell r="EL285">
            <v>1434</v>
          </cell>
          <cell r="EM285">
            <v>1434</v>
          </cell>
          <cell r="EN285">
            <v>1434</v>
          </cell>
          <cell r="EO285">
            <v>1434</v>
          </cell>
          <cell r="EP285">
            <v>1434</v>
          </cell>
          <cell r="EQ285">
            <v>1434</v>
          </cell>
          <cell r="ER285">
            <v>1434</v>
          </cell>
          <cell r="ES285">
            <v>1434</v>
          </cell>
          <cell r="ET285">
            <v>1434</v>
          </cell>
          <cell r="EU285">
            <v>1434</v>
          </cell>
          <cell r="EV285">
            <v>1434</v>
          </cell>
          <cell r="EW285">
            <v>1434</v>
          </cell>
          <cell r="EX285">
            <v>1434</v>
          </cell>
          <cell r="EY285">
            <v>1434</v>
          </cell>
          <cell r="EZ285">
            <v>1434</v>
          </cell>
          <cell r="FA285">
            <v>1434</v>
          </cell>
          <cell r="FB285">
            <v>1434</v>
          </cell>
          <cell r="FC285">
            <v>1434</v>
          </cell>
          <cell r="FD285">
            <v>1434</v>
          </cell>
          <cell r="FE285">
            <v>1434</v>
          </cell>
          <cell r="FF285">
            <v>1434</v>
          </cell>
          <cell r="FG285">
            <v>1434</v>
          </cell>
          <cell r="FH285">
            <v>1434</v>
          </cell>
          <cell r="FI285">
            <v>1434</v>
          </cell>
          <cell r="FJ285">
            <v>1434</v>
          </cell>
          <cell r="FK285">
            <v>1434</v>
          </cell>
          <cell r="FL285">
            <v>1434</v>
          </cell>
          <cell r="FM285">
            <v>1434</v>
          </cell>
          <cell r="FN285">
            <v>1434</v>
          </cell>
          <cell r="FO285">
            <v>1434</v>
          </cell>
          <cell r="FP285">
            <v>1434</v>
          </cell>
          <cell r="FQ285">
            <v>1434</v>
          </cell>
          <cell r="FR285">
            <v>1434</v>
          </cell>
          <cell r="FS285">
            <v>1434</v>
          </cell>
          <cell r="FT285">
            <v>1434</v>
          </cell>
          <cell r="FU285">
            <v>1434</v>
          </cell>
          <cell r="FV285">
            <v>1434</v>
          </cell>
          <cell r="FW285">
            <v>1434</v>
          </cell>
          <cell r="FX285">
            <v>1434</v>
          </cell>
          <cell r="FY285">
            <v>1434</v>
          </cell>
          <cell r="FZ285">
            <v>1434</v>
          </cell>
          <cell r="GA285">
            <v>1434</v>
          </cell>
          <cell r="GB285">
            <v>1434</v>
          </cell>
          <cell r="GC285">
            <v>1434</v>
          </cell>
          <cell r="GD285">
            <v>1434</v>
          </cell>
          <cell r="GE285">
            <v>1434</v>
          </cell>
          <cell r="GF285">
            <v>1434</v>
          </cell>
          <cell r="GG285">
            <v>1434</v>
          </cell>
          <cell r="GH285">
            <v>1434</v>
          </cell>
          <cell r="GI285">
            <v>1434</v>
          </cell>
          <cell r="GJ285">
            <v>1434</v>
          </cell>
          <cell r="GK285">
            <v>1434</v>
          </cell>
          <cell r="GL285">
            <v>1434</v>
          </cell>
          <cell r="GM285">
            <v>1434</v>
          </cell>
          <cell r="GN285">
            <v>1434</v>
          </cell>
          <cell r="GO285">
            <v>1434</v>
          </cell>
          <cell r="GP285">
            <v>1434</v>
          </cell>
          <cell r="GQ285">
            <v>1434</v>
          </cell>
          <cell r="GR285">
            <v>1434</v>
          </cell>
          <cell r="GS285">
            <v>1434</v>
          </cell>
        </row>
        <row r="286">
          <cell r="A286" t="str">
            <v>MALING UM</v>
          </cell>
          <cell r="B286">
            <v>157</v>
          </cell>
          <cell r="C286" t="str">
            <v>2015 1</v>
          </cell>
          <cell r="D286">
            <v>42005</v>
          </cell>
          <cell r="E286">
            <v>1486</v>
          </cell>
          <cell r="F286" t="str">
            <v>Breytt einingaverð nokkurra spillefna. Skv. skýrslu Eflu. Tölvupóstur frá ÓK 19.3.2015 kl. 13.36 (engin starfandi stjórn yfir ÚRVS)</v>
          </cell>
          <cell r="AA286" t="str">
            <v>2020 4</v>
          </cell>
          <cell r="AB286">
            <v>102</v>
          </cell>
          <cell r="AR286" t="str">
            <v>PLAFLO EV</v>
          </cell>
          <cell r="BK286">
            <v>1410</v>
          </cell>
          <cell r="BL286">
            <v>1410</v>
          </cell>
          <cell r="BM286">
            <v>1410</v>
          </cell>
          <cell r="BN286">
            <v>1410</v>
          </cell>
          <cell r="BO286">
            <v>1410</v>
          </cell>
          <cell r="BP286">
            <v>1410</v>
          </cell>
          <cell r="BQ286">
            <v>1410</v>
          </cell>
          <cell r="BR286">
            <v>1410</v>
          </cell>
          <cell r="BS286">
            <v>1410</v>
          </cell>
          <cell r="BT286">
            <v>1410</v>
          </cell>
          <cell r="BU286">
            <v>1410</v>
          </cell>
          <cell r="BV286">
            <v>1410</v>
          </cell>
          <cell r="BW286">
            <v>1410</v>
          </cell>
          <cell r="BX286">
            <v>1410</v>
          </cell>
          <cell r="BY286">
            <v>1410</v>
          </cell>
          <cell r="BZ286">
            <v>1410</v>
          </cell>
          <cell r="CA286">
            <v>1410</v>
          </cell>
          <cell r="CB286">
            <v>1410</v>
          </cell>
          <cell r="CC286">
            <v>1410</v>
          </cell>
        </row>
        <row r="287">
          <cell r="A287" t="str">
            <v>MALING FO</v>
          </cell>
          <cell r="B287">
            <v>157</v>
          </cell>
          <cell r="C287" t="str">
            <v>2015 1</v>
          </cell>
          <cell r="D287">
            <v>42005</v>
          </cell>
          <cell r="E287">
            <v>1485</v>
          </cell>
          <cell r="F287" t="str">
            <v>Breytt einingaverð nokkurra spillefna. Skv. skýrslu Eflu. Tölvupóstur frá ÓK 19.3.2015 kl. 13.36 (engin starfandi stjórn yfir ÚRVS)</v>
          </cell>
          <cell r="AA287" t="str">
            <v>2020 5</v>
          </cell>
          <cell r="AB287">
            <v>103</v>
          </cell>
          <cell r="AR287" t="str">
            <v>PLAFRA AN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  <cell r="GS287">
            <v>997</v>
          </cell>
        </row>
        <row r="288">
          <cell r="A288" t="str">
            <v>LEYTER EV</v>
          </cell>
          <cell r="B288">
            <v>146</v>
          </cell>
          <cell r="C288" t="str">
            <v>2015 1</v>
          </cell>
          <cell r="D288">
            <v>42005</v>
          </cell>
          <cell r="E288">
            <v>1484</v>
          </cell>
          <cell r="F288" t="str">
            <v>Breytt einingaverð nokkurra spillefna. Skv. skýrslu Eflu. Tölvupóstur frá ÓK 19.3.2015 kl. 13.36 (engin starfandi stjórn yfir ÚRVS)</v>
          </cell>
          <cell r="AA288" t="str">
            <v>2020 6</v>
          </cell>
          <cell r="AB288">
            <v>104</v>
          </cell>
          <cell r="AR288" t="str">
            <v>PLAFRA EV</v>
          </cell>
          <cell r="AS288">
            <v>1250</v>
          </cell>
          <cell r="AT288">
            <v>1250</v>
          </cell>
          <cell r="AU288">
            <v>1250</v>
          </cell>
          <cell r="AV288">
            <v>1250</v>
          </cell>
          <cell r="AW288">
            <v>1250</v>
          </cell>
          <cell r="AX288">
            <v>1250</v>
          </cell>
          <cell r="AY288">
            <v>1250</v>
          </cell>
          <cell r="AZ288">
            <v>1250</v>
          </cell>
          <cell r="BA288">
            <v>1250</v>
          </cell>
          <cell r="BB288">
            <v>1250</v>
          </cell>
          <cell r="BC288">
            <v>1250</v>
          </cell>
          <cell r="BD288">
            <v>1250</v>
          </cell>
          <cell r="BE288">
            <v>1250</v>
          </cell>
          <cell r="BF288">
            <v>1250</v>
          </cell>
          <cell r="BG288">
            <v>1250</v>
          </cell>
          <cell r="BH288">
            <v>1250</v>
          </cell>
          <cell r="BI288">
            <v>1250</v>
          </cell>
          <cell r="BJ288">
            <v>1250</v>
          </cell>
          <cell r="BK288">
            <v>1250</v>
          </cell>
          <cell r="BL288">
            <v>1250</v>
          </cell>
          <cell r="BM288">
            <v>1250</v>
          </cell>
          <cell r="BN288">
            <v>1250</v>
          </cell>
          <cell r="BO288">
            <v>1250</v>
          </cell>
          <cell r="BP288">
            <v>1250</v>
          </cell>
          <cell r="BQ288">
            <v>1250</v>
          </cell>
          <cell r="BR288">
            <v>1250</v>
          </cell>
          <cell r="BS288">
            <v>1250</v>
          </cell>
          <cell r="BT288">
            <v>1250</v>
          </cell>
          <cell r="BU288">
            <v>1250</v>
          </cell>
          <cell r="BV288">
            <v>1250</v>
          </cell>
          <cell r="BW288">
            <v>1250</v>
          </cell>
          <cell r="BX288">
            <v>1250</v>
          </cell>
          <cell r="BY288">
            <v>1250</v>
          </cell>
          <cell r="BZ288">
            <v>1250</v>
          </cell>
          <cell r="CA288">
            <v>1250</v>
          </cell>
          <cell r="CB288">
            <v>1250</v>
          </cell>
          <cell r="CC288">
            <v>1250</v>
          </cell>
          <cell r="CD288">
            <v>1250</v>
          </cell>
          <cell r="CE288">
            <v>1250</v>
          </cell>
          <cell r="CF288">
            <v>1250</v>
          </cell>
          <cell r="CG288">
            <v>1250</v>
          </cell>
          <cell r="CH288">
            <v>1250</v>
          </cell>
          <cell r="CI288">
            <v>1250</v>
          </cell>
          <cell r="CJ288">
            <v>1250</v>
          </cell>
          <cell r="CK288">
            <v>1250</v>
          </cell>
          <cell r="CL288">
            <v>1250</v>
          </cell>
          <cell r="CM288">
            <v>1250</v>
          </cell>
          <cell r="CN288">
            <v>1250</v>
          </cell>
          <cell r="CO288">
            <v>1250</v>
          </cell>
          <cell r="CP288">
            <v>1250</v>
          </cell>
          <cell r="CQ288">
            <v>1250</v>
          </cell>
          <cell r="CR288">
            <v>1250</v>
          </cell>
          <cell r="CS288">
            <v>1250</v>
          </cell>
          <cell r="CT288">
            <v>1250</v>
          </cell>
          <cell r="CU288">
            <v>1250</v>
          </cell>
          <cell r="CV288">
            <v>1250</v>
          </cell>
          <cell r="CW288">
            <v>1250</v>
          </cell>
          <cell r="CX288">
            <v>1250</v>
          </cell>
          <cell r="CY288">
            <v>1250</v>
          </cell>
          <cell r="CZ288">
            <v>1250</v>
          </cell>
          <cell r="DA288">
            <v>1250</v>
          </cell>
          <cell r="DB288">
            <v>1250</v>
          </cell>
          <cell r="DC288">
            <v>1250</v>
          </cell>
          <cell r="DD288">
            <v>1250</v>
          </cell>
          <cell r="DE288">
            <v>1250</v>
          </cell>
          <cell r="DF288">
            <v>1250</v>
          </cell>
          <cell r="DG288">
            <v>1250</v>
          </cell>
          <cell r="DH288">
            <v>1250</v>
          </cell>
          <cell r="DI288">
            <v>1250</v>
          </cell>
          <cell r="DJ288">
            <v>1250</v>
          </cell>
          <cell r="DK288">
            <v>1250</v>
          </cell>
          <cell r="DL288">
            <v>1250</v>
          </cell>
          <cell r="DM288">
            <v>1250</v>
          </cell>
          <cell r="DN288">
            <v>1250</v>
          </cell>
          <cell r="DO288">
            <v>1250</v>
          </cell>
          <cell r="DP288">
            <v>1250</v>
          </cell>
          <cell r="DQ288">
            <v>1250</v>
          </cell>
          <cell r="DR288">
            <v>1250</v>
          </cell>
          <cell r="DS288">
            <v>1250</v>
          </cell>
          <cell r="DT288">
            <v>1250</v>
          </cell>
          <cell r="DU288">
            <v>1250</v>
          </cell>
          <cell r="DV288">
            <v>1250</v>
          </cell>
          <cell r="DW288">
            <v>1250</v>
          </cell>
          <cell r="DX288">
            <v>1250</v>
          </cell>
          <cell r="DY288">
            <v>1250</v>
          </cell>
          <cell r="DZ288">
            <v>1250</v>
          </cell>
          <cell r="EA288">
            <v>1250</v>
          </cell>
          <cell r="EB288">
            <v>1250</v>
          </cell>
          <cell r="EC288">
            <v>1250</v>
          </cell>
          <cell r="ED288">
            <v>1250</v>
          </cell>
          <cell r="EE288">
            <v>1250</v>
          </cell>
          <cell r="EF288">
            <v>1250</v>
          </cell>
          <cell r="EG288">
            <v>1250</v>
          </cell>
          <cell r="EH288">
            <v>1250</v>
          </cell>
          <cell r="EI288">
            <v>1250</v>
          </cell>
          <cell r="EJ288">
            <v>1250</v>
          </cell>
          <cell r="EK288">
            <v>1250</v>
          </cell>
          <cell r="EL288">
            <v>1250</v>
          </cell>
          <cell r="EM288">
            <v>1250</v>
          </cell>
          <cell r="EN288">
            <v>1250</v>
          </cell>
          <cell r="EO288">
            <v>1250</v>
          </cell>
          <cell r="EP288">
            <v>1250</v>
          </cell>
          <cell r="EQ288">
            <v>1250</v>
          </cell>
          <cell r="ER288">
            <v>1250</v>
          </cell>
          <cell r="ES288">
            <v>1250</v>
          </cell>
          <cell r="ET288">
            <v>1250</v>
          </cell>
          <cell r="EU288">
            <v>1250</v>
          </cell>
          <cell r="EV288">
            <v>1250</v>
          </cell>
          <cell r="EW288">
            <v>1250</v>
          </cell>
          <cell r="EX288">
            <v>1250</v>
          </cell>
          <cell r="EY288">
            <v>1250</v>
          </cell>
          <cell r="EZ288">
            <v>1250</v>
          </cell>
          <cell r="FA288">
            <v>1250</v>
          </cell>
          <cell r="FB288">
            <v>1250</v>
          </cell>
          <cell r="FC288">
            <v>1250</v>
          </cell>
          <cell r="FD288">
            <v>1250</v>
          </cell>
          <cell r="FE288">
            <v>1250</v>
          </cell>
          <cell r="FF288">
            <v>1250</v>
          </cell>
          <cell r="FG288">
            <v>1250</v>
          </cell>
          <cell r="FH288">
            <v>1250</v>
          </cell>
          <cell r="FI288">
            <v>1250</v>
          </cell>
          <cell r="FJ288">
            <v>1250</v>
          </cell>
          <cell r="FK288">
            <v>1250</v>
          </cell>
          <cell r="FL288">
            <v>1250</v>
          </cell>
          <cell r="FM288">
            <v>1250</v>
          </cell>
          <cell r="FN288">
            <v>1250</v>
          </cell>
          <cell r="FO288">
            <v>1250</v>
          </cell>
          <cell r="FP288">
            <v>1250</v>
          </cell>
          <cell r="FQ288">
            <v>1250</v>
          </cell>
          <cell r="FR288">
            <v>1250</v>
          </cell>
          <cell r="FS288">
            <v>1250</v>
          </cell>
          <cell r="FT288">
            <v>1250</v>
          </cell>
          <cell r="FU288">
            <v>1250</v>
          </cell>
          <cell r="FV288">
            <v>1250</v>
          </cell>
          <cell r="FW288">
            <v>1250</v>
          </cell>
          <cell r="FX288">
            <v>1250</v>
          </cell>
          <cell r="FY288">
            <v>1250</v>
          </cell>
          <cell r="FZ288">
            <v>1250</v>
          </cell>
          <cell r="GA288">
            <v>1250</v>
          </cell>
          <cell r="GB288">
            <v>1250</v>
          </cell>
          <cell r="GC288">
            <v>1250</v>
          </cell>
          <cell r="GD288">
            <v>1250</v>
          </cell>
          <cell r="GE288">
            <v>1250</v>
          </cell>
          <cell r="GF288">
            <v>1250</v>
          </cell>
          <cell r="GG288">
            <v>1250</v>
          </cell>
          <cell r="GH288">
            <v>1250</v>
          </cell>
          <cell r="GI288">
            <v>1250</v>
          </cell>
          <cell r="GJ288">
            <v>1250</v>
          </cell>
          <cell r="GK288">
            <v>1250</v>
          </cell>
          <cell r="GL288">
            <v>1250</v>
          </cell>
          <cell r="GM288">
            <v>1250</v>
          </cell>
          <cell r="GN288">
            <v>1250</v>
          </cell>
          <cell r="GO288">
            <v>1250</v>
          </cell>
          <cell r="GP288">
            <v>1250</v>
          </cell>
          <cell r="GQ288">
            <v>1250</v>
          </cell>
          <cell r="GR288">
            <v>1250</v>
          </cell>
          <cell r="GS288">
            <v>1250</v>
          </cell>
        </row>
        <row r="289">
          <cell r="A289" t="str">
            <v>LEYTER FO</v>
          </cell>
          <cell r="B289">
            <v>146</v>
          </cell>
          <cell r="C289" t="str">
            <v>2015 1</v>
          </cell>
          <cell r="D289">
            <v>42005</v>
          </cell>
          <cell r="E289">
            <v>1483</v>
          </cell>
          <cell r="F289" t="str">
            <v>Breytt einingaverð nokkurra spillefna. Skv. skýrslu Eflu. Tölvupóstur frá ÓK 19.3.2015 kl. 13.36 (engin starfandi stjórn yfir ÚRVS)</v>
          </cell>
          <cell r="AA289" t="str">
            <v>2020 7</v>
          </cell>
          <cell r="AB289">
            <v>105</v>
          </cell>
          <cell r="AR289" t="str">
            <v>PLAFRA FR</v>
          </cell>
          <cell r="AS289">
            <v>1000</v>
          </cell>
          <cell r="AT289">
            <v>1000</v>
          </cell>
          <cell r="AU289">
            <v>1000</v>
          </cell>
          <cell r="AV289">
            <v>1000</v>
          </cell>
          <cell r="AW289">
            <v>1000</v>
          </cell>
          <cell r="AX289">
            <v>1000</v>
          </cell>
          <cell r="AY289">
            <v>1000</v>
          </cell>
          <cell r="AZ289">
            <v>1000</v>
          </cell>
          <cell r="BA289">
            <v>1000</v>
          </cell>
          <cell r="BB289">
            <v>1000</v>
          </cell>
          <cell r="BC289">
            <v>1000</v>
          </cell>
          <cell r="BD289">
            <v>1000</v>
          </cell>
          <cell r="BE289">
            <v>1000</v>
          </cell>
          <cell r="BF289">
            <v>1000</v>
          </cell>
          <cell r="BG289">
            <v>1000</v>
          </cell>
          <cell r="BH289">
            <v>1000</v>
          </cell>
          <cell r="BI289">
            <v>1000</v>
          </cell>
          <cell r="BJ289">
            <v>1000</v>
          </cell>
          <cell r="BK289">
            <v>1000</v>
          </cell>
          <cell r="BL289">
            <v>1000</v>
          </cell>
          <cell r="BM289">
            <v>1000</v>
          </cell>
          <cell r="BN289">
            <v>1000</v>
          </cell>
          <cell r="BO289">
            <v>1000</v>
          </cell>
          <cell r="BP289">
            <v>1000</v>
          </cell>
          <cell r="BQ289">
            <v>1000</v>
          </cell>
          <cell r="BR289">
            <v>1000</v>
          </cell>
          <cell r="BS289">
            <v>1000</v>
          </cell>
          <cell r="BT289">
            <v>1000</v>
          </cell>
          <cell r="BU289">
            <v>1000</v>
          </cell>
          <cell r="BV289">
            <v>1000</v>
          </cell>
          <cell r="BW289">
            <v>1000</v>
          </cell>
          <cell r="BX289">
            <v>1000</v>
          </cell>
          <cell r="BY289">
            <v>1000</v>
          </cell>
          <cell r="BZ289">
            <v>1000</v>
          </cell>
          <cell r="CA289">
            <v>1000</v>
          </cell>
          <cell r="CB289">
            <v>1000</v>
          </cell>
          <cell r="CC289">
            <v>1000</v>
          </cell>
          <cell r="CD289">
            <v>1000</v>
          </cell>
          <cell r="CE289">
            <v>1000</v>
          </cell>
          <cell r="CF289">
            <v>1000</v>
          </cell>
          <cell r="CG289">
            <v>1000</v>
          </cell>
          <cell r="CH289">
            <v>1000</v>
          </cell>
          <cell r="CI289">
            <v>1000</v>
          </cell>
          <cell r="CJ289">
            <v>1000</v>
          </cell>
          <cell r="CK289">
            <v>1000</v>
          </cell>
          <cell r="CL289">
            <v>1000</v>
          </cell>
          <cell r="CM289">
            <v>1000</v>
          </cell>
          <cell r="CN289">
            <v>1000</v>
          </cell>
          <cell r="CO289">
            <v>1000</v>
          </cell>
          <cell r="CP289">
            <v>1000</v>
          </cell>
          <cell r="CQ289">
            <v>1000</v>
          </cell>
          <cell r="CR289">
            <v>1000</v>
          </cell>
          <cell r="CS289">
            <v>1000</v>
          </cell>
          <cell r="CT289">
            <v>1000</v>
          </cell>
          <cell r="CU289">
            <v>1000</v>
          </cell>
          <cell r="CV289">
            <v>1000</v>
          </cell>
          <cell r="CW289">
            <v>1000</v>
          </cell>
          <cell r="CX289">
            <v>1000</v>
          </cell>
          <cell r="CY289">
            <v>1000</v>
          </cell>
          <cell r="CZ289">
            <v>1000</v>
          </cell>
          <cell r="DA289">
            <v>1000</v>
          </cell>
          <cell r="DB289">
            <v>1000</v>
          </cell>
          <cell r="DC289">
            <v>1000</v>
          </cell>
          <cell r="DD289">
            <v>1000</v>
          </cell>
          <cell r="DE289">
            <v>1000</v>
          </cell>
          <cell r="DF289">
            <v>1000</v>
          </cell>
          <cell r="DG289">
            <v>1000</v>
          </cell>
          <cell r="DH289">
            <v>1000</v>
          </cell>
          <cell r="DI289">
            <v>1000</v>
          </cell>
          <cell r="DJ289">
            <v>1000</v>
          </cell>
          <cell r="DK289">
            <v>1000</v>
          </cell>
          <cell r="DL289">
            <v>1000</v>
          </cell>
          <cell r="DM289">
            <v>1000</v>
          </cell>
          <cell r="DN289">
            <v>1000</v>
          </cell>
          <cell r="DO289">
            <v>1000</v>
          </cell>
          <cell r="DP289">
            <v>1000</v>
          </cell>
          <cell r="DQ289">
            <v>1000</v>
          </cell>
          <cell r="DR289">
            <v>1000</v>
          </cell>
          <cell r="DS289">
            <v>1000</v>
          </cell>
          <cell r="DT289">
            <v>1000</v>
          </cell>
          <cell r="DU289">
            <v>1000</v>
          </cell>
          <cell r="DV289">
            <v>1000</v>
          </cell>
          <cell r="DW289">
            <v>1000</v>
          </cell>
          <cell r="DX289">
            <v>1000</v>
          </cell>
          <cell r="DY289">
            <v>1000</v>
          </cell>
          <cell r="DZ289">
            <v>1000</v>
          </cell>
          <cell r="EA289">
            <v>1000</v>
          </cell>
          <cell r="EB289">
            <v>1000</v>
          </cell>
          <cell r="EC289">
            <v>1000</v>
          </cell>
          <cell r="ED289">
            <v>1000</v>
          </cell>
          <cell r="EE289">
            <v>1000</v>
          </cell>
          <cell r="EF289">
            <v>1000</v>
          </cell>
          <cell r="EG289">
            <v>1000</v>
          </cell>
          <cell r="EH289">
            <v>1000</v>
          </cell>
          <cell r="EI289">
            <v>1000</v>
          </cell>
          <cell r="EJ289">
            <v>1000</v>
          </cell>
          <cell r="EK289">
            <v>1000</v>
          </cell>
          <cell r="EL289">
            <v>1000</v>
          </cell>
          <cell r="EM289">
            <v>1000</v>
          </cell>
          <cell r="EN289">
            <v>1000</v>
          </cell>
          <cell r="EO289">
            <v>1000</v>
          </cell>
          <cell r="EP289">
            <v>1000</v>
          </cell>
          <cell r="EQ289">
            <v>1000</v>
          </cell>
          <cell r="ER289">
            <v>1000</v>
          </cell>
          <cell r="ES289">
            <v>1000</v>
          </cell>
          <cell r="ET289">
            <v>1000</v>
          </cell>
          <cell r="EU289">
            <v>1000</v>
          </cell>
          <cell r="EV289">
            <v>1000</v>
          </cell>
          <cell r="EW289">
            <v>1000</v>
          </cell>
          <cell r="EX289">
            <v>1001</v>
          </cell>
          <cell r="EY289">
            <v>1002</v>
          </cell>
          <cell r="EZ289">
            <v>1003</v>
          </cell>
          <cell r="FA289">
            <v>1004</v>
          </cell>
          <cell r="FB289">
            <v>1005</v>
          </cell>
          <cell r="FC289">
            <v>1006</v>
          </cell>
          <cell r="FD289">
            <v>1007</v>
          </cell>
          <cell r="FE289">
            <v>1008</v>
          </cell>
          <cell r="FF289">
            <v>1009</v>
          </cell>
          <cell r="FG289">
            <v>1010</v>
          </cell>
          <cell r="FH289">
            <v>1011</v>
          </cell>
          <cell r="FI289">
            <v>1012</v>
          </cell>
          <cell r="FJ289">
            <v>1013</v>
          </cell>
          <cell r="FK289">
            <v>1014</v>
          </cell>
          <cell r="FL289">
            <v>1015</v>
          </cell>
          <cell r="FM289">
            <v>1016</v>
          </cell>
          <cell r="FN289">
            <v>1017</v>
          </cell>
          <cell r="FO289">
            <v>1018</v>
          </cell>
          <cell r="FP289">
            <v>1019</v>
          </cell>
          <cell r="FQ289">
            <v>1020</v>
          </cell>
          <cell r="FR289">
            <v>1021</v>
          </cell>
          <cell r="FS289">
            <v>1022</v>
          </cell>
          <cell r="FT289">
            <v>1023</v>
          </cell>
          <cell r="FU289">
            <v>1024</v>
          </cell>
          <cell r="FV289">
            <v>1025</v>
          </cell>
          <cell r="FW289">
            <v>1026</v>
          </cell>
          <cell r="FX289">
            <v>1027</v>
          </cell>
          <cell r="FY289">
            <v>1028</v>
          </cell>
          <cell r="FZ289">
            <v>1029</v>
          </cell>
          <cell r="GA289">
            <v>1030</v>
          </cell>
          <cell r="GB289">
            <v>1031</v>
          </cell>
          <cell r="GC289">
            <v>1032</v>
          </cell>
          <cell r="GD289">
            <v>1033</v>
          </cell>
          <cell r="GE289">
            <v>1034</v>
          </cell>
          <cell r="GF289">
            <v>1035</v>
          </cell>
          <cell r="GG289">
            <v>1036</v>
          </cell>
          <cell r="GH289">
            <v>1037</v>
          </cell>
          <cell r="GI289">
            <v>1038</v>
          </cell>
          <cell r="GJ289">
            <v>1039</v>
          </cell>
          <cell r="GK289">
            <v>1040</v>
          </cell>
          <cell r="GL289">
            <v>1041</v>
          </cell>
          <cell r="GM289">
            <v>1042</v>
          </cell>
          <cell r="GN289">
            <v>1043</v>
          </cell>
          <cell r="GO289">
            <v>1044</v>
          </cell>
          <cell r="GP289">
            <v>1045</v>
          </cell>
          <cell r="GQ289">
            <v>1046</v>
          </cell>
          <cell r="GR289">
            <v>1047</v>
          </cell>
          <cell r="GS289">
            <v>1048</v>
          </cell>
        </row>
        <row r="290">
          <cell r="A290" t="str">
            <v>LEYTER UM</v>
          </cell>
          <cell r="B290">
            <v>146</v>
          </cell>
          <cell r="C290" t="str">
            <v>2015 1</v>
          </cell>
          <cell r="D290">
            <v>42005</v>
          </cell>
          <cell r="E290">
            <v>1482</v>
          </cell>
          <cell r="F290" t="str">
            <v>Breytt einingaverð nokkurra spillefna. Skv. skýrslu Eflu. Tölvupóstur frá ÓK 19.3.2015 kl. 13.36 (engin starfandi stjórn yfir ÚRVS)</v>
          </cell>
          <cell r="AA290" t="str">
            <v>2020 8</v>
          </cell>
          <cell r="AB290">
            <v>106</v>
          </cell>
          <cell r="AR290" t="str">
            <v>PLAFRA OV</v>
          </cell>
          <cell r="AS290">
            <v>1249</v>
          </cell>
          <cell r="AT290">
            <v>1249</v>
          </cell>
          <cell r="AU290">
            <v>1249</v>
          </cell>
          <cell r="AV290">
            <v>1249</v>
          </cell>
          <cell r="AW290">
            <v>1249</v>
          </cell>
          <cell r="AX290">
            <v>1249</v>
          </cell>
          <cell r="AY290">
            <v>1249</v>
          </cell>
          <cell r="AZ290">
            <v>1249</v>
          </cell>
          <cell r="BA290">
            <v>1249</v>
          </cell>
          <cell r="BB290">
            <v>1249</v>
          </cell>
          <cell r="BC290">
            <v>1249</v>
          </cell>
          <cell r="BD290">
            <v>1249</v>
          </cell>
          <cell r="BE290">
            <v>1249</v>
          </cell>
          <cell r="BF290">
            <v>1249</v>
          </cell>
          <cell r="BG290">
            <v>1249</v>
          </cell>
          <cell r="BH290">
            <v>1249</v>
          </cell>
          <cell r="BI290">
            <v>1249</v>
          </cell>
          <cell r="BJ290">
            <v>1249</v>
          </cell>
          <cell r="BK290">
            <v>1249</v>
          </cell>
          <cell r="BL290">
            <v>1249</v>
          </cell>
          <cell r="BM290">
            <v>1249</v>
          </cell>
          <cell r="BN290">
            <v>1249</v>
          </cell>
          <cell r="BO290">
            <v>1249</v>
          </cell>
          <cell r="BP290">
            <v>1249</v>
          </cell>
          <cell r="BQ290">
            <v>1249</v>
          </cell>
          <cell r="BR290">
            <v>1249</v>
          </cell>
          <cell r="BS290">
            <v>1249</v>
          </cell>
          <cell r="BT290">
            <v>1249</v>
          </cell>
          <cell r="BU290">
            <v>1249</v>
          </cell>
          <cell r="BV290">
            <v>1249</v>
          </cell>
          <cell r="BW290">
            <v>1249</v>
          </cell>
          <cell r="BX290">
            <v>1249</v>
          </cell>
          <cell r="BY290">
            <v>1249</v>
          </cell>
          <cell r="BZ290">
            <v>1249</v>
          </cell>
          <cell r="CA290">
            <v>1249</v>
          </cell>
          <cell r="CB290">
            <v>1249</v>
          </cell>
          <cell r="CC290">
            <v>1249</v>
          </cell>
          <cell r="CD290">
            <v>1249</v>
          </cell>
          <cell r="CE290">
            <v>1249</v>
          </cell>
          <cell r="CF290">
            <v>1249</v>
          </cell>
          <cell r="CG290">
            <v>1249</v>
          </cell>
          <cell r="CH290">
            <v>1249</v>
          </cell>
          <cell r="CI290">
            <v>1249</v>
          </cell>
          <cell r="CJ290">
            <v>1249</v>
          </cell>
          <cell r="CK290">
            <v>1249</v>
          </cell>
          <cell r="CL290">
            <v>1249</v>
          </cell>
          <cell r="CM290">
            <v>1249</v>
          </cell>
          <cell r="CN290">
            <v>1249</v>
          </cell>
          <cell r="CO290">
            <v>1249</v>
          </cell>
          <cell r="CP290">
            <v>1249</v>
          </cell>
          <cell r="CQ290">
            <v>1249</v>
          </cell>
          <cell r="CR290">
            <v>1249</v>
          </cell>
          <cell r="CS290">
            <v>1249</v>
          </cell>
          <cell r="CT290">
            <v>1249</v>
          </cell>
          <cell r="CU290">
            <v>1249</v>
          </cell>
          <cell r="CV290">
            <v>1249</v>
          </cell>
          <cell r="CW290">
            <v>1249</v>
          </cell>
          <cell r="CX290">
            <v>1249</v>
          </cell>
          <cell r="CY290">
            <v>1249</v>
          </cell>
          <cell r="CZ290">
            <v>1249</v>
          </cell>
          <cell r="DA290">
            <v>1249</v>
          </cell>
          <cell r="DB290">
            <v>1249</v>
          </cell>
          <cell r="DC290">
            <v>1249</v>
          </cell>
          <cell r="DD290">
            <v>1249</v>
          </cell>
          <cell r="DE290">
            <v>1249</v>
          </cell>
          <cell r="DF290">
            <v>1249</v>
          </cell>
          <cell r="DG290">
            <v>1249</v>
          </cell>
          <cell r="DH290">
            <v>1249</v>
          </cell>
          <cell r="DI290">
            <v>1249</v>
          </cell>
          <cell r="DJ290">
            <v>1249</v>
          </cell>
          <cell r="DK290">
            <v>1249</v>
          </cell>
          <cell r="DL290">
            <v>1249</v>
          </cell>
          <cell r="DM290">
            <v>1249</v>
          </cell>
          <cell r="DN290">
            <v>1249</v>
          </cell>
          <cell r="DO290">
            <v>1249</v>
          </cell>
          <cell r="DP290">
            <v>1249</v>
          </cell>
          <cell r="DQ290">
            <v>1249</v>
          </cell>
          <cell r="DR290">
            <v>1249</v>
          </cell>
          <cell r="DS290">
            <v>1249</v>
          </cell>
          <cell r="DT290">
            <v>1249</v>
          </cell>
          <cell r="DU290">
            <v>1249</v>
          </cell>
          <cell r="DV290">
            <v>1249</v>
          </cell>
          <cell r="DW290">
            <v>1249</v>
          </cell>
          <cell r="DX290">
            <v>1249</v>
          </cell>
          <cell r="DY290">
            <v>1249</v>
          </cell>
          <cell r="DZ290">
            <v>1249</v>
          </cell>
          <cell r="EA290">
            <v>1249</v>
          </cell>
          <cell r="EB290">
            <v>1249</v>
          </cell>
          <cell r="EC290">
            <v>1249</v>
          </cell>
          <cell r="ED290">
            <v>1249</v>
          </cell>
          <cell r="EE290">
            <v>1249</v>
          </cell>
          <cell r="EF290">
            <v>1249</v>
          </cell>
          <cell r="EG290">
            <v>1249</v>
          </cell>
          <cell r="EH290">
            <v>1249</v>
          </cell>
          <cell r="EI290">
            <v>1249</v>
          </cell>
          <cell r="EJ290">
            <v>1249</v>
          </cell>
          <cell r="EK290">
            <v>1249</v>
          </cell>
          <cell r="EL290">
            <v>1249</v>
          </cell>
          <cell r="EM290">
            <v>1249</v>
          </cell>
          <cell r="EN290">
            <v>1249</v>
          </cell>
          <cell r="EO290">
            <v>1249</v>
          </cell>
          <cell r="EP290">
            <v>1249</v>
          </cell>
          <cell r="EQ290">
            <v>1249</v>
          </cell>
          <cell r="ER290">
            <v>1249</v>
          </cell>
          <cell r="ES290">
            <v>1249</v>
          </cell>
          <cell r="ET290">
            <v>1249</v>
          </cell>
          <cell r="EU290">
            <v>1249</v>
          </cell>
          <cell r="EV290">
            <v>1249</v>
          </cell>
          <cell r="EW290">
            <v>1249</v>
          </cell>
          <cell r="EX290">
            <v>1249</v>
          </cell>
          <cell r="EY290">
            <v>1249</v>
          </cell>
          <cell r="EZ290">
            <v>1249</v>
          </cell>
          <cell r="FA290">
            <v>1249</v>
          </cell>
          <cell r="FB290">
            <v>1249</v>
          </cell>
          <cell r="FC290">
            <v>1249</v>
          </cell>
          <cell r="FD290">
            <v>1249</v>
          </cell>
          <cell r="FE290">
            <v>1249</v>
          </cell>
          <cell r="FF290">
            <v>1249</v>
          </cell>
          <cell r="FG290">
            <v>1249</v>
          </cell>
          <cell r="FH290">
            <v>1249</v>
          </cell>
          <cell r="FI290">
            <v>1249</v>
          </cell>
          <cell r="FJ290">
            <v>1249</v>
          </cell>
          <cell r="FK290">
            <v>1249</v>
          </cell>
          <cell r="FL290">
            <v>1249</v>
          </cell>
          <cell r="FM290">
            <v>1249</v>
          </cell>
          <cell r="FN290">
            <v>1249</v>
          </cell>
          <cell r="FO290">
            <v>1249</v>
          </cell>
          <cell r="FP290">
            <v>1249</v>
          </cell>
          <cell r="FQ290">
            <v>1249</v>
          </cell>
          <cell r="FR290">
            <v>1249</v>
          </cell>
          <cell r="FS290">
            <v>1249</v>
          </cell>
          <cell r="FT290">
            <v>1249</v>
          </cell>
          <cell r="FU290">
            <v>1249</v>
          </cell>
          <cell r="FV290">
            <v>1249</v>
          </cell>
          <cell r="FW290">
            <v>1249</v>
          </cell>
          <cell r="FX290">
            <v>1249</v>
          </cell>
          <cell r="FY290">
            <v>1249</v>
          </cell>
          <cell r="FZ290">
            <v>1249</v>
          </cell>
          <cell r="GA290">
            <v>1249</v>
          </cell>
          <cell r="GB290">
            <v>1249</v>
          </cell>
          <cell r="GC290">
            <v>1249</v>
          </cell>
          <cell r="GD290">
            <v>1249</v>
          </cell>
          <cell r="GE290">
            <v>1249</v>
          </cell>
          <cell r="GF290">
            <v>1249</v>
          </cell>
          <cell r="GG290">
            <v>1249</v>
          </cell>
          <cell r="GH290">
            <v>1249</v>
          </cell>
          <cell r="GI290">
            <v>1249</v>
          </cell>
          <cell r="GJ290">
            <v>1249</v>
          </cell>
          <cell r="GK290">
            <v>1249</v>
          </cell>
          <cell r="GL290">
            <v>1249</v>
          </cell>
          <cell r="GM290">
            <v>1249</v>
          </cell>
          <cell r="GN290">
            <v>1249</v>
          </cell>
          <cell r="GO290">
            <v>1249</v>
          </cell>
          <cell r="GP290">
            <v>1249</v>
          </cell>
          <cell r="GQ290">
            <v>1249</v>
          </cell>
          <cell r="GR290">
            <v>1249</v>
          </cell>
          <cell r="GS290">
            <v>1249</v>
          </cell>
        </row>
        <row r="291">
          <cell r="A291" t="str">
            <v>LEYTER AN</v>
          </cell>
          <cell r="B291">
            <v>146</v>
          </cell>
          <cell r="C291" t="str">
            <v>2015 1</v>
          </cell>
          <cell r="D291">
            <v>42005</v>
          </cell>
          <cell r="E291">
            <v>1481</v>
          </cell>
          <cell r="F291" t="str">
            <v>Breytt einingaverð nokkurra spillefna. Skv. skýrslu Eflu. Tölvupóstur frá ÓK 19.3.2015 kl. 13.36 (engin starfandi stjórn yfir ÚRVS)</v>
          </cell>
          <cell r="AA291" t="str">
            <v>2020 9</v>
          </cell>
          <cell r="AB291">
            <v>107</v>
          </cell>
          <cell r="AR291" t="str">
            <v>PLAHEY AN</v>
          </cell>
          <cell r="AS291">
            <v>997</v>
          </cell>
          <cell r="AT291">
            <v>997</v>
          </cell>
          <cell r="AU291">
            <v>997</v>
          </cell>
          <cell r="AV291">
            <v>997</v>
          </cell>
          <cell r="AW291">
            <v>997</v>
          </cell>
          <cell r="AX291">
            <v>997</v>
          </cell>
          <cell r="AY291">
            <v>997</v>
          </cell>
          <cell r="AZ291">
            <v>997</v>
          </cell>
          <cell r="BA291">
            <v>997</v>
          </cell>
          <cell r="BB291">
            <v>997</v>
          </cell>
          <cell r="BC291">
            <v>997</v>
          </cell>
          <cell r="BD291">
            <v>997</v>
          </cell>
          <cell r="BE291">
            <v>997</v>
          </cell>
          <cell r="BF291">
            <v>997</v>
          </cell>
          <cell r="BG291">
            <v>997</v>
          </cell>
          <cell r="BH291">
            <v>997</v>
          </cell>
          <cell r="BI291">
            <v>997</v>
          </cell>
          <cell r="BJ291">
            <v>997</v>
          </cell>
          <cell r="BK291">
            <v>997</v>
          </cell>
          <cell r="BL291">
            <v>997</v>
          </cell>
          <cell r="BM291">
            <v>997</v>
          </cell>
          <cell r="BN291">
            <v>997</v>
          </cell>
          <cell r="BO291">
            <v>997</v>
          </cell>
          <cell r="BP291">
            <v>997</v>
          </cell>
          <cell r="BQ291">
            <v>997</v>
          </cell>
          <cell r="BR291">
            <v>997</v>
          </cell>
          <cell r="BS291">
            <v>997</v>
          </cell>
          <cell r="BT291">
            <v>997</v>
          </cell>
          <cell r="BU291">
            <v>997</v>
          </cell>
          <cell r="BV291">
            <v>997</v>
          </cell>
          <cell r="BW291">
            <v>997</v>
          </cell>
          <cell r="BX291">
            <v>997</v>
          </cell>
          <cell r="BY291">
            <v>997</v>
          </cell>
          <cell r="BZ291">
            <v>997</v>
          </cell>
          <cell r="CA291">
            <v>997</v>
          </cell>
          <cell r="CB291">
            <v>997</v>
          </cell>
          <cell r="CC291">
            <v>997</v>
          </cell>
          <cell r="CD291">
            <v>997</v>
          </cell>
          <cell r="CE291">
            <v>997</v>
          </cell>
          <cell r="CF291">
            <v>997</v>
          </cell>
          <cell r="CG291">
            <v>997</v>
          </cell>
          <cell r="CH291">
            <v>997</v>
          </cell>
          <cell r="CI291">
            <v>997</v>
          </cell>
          <cell r="CJ291">
            <v>997</v>
          </cell>
          <cell r="CK291">
            <v>997</v>
          </cell>
          <cell r="CL291">
            <v>997</v>
          </cell>
          <cell r="CM291">
            <v>997</v>
          </cell>
          <cell r="CN291">
            <v>997</v>
          </cell>
          <cell r="CO291">
            <v>997</v>
          </cell>
          <cell r="CP291">
            <v>997</v>
          </cell>
          <cell r="CQ291">
            <v>997</v>
          </cell>
          <cell r="CR291">
            <v>997</v>
          </cell>
          <cell r="CS291">
            <v>997</v>
          </cell>
          <cell r="CT291">
            <v>997</v>
          </cell>
          <cell r="CU291">
            <v>997</v>
          </cell>
          <cell r="CV291">
            <v>997</v>
          </cell>
          <cell r="CW291">
            <v>997</v>
          </cell>
          <cell r="CX291">
            <v>997</v>
          </cell>
          <cell r="CY291">
            <v>997</v>
          </cell>
          <cell r="CZ291">
            <v>997</v>
          </cell>
          <cell r="DA291">
            <v>997</v>
          </cell>
          <cell r="DB291">
            <v>997</v>
          </cell>
          <cell r="DC291">
            <v>997</v>
          </cell>
          <cell r="DD291">
            <v>997</v>
          </cell>
          <cell r="DE291">
            <v>997</v>
          </cell>
          <cell r="DF291">
            <v>997</v>
          </cell>
          <cell r="DG291">
            <v>997</v>
          </cell>
          <cell r="DH291">
            <v>997</v>
          </cell>
          <cell r="DI291">
            <v>997</v>
          </cell>
          <cell r="DJ291">
            <v>997</v>
          </cell>
          <cell r="DK291">
            <v>997</v>
          </cell>
          <cell r="DL291">
            <v>997</v>
          </cell>
          <cell r="DM291">
            <v>997</v>
          </cell>
          <cell r="DN291">
            <v>997</v>
          </cell>
          <cell r="DO291">
            <v>997</v>
          </cell>
          <cell r="DP291">
            <v>997</v>
          </cell>
          <cell r="DQ291">
            <v>997</v>
          </cell>
          <cell r="DR291">
            <v>997</v>
          </cell>
          <cell r="DS291">
            <v>997</v>
          </cell>
          <cell r="DT291">
            <v>997</v>
          </cell>
          <cell r="DU291">
            <v>997</v>
          </cell>
          <cell r="DV291">
            <v>997</v>
          </cell>
          <cell r="DW291">
            <v>997</v>
          </cell>
          <cell r="DX291">
            <v>997</v>
          </cell>
          <cell r="DY291">
            <v>997</v>
          </cell>
          <cell r="DZ291">
            <v>997</v>
          </cell>
          <cell r="EA291">
            <v>997</v>
          </cell>
          <cell r="EB291">
            <v>997</v>
          </cell>
          <cell r="EC291">
            <v>997</v>
          </cell>
          <cell r="ED291">
            <v>997</v>
          </cell>
          <cell r="EE291">
            <v>997</v>
          </cell>
          <cell r="EF291">
            <v>997</v>
          </cell>
          <cell r="EG291">
            <v>997</v>
          </cell>
          <cell r="EH291">
            <v>997</v>
          </cell>
          <cell r="EI291">
            <v>997</v>
          </cell>
          <cell r="EJ291">
            <v>997</v>
          </cell>
          <cell r="EK291">
            <v>997</v>
          </cell>
          <cell r="EL291">
            <v>997</v>
          </cell>
          <cell r="EM291">
            <v>997</v>
          </cell>
          <cell r="EN291">
            <v>997</v>
          </cell>
          <cell r="EO291">
            <v>997</v>
          </cell>
          <cell r="EP291">
            <v>997</v>
          </cell>
          <cell r="EQ291">
            <v>997</v>
          </cell>
          <cell r="ER291">
            <v>997</v>
          </cell>
          <cell r="ES291">
            <v>997</v>
          </cell>
          <cell r="ET291">
            <v>997</v>
          </cell>
          <cell r="EU291">
            <v>997</v>
          </cell>
          <cell r="EV291">
            <v>997</v>
          </cell>
          <cell r="EW291">
            <v>997</v>
          </cell>
          <cell r="EX291">
            <v>997</v>
          </cell>
          <cell r="EY291">
            <v>997</v>
          </cell>
          <cell r="EZ291">
            <v>997</v>
          </cell>
          <cell r="FA291">
            <v>997</v>
          </cell>
          <cell r="FB291">
            <v>997</v>
          </cell>
          <cell r="FC291">
            <v>997</v>
          </cell>
          <cell r="FD291">
            <v>997</v>
          </cell>
          <cell r="FE291">
            <v>997</v>
          </cell>
          <cell r="FF291">
            <v>997</v>
          </cell>
          <cell r="FG291">
            <v>997</v>
          </cell>
          <cell r="FH291">
            <v>997</v>
          </cell>
          <cell r="FI291">
            <v>997</v>
          </cell>
          <cell r="FJ291">
            <v>997</v>
          </cell>
          <cell r="FK291">
            <v>997</v>
          </cell>
          <cell r="FL291">
            <v>997</v>
          </cell>
          <cell r="FM291">
            <v>997</v>
          </cell>
          <cell r="FN291">
            <v>997</v>
          </cell>
          <cell r="FO291">
            <v>997</v>
          </cell>
          <cell r="FP291">
            <v>997</v>
          </cell>
          <cell r="FQ291">
            <v>997</v>
          </cell>
          <cell r="FR291">
            <v>997</v>
          </cell>
          <cell r="FS291">
            <v>997</v>
          </cell>
          <cell r="FT291">
            <v>997</v>
          </cell>
          <cell r="FU291">
            <v>997</v>
          </cell>
          <cell r="FV291">
            <v>997</v>
          </cell>
          <cell r="FW291">
            <v>997</v>
          </cell>
          <cell r="FX291">
            <v>997</v>
          </cell>
          <cell r="FY291">
            <v>997</v>
          </cell>
          <cell r="FZ291">
            <v>997</v>
          </cell>
          <cell r="GA291">
            <v>997</v>
          </cell>
          <cell r="GB291">
            <v>997</v>
          </cell>
          <cell r="GC291">
            <v>997</v>
          </cell>
          <cell r="GD291">
            <v>997</v>
          </cell>
          <cell r="GE291">
            <v>997</v>
          </cell>
          <cell r="GF291">
            <v>997</v>
          </cell>
          <cell r="GG291">
            <v>997</v>
          </cell>
          <cell r="GH291">
            <v>997</v>
          </cell>
          <cell r="GI291">
            <v>997</v>
          </cell>
          <cell r="GJ291">
            <v>997</v>
          </cell>
          <cell r="GK291">
            <v>997</v>
          </cell>
          <cell r="GL291">
            <v>997</v>
          </cell>
          <cell r="GM291">
            <v>997</v>
          </cell>
          <cell r="GN291">
            <v>997</v>
          </cell>
          <cell r="GO291">
            <v>997</v>
          </cell>
          <cell r="GP291">
            <v>997</v>
          </cell>
          <cell r="GQ291">
            <v>997</v>
          </cell>
          <cell r="GR291">
            <v>997</v>
          </cell>
          <cell r="GS291">
            <v>997</v>
          </cell>
        </row>
        <row r="292">
          <cell r="A292" t="str">
            <v>LEYFOR UM</v>
          </cell>
          <cell r="B292">
            <v>143</v>
          </cell>
          <cell r="C292" t="str">
            <v>2015 1</v>
          </cell>
          <cell r="D292">
            <v>42005</v>
          </cell>
          <cell r="E292">
            <v>1480</v>
          </cell>
          <cell r="F292" t="str">
            <v>Breytt einingaverð nokkurra spillefna. Skv. skýrslu Eflu. Tölvupóstur frá ÓK 19.3.2015 kl. 13.36 (engin starfandi stjórn yfir ÚRVS)</v>
          </cell>
          <cell r="AA292" t="str">
            <v>2020 10</v>
          </cell>
          <cell r="AB292">
            <v>108</v>
          </cell>
          <cell r="AR292" t="str">
            <v>PLAHEY EE</v>
          </cell>
          <cell r="DN292">
            <v>1631</v>
          </cell>
          <cell r="DO292">
            <v>1631</v>
          </cell>
          <cell r="DP292">
            <v>1631</v>
          </cell>
          <cell r="DQ292">
            <v>1631</v>
          </cell>
          <cell r="DR292">
            <v>1631</v>
          </cell>
          <cell r="DS292">
            <v>1631</v>
          </cell>
          <cell r="DT292">
            <v>1631</v>
          </cell>
          <cell r="DU292">
            <v>1631</v>
          </cell>
          <cell r="DV292">
            <v>1631</v>
          </cell>
          <cell r="DW292">
            <v>1631</v>
          </cell>
          <cell r="DX292">
            <v>1631</v>
          </cell>
          <cell r="DY292">
            <v>1631</v>
          </cell>
          <cell r="DZ292">
            <v>1631</v>
          </cell>
          <cell r="EA292">
            <v>1631</v>
          </cell>
          <cell r="EB292">
            <v>1631</v>
          </cell>
          <cell r="EC292">
            <v>1631</v>
          </cell>
          <cell r="ED292">
            <v>1631</v>
          </cell>
          <cell r="EE292">
            <v>1631</v>
          </cell>
          <cell r="EF292">
            <v>1631</v>
          </cell>
          <cell r="EG292">
            <v>1631</v>
          </cell>
          <cell r="EH292">
            <v>1631</v>
          </cell>
          <cell r="EI292">
            <v>1631</v>
          </cell>
          <cell r="EJ292">
            <v>1631</v>
          </cell>
          <cell r="EK292">
            <v>1631</v>
          </cell>
          <cell r="EL292">
            <v>1631</v>
          </cell>
          <cell r="EM292">
            <v>1631</v>
          </cell>
          <cell r="EN292">
            <v>1631</v>
          </cell>
          <cell r="EO292">
            <v>1631</v>
          </cell>
          <cell r="EP292">
            <v>1631</v>
          </cell>
          <cell r="EQ292">
            <v>1631</v>
          </cell>
          <cell r="ER292">
            <v>1631</v>
          </cell>
          <cell r="ES292">
            <v>1631</v>
          </cell>
          <cell r="ET292">
            <v>1631</v>
          </cell>
          <cell r="EU292">
            <v>1631</v>
          </cell>
          <cell r="EV292">
            <v>1631</v>
          </cell>
          <cell r="EW292">
            <v>1631</v>
          </cell>
          <cell r="EX292">
            <v>1631</v>
          </cell>
          <cell r="EY292">
            <v>1631</v>
          </cell>
          <cell r="EZ292">
            <v>1631</v>
          </cell>
          <cell r="FA292">
            <v>1631</v>
          </cell>
          <cell r="FB292">
            <v>1631</v>
          </cell>
          <cell r="FC292">
            <v>1631</v>
          </cell>
          <cell r="FD292">
            <v>1631</v>
          </cell>
          <cell r="FE292">
            <v>1631</v>
          </cell>
          <cell r="FF292">
            <v>1631</v>
          </cell>
          <cell r="FG292">
            <v>1631</v>
          </cell>
          <cell r="FH292">
            <v>1631</v>
          </cell>
          <cell r="FI292">
            <v>1631</v>
          </cell>
          <cell r="FJ292">
            <v>1631</v>
          </cell>
          <cell r="FK292">
            <v>1631</v>
          </cell>
          <cell r="FL292">
            <v>1631</v>
          </cell>
          <cell r="FM292">
            <v>1631</v>
          </cell>
          <cell r="FN292">
            <v>1631</v>
          </cell>
          <cell r="FO292">
            <v>1631</v>
          </cell>
          <cell r="FP292">
            <v>1631</v>
          </cell>
          <cell r="FQ292">
            <v>1631</v>
          </cell>
          <cell r="FR292">
            <v>1631</v>
          </cell>
          <cell r="FS292">
            <v>1631</v>
          </cell>
          <cell r="FT292">
            <v>1631</v>
          </cell>
          <cell r="FU292">
            <v>1631</v>
          </cell>
          <cell r="FV292">
            <v>1631</v>
          </cell>
          <cell r="FW292">
            <v>1631</v>
          </cell>
          <cell r="FX292">
            <v>1631</v>
          </cell>
          <cell r="FY292">
            <v>1631</v>
          </cell>
          <cell r="FZ292">
            <v>1631</v>
          </cell>
          <cell r="GA292">
            <v>1631</v>
          </cell>
          <cell r="GB292">
            <v>1631</v>
          </cell>
          <cell r="GC292">
            <v>1631</v>
          </cell>
          <cell r="GD292">
            <v>1631</v>
          </cell>
          <cell r="GE292">
            <v>1631</v>
          </cell>
          <cell r="GF292">
            <v>1631</v>
          </cell>
          <cell r="GG292">
            <v>1631</v>
          </cell>
          <cell r="GH292">
            <v>1631</v>
          </cell>
          <cell r="GI292">
            <v>1631</v>
          </cell>
          <cell r="GJ292">
            <v>1631</v>
          </cell>
          <cell r="GK292">
            <v>1631</v>
          </cell>
          <cell r="GL292">
            <v>1631</v>
          </cell>
          <cell r="GM292">
            <v>1631</v>
          </cell>
          <cell r="GN292">
            <v>1631</v>
          </cell>
          <cell r="GO292">
            <v>1631</v>
          </cell>
          <cell r="GP292">
            <v>1631</v>
          </cell>
          <cell r="GQ292">
            <v>1631</v>
          </cell>
          <cell r="GR292">
            <v>1631</v>
          </cell>
          <cell r="GS292">
            <v>1631</v>
          </cell>
        </row>
        <row r="293">
          <cell r="A293" t="str">
            <v>LEYFOR FO</v>
          </cell>
          <cell r="B293">
            <v>143</v>
          </cell>
          <cell r="C293" t="str">
            <v>2015 1</v>
          </cell>
          <cell r="D293">
            <v>42005</v>
          </cell>
          <cell r="E293">
            <v>1479</v>
          </cell>
          <cell r="F293" t="str">
            <v>Breytt einingaverð nokkurra spillefna. Skv. skýrslu Eflu. Tölvupóstur frá ÓK 19.3.2015 kl. 13.36 (engin starfandi stjórn yfir ÚRVS)</v>
          </cell>
          <cell r="AA293" t="str">
            <v>2020 11</v>
          </cell>
          <cell r="AB293">
            <v>109</v>
          </cell>
          <cell r="AR293" t="str">
            <v>PLAHEY EV</v>
          </cell>
          <cell r="AS293">
            <v>1248</v>
          </cell>
          <cell r="AT293">
            <v>1248</v>
          </cell>
          <cell r="AU293">
            <v>1248</v>
          </cell>
          <cell r="AV293">
            <v>1248</v>
          </cell>
          <cell r="AW293">
            <v>1248</v>
          </cell>
          <cell r="AX293">
            <v>1248</v>
          </cell>
          <cell r="AY293">
            <v>1248</v>
          </cell>
          <cell r="AZ293">
            <v>1248</v>
          </cell>
          <cell r="BA293">
            <v>1248</v>
          </cell>
          <cell r="BB293">
            <v>1248</v>
          </cell>
          <cell r="BC293">
            <v>1248</v>
          </cell>
          <cell r="BD293">
            <v>1248</v>
          </cell>
          <cell r="BE293">
            <v>1248</v>
          </cell>
          <cell r="BF293">
            <v>1248</v>
          </cell>
          <cell r="BG293">
            <v>1248</v>
          </cell>
          <cell r="BH293">
            <v>1248</v>
          </cell>
          <cell r="BI293">
            <v>1248</v>
          </cell>
          <cell r="BJ293">
            <v>1248</v>
          </cell>
          <cell r="BK293">
            <v>1248</v>
          </cell>
          <cell r="BL293">
            <v>1248</v>
          </cell>
          <cell r="BM293">
            <v>1408</v>
          </cell>
          <cell r="BN293">
            <v>1408</v>
          </cell>
          <cell r="BO293">
            <v>1408</v>
          </cell>
          <cell r="BP293">
            <v>1408</v>
          </cell>
          <cell r="BQ293">
            <v>1408</v>
          </cell>
          <cell r="BR293">
            <v>1408</v>
          </cell>
          <cell r="BS293">
            <v>1408</v>
          </cell>
          <cell r="BT293">
            <v>1408</v>
          </cell>
          <cell r="BU293">
            <v>1408</v>
          </cell>
          <cell r="BV293">
            <v>1408</v>
          </cell>
          <cell r="BW293">
            <v>1408</v>
          </cell>
          <cell r="BX293">
            <v>1408</v>
          </cell>
          <cell r="BY293">
            <v>1408</v>
          </cell>
          <cell r="BZ293">
            <v>1408</v>
          </cell>
          <cell r="CA293">
            <v>1408</v>
          </cell>
          <cell r="CB293">
            <v>1408</v>
          </cell>
          <cell r="CC293">
            <v>1408</v>
          </cell>
          <cell r="CD293">
            <v>1408</v>
          </cell>
          <cell r="CE293">
            <v>1408</v>
          </cell>
          <cell r="CF293">
            <v>1408</v>
          </cell>
          <cell r="CG293">
            <v>1408</v>
          </cell>
          <cell r="CH293">
            <v>1408</v>
          </cell>
          <cell r="CI293">
            <v>1408</v>
          </cell>
          <cell r="CJ293">
            <v>1408</v>
          </cell>
          <cell r="CK293">
            <v>1408</v>
          </cell>
          <cell r="CL293">
            <v>1408</v>
          </cell>
          <cell r="CM293">
            <v>1408</v>
          </cell>
          <cell r="CN293">
            <v>1408</v>
          </cell>
          <cell r="CO293">
            <v>1408</v>
          </cell>
          <cell r="CP293">
            <v>1408</v>
          </cell>
          <cell r="CQ293">
            <v>1408</v>
          </cell>
          <cell r="CR293">
            <v>1408</v>
          </cell>
          <cell r="CS293">
            <v>1408</v>
          </cell>
          <cell r="CT293">
            <v>1408</v>
          </cell>
          <cell r="CU293">
            <v>1408</v>
          </cell>
          <cell r="CV293">
            <v>1408</v>
          </cell>
          <cell r="CW293">
            <v>1408</v>
          </cell>
          <cell r="CX293">
            <v>1408</v>
          </cell>
          <cell r="CY293">
            <v>1408</v>
          </cell>
          <cell r="CZ293">
            <v>1408</v>
          </cell>
          <cell r="DA293">
            <v>1408</v>
          </cell>
          <cell r="DB293">
            <v>1408</v>
          </cell>
          <cell r="DC293">
            <v>1408</v>
          </cell>
          <cell r="DD293">
            <v>1408</v>
          </cell>
          <cell r="DE293">
            <v>1408</v>
          </cell>
          <cell r="DF293">
            <v>1408</v>
          </cell>
          <cell r="DG293">
            <v>1408</v>
          </cell>
          <cell r="DH293">
            <v>1408</v>
          </cell>
          <cell r="DI293">
            <v>1408</v>
          </cell>
          <cell r="DJ293">
            <v>1408</v>
          </cell>
          <cell r="DK293">
            <v>1408</v>
          </cell>
          <cell r="DL293">
            <v>1408</v>
          </cell>
          <cell r="DM293">
            <v>1408</v>
          </cell>
          <cell r="DN293">
            <v>1630</v>
          </cell>
          <cell r="DO293">
            <v>1630</v>
          </cell>
          <cell r="DP293">
            <v>1630</v>
          </cell>
          <cell r="DQ293">
            <v>1630</v>
          </cell>
          <cell r="DR293">
            <v>1630</v>
          </cell>
          <cell r="DS293">
            <v>1630</v>
          </cell>
          <cell r="DT293">
            <v>1630</v>
          </cell>
          <cell r="DU293">
            <v>1630</v>
          </cell>
          <cell r="DV293">
            <v>1630</v>
          </cell>
          <cell r="DW293">
            <v>1630</v>
          </cell>
          <cell r="DX293">
            <v>1630</v>
          </cell>
          <cell r="DY293">
            <v>1630</v>
          </cell>
          <cell r="DZ293">
            <v>1630</v>
          </cell>
          <cell r="EA293">
            <v>1630</v>
          </cell>
          <cell r="EB293">
            <v>1630</v>
          </cell>
          <cell r="EC293">
            <v>1630</v>
          </cell>
          <cell r="ED293">
            <v>1630</v>
          </cell>
          <cell r="EE293">
            <v>1630</v>
          </cell>
          <cell r="EF293">
            <v>1630</v>
          </cell>
          <cell r="EG293">
            <v>1630</v>
          </cell>
          <cell r="EH293">
            <v>1630</v>
          </cell>
          <cell r="EI293">
            <v>1630</v>
          </cell>
          <cell r="EJ293">
            <v>1630</v>
          </cell>
          <cell r="EK293">
            <v>1630</v>
          </cell>
          <cell r="EL293">
            <v>1630</v>
          </cell>
          <cell r="EM293">
            <v>1630</v>
          </cell>
          <cell r="EN293">
            <v>1630</v>
          </cell>
          <cell r="EO293">
            <v>1630</v>
          </cell>
          <cell r="EP293">
            <v>1630</v>
          </cell>
          <cell r="EQ293">
            <v>1630</v>
          </cell>
          <cell r="ER293">
            <v>1630</v>
          </cell>
          <cell r="ES293">
            <v>1630</v>
          </cell>
          <cell r="ET293">
            <v>1630</v>
          </cell>
          <cell r="EU293">
            <v>1630</v>
          </cell>
          <cell r="EV293">
            <v>1630</v>
          </cell>
          <cell r="EW293">
            <v>1630</v>
          </cell>
          <cell r="EX293">
            <v>1630</v>
          </cell>
          <cell r="EY293">
            <v>1630</v>
          </cell>
          <cell r="EZ293">
            <v>1630</v>
          </cell>
          <cell r="FA293">
            <v>1630</v>
          </cell>
          <cell r="FB293">
            <v>1630</v>
          </cell>
          <cell r="FC293">
            <v>1630</v>
          </cell>
          <cell r="FD293">
            <v>1630</v>
          </cell>
          <cell r="FE293">
            <v>1630</v>
          </cell>
          <cell r="FF293">
            <v>1630</v>
          </cell>
          <cell r="FG293">
            <v>1630</v>
          </cell>
          <cell r="FH293">
            <v>1630</v>
          </cell>
          <cell r="FI293">
            <v>1630</v>
          </cell>
          <cell r="FJ293">
            <v>1630</v>
          </cell>
          <cell r="FK293">
            <v>1630</v>
          </cell>
          <cell r="FL293">
            <v>1630</v>
          </cell>
          <cell r="FM293">
            <v>1630</v>
          </cell>
          <cell r="FN293">
            <v>1630</v>
          </cell>
          <cell r="FO293">
            <v>1630</v>
          </cell>
          <cell r="FP293">
            <v>1630</v>
          </cell>
          <cell r="FQ293">
            <v>1630</v>
          </cell>
          <cell r="FR293">
            <v>1630</v>
          </cell>
          <cell r="FS293">
            <v>1630</v>
          </cell>
          <cell r="FT293">
            <v>1630</v>
          </cell>
          <cell r="FU293">
            <v>1630</v>
          </cell>
          <cell r="FV293">
            <v>1630</v>
          </cell>
          <cell r="FW293">
            <v>1630</v>
          </cell>
          <cell r="FX293">
            <v>1630</v>
          </cell>
          <cell r="FY293">
            <v>1630</v>
          </cell>
          <cell r="FZ293">
            <v>1630</v>
          </cell>
          <cell r="GA293">
            <v>1630</v>
          </cell>
          <cell r="GB293">
            <v>1630</v>
          </cell>
          <cell r="GC293">
            <v>1630</v>
          </cell>
          <cell r="GD293">
            <v>1630</v>
          </cell>
          <cell r="GE293">
            <v>1630</v>
          </cell>
          <cell r="GF293">
            <v>1630</v>
          </cell>
          <cell r="GG293">
            <v>1630</v>
          </cell>
          <cell r="GH293">
            <v>1630</v>
          </cell>
          <cell r="GI293">
            <v>1630</v>
          </cell>
          <cell r="GJ293">
            <v>1630</v>
          </cell>
          <cell r="GK293">
            <v>1630</v>
          </cell>
          <cell r="GL293">
            <v>1630</v>
          </cell>
          <cell r="GM293">
            <v>1630</v>
          </cell>
          <cell r="GN293">
            <v>1630</v>
          </cell>
          <cell r="GO293">
            <v>1630</v>
          </cell>
          <cell r="GP293">
            <v>1630</v>
          </cell>
          <cell r="GQ293">
            <v>1630</v>
          </cell>
          <cell r="GR293">
            <v>1630</v>
          </cell>
          <cell r="GS293">
            <v>1630</v>
          </cell>
        </row>
        <row r="294">
          <cell r="A294" t="str">
            <v>ISOSYA FO</v>
          </cell>
          <cell r="B294">
            <v>198</v>
          </cell>
          <cell r="C294" t="str">
            <v>2015 1</v>
          </cell>
          <cell r="D294">
            <v>42005</v>
          </cell>
          <cell r="E294">
            <v>1478</v>
          </cell>
          <cell r="F294" t="str">
            <v>Breytt einingaverð nokkurra spillefna. Skv. skýrslu Eflu. Tölvupóstur frá ÓK 19.3.2015 kl. 13.36 (engin starfandi stjórn yfir ÚRVS)</v>
          </cell>
          <cell r="AA294" t="str">
            <v>2020 12</v>
          </cell>
          <cell r="AB294">
            <v>110</v>
          </cell>
          <cell r="AR294" t="str">
            <v>PLAHEY FO</v>
          </cell>
          <cell r="AS294">
            <v>1247</v>
          </cell>
          <cell r="AT294">
            <v>1247</v>
          </cell>
          <cell r="AU294">
            <v>1247</v>
          </cell>
          <cell r="AV294">
            <v>1247</v>
          </cell>
          <cell r="AW294">
            <v>1247</v>
          </cell>
          <cell r="AX294">
            <v>1247</v>
          </cell>
          <cell r="AY294">
            <v>1247</v>
          </cell>
          <cell r="AZ294">
            <v>1247</v>
          </cell>
          <cell r="BA294">
            <v>1247</v>
          </cell>
          <cell r="BB294">
            <v>1247</v>
          </cell>
          <cell r="BC294">
            <v>1247</v>
          </cell>
          <cell r="BD294">
            <v>1247</v>
          </cell>
          <cell r="BE294">
            <v>1247</v>
          </cell>
          <cell r="BF294">
            <v>1247</v>
          </cell>
          <cell r="BG294">
            <v>1247</v>
          </cell>
          <cell r="BH294">
            <v>1247</v>
          </cell>
          <cell r="BI294">
            <v>1247</v>
          </cell>
          <cell r="BJ294">
            <v>1247</v>
          </cell>
          <cell r="BK294">
            <v>1247</v>
          </cell>
          <cell r="BL294">
            <v>1247</v>
          </cell>
          <cell r="BM294">
            <v>1407</v>
          </cell>
          <cell r="BN294">
            <v>1407</v>
          </cell>
          <cell r="BO294">
            <v>1407</v>
          </cell>
          <cell r="BP294">
            <v>1407</v>
          </cell>
          <cell r="BQ294">
            <v>1407</v>
          </cell>
          <cell r="BR294">
            <v>1407</v>
          </cell>
          <cell r="BS294">
            <v>1407</v>
          </cell>
          <cell r="BT294">
            <v>1407</v>
          </cell>
          <cell r="BU294">
            <v>1407</v>
          </cell>
          <cell r="BV294">
            <v>1407</v>
          </cell>
          <cell r="BW294">
            <v>1407</v>
          </cell>
          <cell r="BX294">
            <v>1407</v>
          </cell>
          <cell r="BY294">
            <v>1407</v>
          </cell>
          <cell r="BZ294">
            <v>1407</v>
          </cell>
          <cell r="CA294">
            <v>1407</v>
          </cell>
          <cell r="CB294">
            <v>1407</v>
          </cell>
          <cell r="CC294">
            <v>1407</v>
          </cell>
          <cell r="CD294">
            <v>1407</v>
          </cell>
          <cell r="CE294">
            <v>1407</v>
          </cell>
          <cell r="CF294">
            <v>1407</v>
          </cell>
          <cell r="CG294">
            <v>1407</v>
          </cell>
          <cell r="CH294">
            <v>1407</v>
          </cell>
          <cell r="CI294">
            <v>1407</v>
          </cell>
          <cell r="CJ294">
            <v>1407</v>
          </cell>
          <cell r="CK294">
            <v>1407</v>
          </cell>
          <cell r="CL294">
            <v>1407</v>
          </cell>
          <cell r="CM294">
            <v>1407</v>
          </cell>
          <cell r="CN294">
            <v>1407</v>
          </cell>
          <cell r="CO294">
            <v>1407</v>
          </cell>
          <cell r="CP294">
            <v>1407</v>
          </cell>
          <cell r="CQ294">
            <v>1407</v>
          </cell>
          <cell r="CR294">
            <v>1407</v>
          </cell>
          <cell r="CS294">
            <v>1407</v>
          </cell>
          <cell r="CT294">
            <v>1407</v>
          </cell>
          <cell r="CU294">
            <v>1407</v>
          </cell>
          <cell r="CV294">
            <v>1407</v>
          </cell>
          <cell r="CW294">
            <v>1407</v>
          </cell>
          <cell r="CX294">
            <v>1407</v>
          </cell>
          <cell r="CY294">
            <v>1407</v>
          </cell>
          <cell r="CZ294">
            <v>1407</v>
          </cell>
          <cell r="DA294">
            <v>1407</v>
          </cell>
          <cell r="DB294">
            <v>1407</v>
          </cell>
          <cell r="DC294">
            <v>1407</v>
          </cell>
          <cell r="DD294">
            <v>1407</v>
          </cell>
          <cell r="DE294">
            <v>1407</v>
          </cell>
          <cell r="DF294">
            <v>1407</v>
          </cell>
          <cell r="DG294">
            <v>1629</v>
          </cell>
          <cell r="DH294">
            <v>1629</v>
          </cell>
          <cell r="DI294">
            <v>1629</v>
          </cell>
          <cell r="DJ294">
            <v>1629</v>
          </cell>
          <cell r="DK294">
            <v>1629</v>
          </cell>
          <cell r="DL294">
            <v>1629</v>
          </cell>
          <cell r="DM294">
            <v>1629</v>
          </cell>
          <cell r="DN294">
            <v>1629</v>
          </cell>
          <cell r="DO294">
            <v>1629</v>
          </cell>
          <cell r="DP294">
            <v>1629</v>
          </cell>
          <cell r="DQ294">
            <v>1629</v>
          </cell>
          <cell r="DR294">
            <v>1629</v>
          </cell>
          <cell r="DS294">
            <v>1629</v>
          </cell>
          <cell r="DT294">
            <v>1629</v>
          </cell>
          <cell r="DU294">
            <v>1629</v>
          </cell>
          <cell r="DV294">
            <v>1629</v>
          </cell>
          <cell r="DW294">
            <v>1629</v>
          </cell>
          <cell r="DX294">
            <v>1629</v>
          </cell>
          <cell r="DY294">
            <v>1629</v>
          </cell>
          <cell r="DZ294">
            <v>1629</v>
          </cell>
          <cell r="EA294">
            <v>1629</v>
          </cell>
          <cell r="EB294">
            <v>1629</v>
          </cell>
          <cell r="EC294">
            <v>1629</v>
          </cell>
          <cell r="ED294">
            <v>1629</v>
          </cell>
          <cell r="EE294">
            <v>1629</v>
          </cell>
          <cell r="EF294">
            <v>1629</v>
          </cell>
          <cell r="EG294">
            <v>1629</v>
          </cell>
          <cell r="EH294">
            <v>1629</v>
          </cell>
          <cell r="EI294">
            <v>1629</v>
          </cell>
          <cell r="EJ294">
            <v>1629</v>
          </cell>
          <cell r="EK294">
            <v>1629</v>
          </cell>
          <cell r="EL294">
            <v>1629</v>
          </cell>
          <cell r="EM294">
            <v>1629</v>
          </cell>
          <cell r="EN294">
            <v>1629</v>
          </cell>
          <cell r="EO294">
            <v>1629</v>
          </cell>
          <cell r="EP294">
            <v>1629</v>
          </cell>
          <cell r="EQ294">
            <v>1629</v>
          </cell>
          <cell r="ER294">
            <v>1629</v>
          </cell>
          <cell r="ES294">
            <v>1629</v>
          </cell>
          <cell r="ET294">
            <v>1629</v>
          </cell>
          <cell r="EU294">
            <v>1629</v>
          </cell>
          <cell r="EV294">
            <v>1629</v>
          </cell>
          <cell r="EW294">
            <v>1629</v>
          </cell>
          <cell r="EX294">
            <v>1629</v>
          </cell>
          <cell r="EY294">
            <v>1629</v>
          </cell>
          <cell r="EZ294">
            <v>1629</v>
          </cell>
          <cell r="FA294">
            <v>1629</v>
          </cell>
          <cell r="FB294">
            <v>1629</v>
          </cell>
          <cell r="FC294">
            <v>1629</v>
          </cell>
          <cell r="FD294">
            <v>1629</v>
          </cell>
          <cell r="FE294">
            <v>1629</v>
          </cell>
          <cell r="FF294">
            <v>1629</v>
          </cell>
          <cell r="FG294">
            <v>1629</v>
          </cell>
          <cell r="FH294">
            <v>1629</v>
          </cell>
          <cell r="FI294">
            <v>1629</v>
          </cell>
          <cell r="FJ294">
            <v>1629</v>
          </cell>
          <cell r="FK294">
            <v>1629</v>
          </cell>
          <cell r="FL294">
            <v>1629</v>
          </cell>
          <cell r="FM294">
            <v>1629</v>
          </cell>
          <cell r="FN294">
            <v>1629</v>
          </cell>
          <cell r="FO294">
            <v>1629</v>
          </cell>
          <cell r="FP294">
            <v>1629</v>
          </cell>
          <cell r="FQ294">
            <v>1629</v>
          </cell>
          <cell r="FR294">
            <v>1629</v>
          </cell>
          <cell r="FS294">
            <v>1629</v>
          </cell>
          <cell r="FT294">
            <v>1629</v>
          </cell>
          <cell r="FU294">
            <v>1629</v>
          </cell>
          <cell r="FV294">
            <v>1629</v>
          </cell>
          <cell r="FW294">
            <v>1629</v>
          </cell>
          <cell r="FX294">
            <v>1629</v>
          </cell>
          <cell r="FY294">
            <v>1629</v>
          </cell>
          <cell r="FZ294">
            <v>1629</v>
          </cell>
          <cell r="GA294">
            <v>1629</v>
          </cell>
          <cell r="GB294">
            <v>1629</v>
          </cell>
          <cell r="GC294">
            <v>1629</v>
          </cell>
          <cell r="GD294">
            <v>1629</v>
          </cell>
          <cell r="GE294">
            <v>1629</v>
          </cell>
          <cell r="GF294">
            <v>1629</v>
          </cell>
          <cell r="GG294">
            <v>1629</v>
          </cell>
          <cell r="GH294">
            <v>1629</v>
          </cell>
          <cell r="GI294">
            <v>1629</v>
          </cell>
          <cell r="GJ294">
            <v>1629</v>
          </cell>
          <cell r="GK294">
            <v>1629</v>
          </cell>
          <cell r="GL294">
            <v>1629</v>
          </cell>
          <cell r="GM294">
            <v>1629</v>
          </cell>
          <cell r="GN294">
            <v>1629</v>
          </cell>
          <cell r="GO294">
            <v>1629</v>
          </cell>
          <cell r="GP294">
            <v>1629</v>
          </cell>
          <cell r="GQ294">
            <v>1629</v>
          </cell>
          <cell r="GR294">
            <v>1629</v>
          </cell>
          <cell r="GS294">
            <v>1629</v>
          </cell>
        </row>
        <row r="295">
          <cell r="A295" t="str">
            <v>HALEFN FO</v>
          </cell>
          <cell r="B295">
            <v>307</v>
          </cell>
          <cell r="C295" t="str">
            <v>2015 1</v>
          </cell>
          <cell r="D295">
            <v>42005</v>
          </cell>
          <cell r="E295">
            <v>1477</v>
          </cell>
          <cell r="F295" t="str">
            <v>Breytt einingaverð nokkurra spillefna. Skv. skýrslu Eflu. Tölvupóstur frá ÓK 19.3.2015 kl. 13.36 (engin starfandi stjórn yfir ÚRVS)</v>
          </cell>
          <cell r="AA295" t="str">
            <v>2021 1</v>
          </cell>
          <cell r="AB295">
            <v>111</v>
          </cell>
          <cell r="AR295" t="str">
            <v>PLAHEY FR</v>
          </cell>
          <cell r="AS295">
            <v>1000</v>
          </cell>
          <cell r="AT295">
            <v>1000</v>
          </cell>
          <cell r="AU295">
            <v>1000</v>
          </cell>
          <cell r="AV295">
            <v>1000</v>
          </cell>
          <cell r="AW295">
            <v>1000</v>
          </cell>
          <cell r="AX295">
            <v>1000</v>
          </cell>
          <cell r="AY295">
            <v>1000</v>
          </cell>
          <cell r="AZ295">
            <v>1000</v>
          </cell>
          <cell r="BA295">
            <v>1000</v>
          </cell>
          <cell r="BB295">
            <v>1000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1000</v>
          </cell>
          <cell r="BI295">
            <v>1000</v>
          </cell>
          <cell r="BJ295">
            <v>1000</v>
          </cell>
          <cell r="BK295">
            <v>1000</v>
          </cell>
          <cell r="BL295">
            <v>1000</v>
          </cell>
          <cell r="BM295">
            <v>1000</v>
          </cell>
          <cell r="BN295">
            <v>1000</v>
          </cell>
          <cell r="BO295">
            <v>1000</v>
          </cell>
          <cell r="BP295">
            <v>1000</v>
          </cell>
          <cell r="BQ295">
            <v>1000</v>
          </cell>
          <cell r="BR295">
            <v>1000</v>
          </cell>
          <cell r="BS295">
            <v>1000</v>
          </cell>
          <cell r="BT295">
            <v>1000</v>
          </cell>
          <cell r="BU295">
            <v>1000</v>
          </cell>
          <cell r="BV295">
            <v>1000</v>
          </cell>
          <cell r="BW295">
            <v>1000</v>
          </cell>
          <cell r="BX295">
            <v>1000</v>
          </cell>
          <cell r="BY295">
            <v>1000</v>
          </cell>
          <cell r="BZ295">
            <v>1000</v>
          </cell>
          <cell r="CA295">
            <v>1000</v>
          </cell>
          <cell r="CB295">
            <v>1000</v>
          </cell>
          <cell r="CC295">
            <v>1000</v>
          </cell>
          <cell r="CD295">
            <v>1000</v>
          </cell>
          <cell r="CE295">
            <v>1000</v>
          </cell>
          <cell r="CF295">
            <v>1000</v>
          </cell>
          <cell r="CG295">
            <v>1000</v>
          </cell>
          <cell r="CH295">
            <v>1000</v>
          </cell>
          <cell r="CI295">
            <v>1000</v>
          </cell>
          <cell r="CJ295">
            <v>1000</v>
          </cell>
          <cell r="CK295">
            <v>1000</v>
          </cell>
          <cell r="CL295">
            <v>1000</v>
          </cell>
          <cell r="CM295">
            <v>1000</v>
          </cell>
          <cell r="CN295">
            <v>1000</v>
          </cell>
          <cell r="CO295">
            <v>1000</v>
          </cell>
          <cell r="CP295">
            <v>1000</v>
          </cell>
          <cell r="CQ295">
            <v>1000</v>
          </cell>
          <cell r="CR295">
            <v>1000</v>
          </cell>
          <cell r="CS295">
            <v>1000</v>
          </cell>
          <cell r="CT295">
            <v>1000</v>
          </cell>
          <cell r="CU295">
            <v>1000</v>
          </cell>
          <cell r="CV295">
            <v>1000</v>
          </cell>
          <cell r="CW295">
            <v>1000</v>
          </cell>
          <cell r="CX295">
            <v>1000</v>
          </cell>
          <cell r="CY295">
            <v>1000</v>
          </cell>
          <cell r="CZ295">
            <v>1000</v>
          </cell>
          <cell r="DA295">
            <v>1000</v>
          </cell>
          <cell r="DB295">
            <v>1000</v>
          </cell>
          <cell r="DC295">
            <v>1000</v>
          </cell>
          <cell r="DD295">
            <v>1000</v>
          </cell>
          <cell r="DE295">
            <v>1000</v>
          </cell>
          <cell r="DF295">
            <v>1000</v>
          </cell>
          <cell r="DG295">
            <v>1000</v>
          </cell>
          <cell r="DH295">
            <v>1000</v>
          </cell>
          <cell r="DI295">
            <v>1000</v>
          </cell>
          <cell r="DJ295">
            <v>1000</v>
          </cell>
          <cell r="DK295">
            <v>1000</v>
          </cell>
          <cell r="DL295">
            <v>1000</v>
          </cell>
          <cell r="DM295">
            <v>1000</v>
          </cell>
          <cell r="DN295">
            <v>1000</v>
          </cell>
          <cell r="DO295">
            <v>1000</v>
          </cell>
          <cell r="DP295">
            <v>1000</v>
          </cell>
          <cell r="DQ295">
            <v>1000</v>
          </cell>
          <cell r="DR295">
            <v>1000</v>
          </cell>
          <cell r="DS295">
            <v>1000</v>
          </cell>
          <cell r="DT295">
            <v>1000</v>
          </cell>
          <cell r="DU295">
            <v>1000</v>
          </cell>
          <cell r="DV295">
            <v>1000</v>
          </cell>
          <cell r="DW295">
            <v>1000</v>
          </cell>
          <cell r="DX295">
            <v>1000</v>
          </cell>
          <cell r="DY295">
            <v>1000</v>
          </cell>
          <cell r="DZ295">
            <v>1000</v>
          </cell>
          <cell r="EA295">
            <v>1000</v>
          </cell>
          <cell r="EB295">
            <v>1000</v>
          </cell>
          <cell r="EC295">
            <v>1000</v>
          </cell>
          <cell r="ED295">
            <v>1000</v>
          </cell>
          <cell r="EE295">
            <v>1000</v>
          </cell>
          <cell r="EF295">
            <v>1000</v>
          </cell>
          <cell r="EG295">
            <v>1000</v>
          </cell>
          <cell r="EH295">
            <v>1000</v>
          </cell>
          <cell r="EI295">
            <v>1000</v>
          </cell>
          <cell r="EJ295">
            <v>1000</v>
          </cell>
          <cell r="EK295">
            <v>1000</v>
          </cell>
          <cell r="EL295">
            <v>1000</v>
          </cell>
          <cell r="EM295">
            <v>1000</v>
          </cell>
          <cell r="EN295">
            <v>1000</v>
          </cell>
          <cell r="EO295">
            <v>1000</v>
          </cell>
          <cell r="EP295">
            <v>1000</v>
          </cell>
          <cell r="EQ295">
            <v>1000</v>
          </cell>
          <cell r="ER295">
            <v>1000</v>
          </cell>
          <cell r="ES295">
            <v>1000</v>
          </cell>
          <cell r="ET295">
            <v>1000</v>
          </cell>
          <cell r="EU295">
            <v>1000</v>
          </cell>
          <cell r="EV295">
            <v>1000</v>
          </cell>
          <cell r="EW295">
            <v>1000</v>
          </cell>
          <cell r="EX295">
            <v>1001</v>
          </cell>
          <cell r="EY295">
            <v>1002</v>
          </cell>
          <cell r="EZ295">
            <v>1003</v>
          </cell>
          <cell r="FA295">
            <v>1004</v>
          </cell>
          <cell r="FB295">
            <v>1005</v>
          </cell>
          <cell r="FC295">
            <v>1006</v>
          </cell>
          <cell r="FD295">
            <v>1007</v>
          </cell>
          <cell r="FE295">
            <v>1008</v>
          </cell>
          <cell r="FF295">
            <v>1009</v>
          </cell>
          <cell r="FG295">
            <v>1010</v>
          </cell>
          <cell r="FH295">
            <v>1011</v>
          </cell>
          <cell r="FI295">
            <v>1012</v>
          </cell>
          <cell r="FJ295">
            <v>1013</v>
          </cell>
          <cell r="FK295">
            <v>1014</v>
          </cell>
          <cell r="FL295">
            <v>1015</v>
          </cell>
          <cell r="FM295">
            <v>1016</v>
          </cell>
          <cell r="FN295">
            <v>1017</v>
          </cell>
          <cell r="FO295">
            <v>1018</v>
          </cell>
          <cell r="FP295">
            <v>1019</v>
          </cell>
          <cell r="FQ295">
            <v>1020</v>
          </cell>
          <cell r="FR295">
            <v>1021</v>
          </cell>
          <cell r="FS295">
            <v>1022</v>
          </cell>
          <cell r="FT295">
            <v>1023</v>
          </cell>
          <cell r="FU295">
            <v>1024</v>
          </cell>
          <cell r="FV295">
            <v>1025</v>
          </cell>
          <cell r="FW295">
            <v>1026</v>
          </cell>
          <cell r="FX295">
            <v>1027</v>
          </cell>
          <cell r="FY295">
            <v>1028</v>
          </cell>
          <cell r="FZ295">
            <v>1029</v>
          </cell>
          <cell r="GA295">
            <v>1030</v>
          </cell>
          <cell r="GB295">
            <v>1031</v>
          </cell>
          <cell r="GC295">
            <v>1032</v>
          </cell>
          <cell r="GD295">
            <v>1033</v>
          </cell>
          <cell r="GE295">
            <v>1034</v>
          </cell>
          <cell r="GF295">
            <v>1035</v>
          </cell>
          <cell r="GG295">
            <v>1036</v>
          </cell>
          <cell r="GH295">
            <v>1037</v>
          </cell>
          <cell r="GI295">
            <v>1038</v>
          </cell>
          <cell r="GJ295">
            <v>1039</v>
          </cell>
          <cell r="GK295">
            <v>1040</v>
          </cell>
          <cell r="GL295">
            <v>1041</v>
          </cell>
          <cell r="GM295">
            <v>1042</v>
          </cell>
          <cell r="GN295">
            <v>1043</v>
          </cell>
          <cell r="GO295">
            <v>1044</v>
          </cell>
          <cell r="GP295">
            <v>1045</v>
          </cell>
          <cell r="GQ295">
            <v>1046</v>
          </cell>
          <cell r="GR295">
            <v>1047</v>
          </cell>
          <cell r="GS295">
            <v>1048</v>
          </cell>
        </row>
        <row r="296">
          <cell r="A296" t="str">
            <v>FRMEFN UM</v>
          </cell>
          <cell r="B296">
            <v>142</v>
          </cell>
          <cell r="C296" t="str">
            <v>2015 1</v>
          </cell>
          <cell r="D296">
            <v>42005</v>
          </cell>
          <cell r="E296">
            <v>1476</v>
          </cell>
          <cell r="F296" t="str">
            <v>Breytt einingaverð nokkurra spillefna. Skv. skýrslu Eflu. Tölvupóstur frá ÓK 19.3.2015 kl. 13.36 (engin starfandi stjórn yfir ÚRVS)</v>
          </cell>
          <cell r="AA296" t="str">
            <v>2021 2</v>
          </cell>
          <cell r="AB296">
            <v>112</v>
          </cell>
          <cell r="AR296" t="str">
            <v>PLAHEY OV</v>
          </cell>
          <cell r="AS296">
            <v>1247</v>
          </cell>
          <cell r="AT296">
            <v>1247</v>
          </cell>
          <cell r="AU296">
            <v>1247</v>
          </cell>
          <cell r="AV296">
            <v>1247</v>
          </cell>
          <cell r="AW296">
            <v>1247</v>
          </cell>
          <cell r="AX296">
            <v>1247</v>
          </cell>
          <cell r="AY296">
            <v>1247</v>
          </cell>
          <cell r="AZ296">
            <v>1247</v>
          </cell>
          <cell r="BA296">
            <v>1247</v>
          </cell>
          <cell r="BB296">
            <v>1247</v>
          </cell>
          <cell r="BC296">
            <v>1247</v>
          </cell>
          <cell r="BD296">
            <v>1247</v>
          </cell>
          <cell r="BE296">
            <v>1247</v>
          </cell>
          <cell r="BF296">
            <v>1247</v>
          </cell>
          <cell r="BG296">
            <v>1247</v>
          </cell>
          <cell r="BH296">
            <v>1247</v>
          </cell>
          <cell r="BI296">
            <v>1247</v>
          </cell>
          <cell r="BJ296">
            <v>1247</v>
          </cell>
          <cell r="BK296">
            <v>1247</v>
          </cell>
          <cell r="BL296">
            <v>1247</v>
          </cell>
          <cell r="BM296">
            <v>1407</v>
          </cell>
          <cell r="BN296">
            <v>1407</v>
          </cell>
          <cell r="BO296">
            <v>1407</v>
          </cell>
          <cell r="BP296">
            <v>1407</v>
          </cell>
          <cell r="BQ296">
            <v>1407</v>
          </cell>
          <cell r="BR296">
            <v>1407</v>
          </cell>
          <cell r="BS296">
            <v>1407</v>
          </cell>
          <cell r="BT296">
            <v>1407</v>
          </cell>
          <cell r="BU296">
            <v>1407</v>
          </cell>
          <cell r="BV296">
            <v>1407</v>
          </cell>
          <cell r="BW296">
            <v>1407</v>
          </cell>
          <cell r="BX296">
            <v>1407</v>
          </cell>
          <cell r="BY296">
            <v>1407</v>
          </cell>
          <cell r="BZ296">
            <v>1407</v>
          </cell>
          <cell r="CA296">
            <v>1407</v>
          </cell>
          <cell r="CB296">
            <v>1407</v>
          </cell>
          <cell r="CC296">
            <v>1407</v>
          </cell>
          <cell r="CD296">
            <v>1407</v>
          </cell>
          <cell r="CE296">
            <v>1407</v>
          </cell>
          <cell r="CF296">
            <v>1407</v>
          </cell>
          <cell r="CG296">
            <v>1407</v>
          </cell>
          <cell r="CH296">
            <v>1407</v>
          </cell>
          <cell r="CI296">
            <v>1407</v>
          </cell>
          <cell r="CJ296">
            <v>1407</v>
          </cell>
          <cell r="CK296">
            <v>1407</v>
          </cell>
          <cell r="CL296">
            <v>1407</v>
          </cell>
          <cell r="CM296">
            <v>1407</v>
          </cell>
          <cell r="CN296">
            <v>1407</v>
          </cell>
          <cell r="CO296">
            <v>1407</v>
          </cell>
          <cell r="CP296">
            <v>1407</v>
          </cell>
          <cell r="CQ296">
            <v>1407</v>
          </cell>
          <cell r="CR296">
            <v>1407</v>
          </cell>
          <cell r="CS296">
            <v>1407</v>
          </cell>
          <cell r="CT296">
            <v>1407</v>
          </cell>
          <cell r="CU296">
            <v>1407</v>
          </cell>
          <cell r="CV296">
            <v>1407</v>
          </cell>
          <cell r="CW296">
            <v>1407</v>
          </cell>
          <cell r="CX296">
            <v>1407</v>
          </cell>
          <cell r="CY296">
            <v>1407</v>
          </cell>
          <cell r="CZ296">
            <v>1407</v>
          </cell>
          <cell r="DA296">
            <v>1407</v>
          </cell>
          <cell r="DB296">
            <v>1407</v>
          </cell>
          <cell r="DC296">
            <v>1407</v>
          </cell>
          <cell r="DD296">
            <v>1407</v>
          </cell>
          <cell r="DE296">
            <v>1407</v>
          </cell>
          <cell r="DF296">
            <v>1407</v>
          </cell>
          <cell r="DG296">
            <v>1407</v>
          </cell>
          <cell r="DH296">
            <v>1407</v>
          </cell>
          <cell r="DI296">
            <v>1407</v>
          </cell>
          <cell r="DJ296">
            <v>1407</v>
          </cell>
          <cell r="DK296">
            <v>1407</v>
          </cell>
          <cell r="DL296">
            <v>1407</v>
          </cell>
          <cell r="DM296">
            <v>1407</v>
          </cell>
          <cell r="DN296">
            <v>1407</v>
          </cell>
          <cell r="DO296">
            <v>1407</v>
          </cell>
          <cell r="DP296">
            <v>1407</v>
          </cell>
          <cell r="DQ296">
            <v>1407</v>
          </cell>
          <cell r="DR296">
            <v>1407</v>
          </cell>
          <cell r="DS296">
            <v>1407</v>
          </cell>
          <cell r="DT296">
            <v>1407</v>
          </cell>
          <cell r="DU296">
            <v>1407</v>
          </cell>
          <cell r="DV296">
            <v>1407</v>
          </cell>
          <cell r="DW296">
            <v>1407</v>
          </cell>
          <cell r="DX296">
            <v>1407</v>
          </cell>
          <cell r="DY296">
            <v>1407</v>
          </cell>
          <cell r="DZ296">
            <v>1407</v>
          </cell>
          <cell r="EA296">
            <v>1407</v>
          </cell>
          <cell r="EB296">
            <v>1407</v>
          </cell>
          <cell r="EC296">
            <v>1407</v>
          </cell>
          <cell r="ED296">
            <v>1407</v>
          </cell>
          <cell r="EE296">
            <v>1407</v>
          </cell>
          <cell r="EF296">
            <v>1407</v>
          </cell>
          <cell r="EG296">
            <v>1407</v>
          </cell>
          <cell r="EH296">
            <v>1407</v>
          </cell>
          <cell r="EI296">
            <v>1407</v>
          </cell>
          <cell r="EJ296">
            <v>1407</v>
          </cell>
          <cell r="EK296">
            <v>1407</v>
          </cell>
          <cell r="EL296">
            <v>1407</v>
          </cell>
          <cell r="EM296">
            <v>1407</v>
          </cell>
          <cell r="EN296">
            <v>1407</v>
          </cell>
          <cell r="EO296">
            <v>1407</v>
          </cell>
          <cell r="EP296">
            <v>1407</v>
          </cell>
          <cell r="EQ296">
            <v>1407</v>
          </cell>
          <cell r="ER296">
            <v>1407</v>
          </cell>
          <cell r="ES296">
            <v>1407</v>
          </cell>
          <cell r="ET296">
            <v>1407</v>
          </cell>
          <cell r="EU296">
            <v>1407</v>
          </cell>
          <cell r="EV296">
            <v>1407</v>
          </cell>
          <cell r="EW296">
            <v>1407</v>
          </cell>
          <cell r="EX296">
            <v>1407</v>
          </cell>
          <cell r="EY296">
            <v>1407</v>
          </cell>
          <cell r="EZ296">
            <v>1407</v>
          </cell>
          <cell r="FA296">
            <v>1407</v>
          </cell>
          <cell r="FB296">
            <v>1407</v>
          </cell>
          <cell r="FC296">
            <v>1407</v>
          </cell>
          <cell r="FD296">
            <v>1407</v>
          </cell>
          <cell r="FE296">
            <v>1407</v>
          </cell>
          <cell r="FF296">
            <v>1407</v>
          </cell>
          <cell r="FG296">
            <v>1407</v>
          </cell>
          <cell r="FH296">
            <v>1407</v>
          </cell>
          <cell r="FI296">
            <v>1407</v>
          </cell>
          <cell r="FJ296">
            <v>1407</v>
          </cell>
          <cell r="FK296">
            <v>1407</v>
          </cell>
          <cell r="FL296">
            <v>1407</v>
          </cell>
          <cell r="FM296">
            <v>1407</v>
          </cell>
          <cell r="FN296">
            <v>1407</v>
          </cell>
          <cell r="FO296">
            <v>1407</v>
          </cell>
          <cell r="FP296">
            <v>1407</v>
          </cell>
          <cell r="FQ296">
            <v>1407</v>
          </cell>
          <cell r="FR296">
            <v>1407</v>
          </cell>
          <cell r="FS296">
            <v>1407</v>
          </cell>
          <cell r="FT296">
            <v>1407</v>
          </cell>
          <cell r="FU296">
            <v>1407</v>
          </cell>
          <cell r="FV296">
            <v>1407</v>
          </cell>
          <cell r="FW296">
            <v>1407</v>
          </cell>
          <cell r="FX296">
            <v>1407</v>
          </cell>
          <cell r="FY296">
            <v>1407</v>
          </cell>
          <cell r="FZ296">
            <v>1407</v>
          </cell>
          <cell r="GA296">
            <v>1407</v>
          </cell>
          <cell r="GB296">
            <v>1407</v>
          </cell>
          <cell r="GC296">
            <v>1407</v>
          </cell>
          <cell r="GD296">
            <v>1407</v>
          </cell>
          <cell r="GE296">
            <v>1407</v>
          </cell>
          <cell r="GF296">
            <v>1407</v>
          </cell>
          <cell r="GG296">
            <v>1407</v>
          </cell>
          <cell r="GH296">
            <v>1407</v>
          </cell>
          <cell r="GI296">
            <v>1407</v>
          </cell>
          <cell r="GJ296">
            <v>1407</v>
          </cell>
          <cell r="GK296">
            <v>1407</v>
          </cell>
          <cell r="GL296">
            <v>1407</v>
          </cell>
          <cell r="GM296">
            <v>1407</v>
          </cell>
          <cell r="GN296">
            <v>1407</v>
          </cell>
          <cell r="GO296">
            <v>1407</v>
          </cell>
          <cell r="GP296">
            <v>1407</v>
          </cell>
          <cell r="GQ296">
            <v>1407</v>
          </cell>
          <cell r="GR296">
            <v>1407</v>
          </cell>
          <cell r="GS296">
            <v>1407</v>
          </cell>
        </row>
        <row r="297">
          <cell r="A297" t="str">
            <v>FRMEFN FO</v>
          </cell>
          <cell r="B297">
            <v>142</v>
          </cell>
          <cell r="C297" t="str">
            <v>2015 1</v>
          </cell>
          <cell r="D297">
            <v>42005</v>
          </cell>
          <cell r="E297">
            <v>1475</v>
          </cell>
          <cell r="F297" t="str">
            <v>Breytt einingaverð nokkurra spillefna. Skv. skýrslu Eflu. Tölvupóstur frá ÓK 19.3.2015 kl. 13.36 (engin starfandi stjórn yfir ÚRVS)</v>
          </cell>
          <cell r="AA297" t="str">
            <v>2021 3</v>
          </cell>
          <cell r="AB297">
            <v>113</v>
          </cell>
          <cell r="AR297" t="str">
            <v>PLAHEY UR</v>
          </cell>
          <cell r="AS297">
            <v>1246</v>
          </cell>
          <cell r="AT297">
            <v>1246</v>
          </cell>
          <cell r="AU297">
            <v>1246</v>
          </cell>
          <cell r="AV297">
            <v>1246</v>
          </cell>
          <cell r="AW297">
            <v>1246</v>
          </cell>
          <cell r="AX297">
            <v>1246</v>
          </cell>
          <cell r="AY297">
            <v>1246</v>
          </cell>
          <cell r="AZ297">
            <v>1246</v>
          </cell>
          <cell r="BA297">
            <v>1246</v>
          </cell>
          <cell r="BB297">
            <v>1246</v>
          </cell>
          <cell r="BC297">
            <v>1246</v>
          </cell>
          <cell r="BD297">
            <v>1246</v>
          </cell>
          <cell r="BE297">
            <v>1246</v>
          </cell>
          <cell r="BF297">
            <v>1246</v>
          </cell>
          <cell r="BG297">
            <v>1246</v>
          </cell>
          <cell r="BH297">
            <v>1246</v>
          </cell>
          <cell r="BI297">
            <v>1246</v>
          </cell>
          <cell r="BJ297">
            <v>1246</v>
          </cell>
          <cell r="BK297">
            <v>1246</v>
          </cell>
          <cell r="BL297">
            <v>1246</v>
          </cell>
          <cell r="BM297">
            <v>1246</v>
          </cell>
          <cell r="BN297">
            <v>1246</v>
          </cell>
          <cell r="BO297">
            <v>1246</v>
          </cell>
          <cell r="BP297">
            <v>1246</v>
          </cell>
          <cell r="BQ297">
            <v>1246</v>
          </cell>
          <cell r="BR297">
            <v>1246</v>
          </cell>
          <cell r="BS297">
            <v>1246</v>
          </cell>
          <cell r="BT297">
            <v>1246</v>
          </cell>
          <cell r="BU297">
            <v>1246</v>
          </cell>
          <cell r="BV297">
            <v>1246</v>
          </cell>
          <cell r="BW297">
            <v>1246</v>
          </cell>
          <cell r="BX297">
            <v>1246</v>
          </cell>
          <cell r="BY297">
            <v>1246</v>
          </cell>
          <cell r="BZ297">
            <v>1246</v>
          </cell>
          <cell r="CA297">
            <v>1246</v>
          </cell>
          <cell r="CB297">
            <v>1246</v>
          </cell>
          <cell r="CC297">
            <v>1246</v>
          </cell>
          <cell r="CD297">
            <v>1246</v>
          </cell>
          <cell r="CE297">
            <v>1246</v>
          </cell>
          <cell r="CF297">
            <v>1246</v>
          </cell>
          <cell r="CG297">
            <v>1246</v>
          </cell>
          <cell r="CH297">
            <v>1246</v>
          </cell>
          <cell r="CI297">
            <v>1246</v>
          </cell>
          <cell r="CJ297">
            <v>1246</v>
          </cell>
          <cell r="CK297">
            <v>1246</v>
          </cell>
          <cell r="CL297">
            <v>1246</v>
          </cell>
          <cell r="CM297">
            <v>1246</v>
          </cell>
          <cell r="CN297">
            <v>1246</v>
          </cell>
          <cell r="CO297">
            <v>1246</v>
          </cell>
          <cell r="CP297">
            <v>1246</v>
          </cell>
          <cell r="CQ297">
            <v>1246</v>
          </cell>
          <cell r="CR297">
            <v>1246</v>
          </cell>
          <cell r="CS297">
            <v>1246</v>
          </cell>
          <cell r="CT297">
            <v>1246</v>
          </cell>
          <cell r="CU297">
            <v>1246</v>
          </cell>
          <cell r="CV297">
            <v>1246</v>
          </cell>
          <cell r="CW297">
            <v>1246</v>
          </cell>
          <cell r="CX297">
            <v>1246</v>
          </cell>
          <cell r="CY297">
            <v>1246</v>
          </cell>
          <cell r="CZ297">
            <v>1246</v>
          </cell>
          <cell r="DA297">
            <v>1246</v>
          </cell>
          <cell r="DB297">
            <v>1246</v>
          </cell>
          <cell r="DC297">
            <v>1246</v>
          </cell>
          <cell r="DD297">
            <v>1246</v>
          </cell>
          <cell r="DE297">
            <v>1246</v>
          </cell>
          <cell r="DF297">
            <v>1246</v>
          </cell>
          <cell r="DG297">
            <v>1246</v>
          </cell>
          <cell r="DH297">
            <v>1246</v>
          </cell>
          <cell r="DI297">
            <v>1246</v>
          </cell>
          <cell r="DJ297">
            <v>1246</v>
          </cell>
          <cell r="DK297">
            <v>1246</v>
          </cell>
          <cell r="DL297">
            <v>1246</v>
          </cell>
          <cell r="DM297">
            <v>1246</v>
          </cell>
          <cell r="DN297">
            <v>1246</v>
          </cell>
          <cell r="DO297">
            <v>1246</v>
          </cell>
          <cell r="DP297">
            <v>1246</v>
          </cell>
          <cell r="DQ297">
            <v>1246</v>
          </cell>
          <cell r="DR297">
            <v>1246</v>
          </cell>
          <cell r="DS297">
            <v>1246</v>
          </cell>
          <cell r="DT297">
            <v>1246</v>
          </cell>
          <cell r="DU297">
            <v>1246</v>
          </cell>
          <cell r="DV297">
            <v>1246</v>
          </cell>
          <cell r="DW297">
            <v>1246</v>
          </cell>
          <cell r="DX297">
            <v>1246</v>
          </cell>
          <cell r="DY297">
            <v>1246</v>
          </cell>
          <cell r="DZ297">
            <v>1246</v>
          </cell>
          <cell r="EA297">
            <v>1246</v>
          </cell>
          <cell r="EB297">
            <v>1246</v>
          </cell>
          <cell r="EC297">
            <v>1246</v>
          </cell>
          <cell r="ED297">
            <v>1246</v>
          </cell>
          <cell r="EE297">
            <v>1246</v>
          </cell>
          <cell r="EF297">
            <v>1246</v>
          </cell>
          <cell r="EG297">
            <v>1246</v>
          </cell>
          <cell r="EH297">
            <v>1246</v>
          </cell>
          <cell r="EI297">
            <v>1246</v>
          </cell>
          <cell r="EJ297">
            <v>1246</v>
          </cell>
          <cell r="EK297">
            <v>1246</v>
          </cell>
          <cell r="EL297">
            <v>1246</v>
          </cell>
          <cell r="EM297">
            <v>1246</v>
          </cell>
          <cell r="EN297">
            <v>1246</v>
          </cell>
          <cell r="EO297">
            <v>1246</v>
          </cell>
          <cell r="EP297">
            <v>1246</v>
          </cell>
          <cell r="EQ297">
            <v>1246</v>
          </cell>
          <cell r="ER297">
            <v>1246</v>
          </cell>
          <cell r="ES297">
            <v>1246</v>
          </cell>
          <cell r="ET297">
            <v>1246</v>
          </cell>
          <cell r="EU297">
            <v>1246</v>
          </cell>
          <cell r="EV297">
            <v>1246</v>
          </cell>
          <cell r="EW297">
            <v>1246</v>
          </cell>
          <cell r="EX297">
            <v>1246</v>
          </cell>
          <cell r="EY297">
            <v>1246</v>
          </cell>
          <cell r="EZ297">
            <v>1246</v>
          </cell>
          <cell r="FA297">
            <v>1246</v>
          </cell>
          <cell r="FB297">
            <v>1246</v>
          </cell>
          <cell r="FC297">
            <v>1246</v>
          </cell>
          <cell r="FD297">
            <v>1246</v>
          </cell>
          <cell r="FE297">
            <v>1246</v>
          </cell>
          <cell r="FF297">
            <v>1246</v>
          </cell>
          <cell r="FG297">
            <v>1246</v>
          </cell>
          <cell r="FH297">
            <v>1246</v>
          </cell>
          <cell r="FI297">
            <v>1246</v>
          </cell>
          <cell r="FJ297">
            <v>1246</v>
          </cell>
          <cell r="FK297">
            <v>1246</v>
          </cell>
          <cell r="FL297">
            <v>1246</v>
          </cell>
          <cell r="FM297">
            <v>1246</v>
          </cell>
          <cell r="FN297">
            <v>1246</v>
          </cell>
          <cell r="FO297">
            <v>1246</v>
          </cell>
          <cell r="FP297">
            <v>1246</v>
          </cell>
          <cell r="FQ297">
            <v>1246</v>
          </cell>
          <cell r="FR297">
            <v>1246</v>
          </cell>
          <cell r="FS297">
            <v>1246</v>
          </cell>
          <cell r="FT297">
            <v>1246</v>
          </cell>
          <cell r="FU297">
            <v>1246</v>
          </cell>
          <cell r="FV297">
            <v>1246</v>
          </cell>
          <cell r="FW297">
            <v>1246</v>
          </cell>
          <cell r="FX297">
            <v>1246</v>
          </cell>
          <cell r="FY297">
            <v>1246</v>
          </cell>
          <cell r="FZ297">
            <v>1246</v>
          </cell>
          <cell r="GA297">
            <v>1246</v>
          </cell>
          <cell r="GB297">
            <v>1246</v>
          </cell>
          <cell r="GC297">
            <v>1246</v>
          </cell>
          <cell r="GD297">
            <v>1246</v>
          </cell>
          <cell r="GE297">
            <v>1246</v>
          </cell>
          <cell r="GF297">
            <v>1246</v>
          </cell>
          <cell r="GG297">
            <v>1246</v>
          </cell>
          <cell r="GH297">
            <v>1246</v>
          </cell>
          <cell r="GI297">
            <v>1246</v>
          </cell>
          <cell r="GJ297">
            <v>1246</v>
          </cell>
          <cell r="GK297">
            <v>1246</v>
          </cell>
          <cell r="GL297">
            <v>1246</v>
          </cell>
          <cell r="GM297">
            <v>1246</v>
          </cell>
          <cell r="GN297">
            <v>1246</v>
          </cell>
          <cell r="GO297">
            <v>1246</v>
          </cell>
          <cell r="GP297">
            <v>1246</v>
          </cell>
          <cell r="GQ297">
            <v>1246</v>
          </cell>
          <cell r="GR297">
            <v>1246</v>
          </cell>
          <cell r="GS297">
            <v>1246</v>
          </cell>
        </row>
        <row r="298">
          <cell r="A298" t="str">
            <v>BSHBRE FO</v>
          </cell>
          <cell r="B298">
            <v>149</v>
          </cell>
          <cell r="C298" t="str">
            <v>2015 1</v>
          </cell>
          <cell r="D298">
            <v>42005</v>
          </cell>
          <cell r="E298">
            <v>1474</v>
          </cell>
          <cell r="F298" t="str">
            <v>Breytt einingaverð nokkurra spillefna. Skv. skýrslu Eflu. Tölvupóstur frá ÓK 19.3.2015 kl. 13.36 (engin starfandi stjórn yfir ÚRVS)</v>
          </cell>
          <cell r="AA298" t="str">
            <v>2021 4</v>
          </cell>
          <cell r="AB298">
            <v>114</v>
          </cell>
          <cell r="AR298" t="str">
            <v>PLAOFL OV</v>
          </cell>
          <cell r="AS298">
            <v>1405</v>
          </cell>
        </row>
        <row r="299">
          <cell r="A299" t="str">
            <v>RAHNIK EV</v>
          </cell>
          <cell r="B299">
            <v>444</v>
          </cell>
          <cell r="C299" t="str">
            <v>2015 1</v>
          </cell>
          <cell r="D299">
            <v>42005</v>
          </cell>
          <cell r="E299">
            <v>1473</v>
          </cell>
          <cell r="F299" t="str">
            <v>Förgun breytt í endurvinnslu uppl. frá Jóhanni Karli</v>
          </cell>
          <cell r="AA299" t="str">
            <v>2021 5</v>
          </cell>
          <cell r="AB299">
            <v>115</v>
          </cell>
          <cell r="AR299" t="str">
            <v>PLASEK AN</v>
          </cell>
          <cell r="AS299">
            <v>997</v>
          </cell>
          <cell r="AT299">
            <v>997</v>
          </cell>
          <cell r="AU299">
            <v>997</v>
          </cell>
          <cell r="AV299">
            <v>997</v>
          </cell>
          <cell r="AW299">
            <v>997</v>
          </cell>
          <cell r="AX299">
            <v>997</v>
          </cell>
          <cell r="AY299">
            <v>997</v>
          </cell>
          <cell r="AZ299">
            <v>997</v>
          </cell>
          <cell r="BA299">
            <v>997</v>
          </cell>
          <cell r="BB299">
            <v>997</v>
          </cell>
          <cell r="BC299">
            <v>997</v>
          </cell>
          <cell r="BD299">
            <v>997</v>
          </cell>
          <cell r="BE299">
            <v>997</v>
          </cell>
          <cell r="BF299">
            <v>997</v>
          </cell>
          <cell r="BG299">
            <v>997</v>
          </cell>
          <cell r="BH299">
            <v>997</v>
          </cell>
          <cell r="BI299">
            <v>997</v>
          </cell>
          <cell r="BJ299">
            <v>997</v>
          </cell>
          <cell r="BK299">
            <v>997</v>
          </cell>
          <cell r="BL299">
            <v>997</v>
          </cell>
          <cell r="BM299">
            <v>997</v>
          </cell>
          <cell r="BN299">
            <v>997</v>
          </cell>
          <cell r="BO299">
            <v>997</v>
          </cell>
          <cell r="BP299">
            <v>997</v>
          </cell>
          <cell r="BQ299">
            <v>997</v>
          </cell>
          <cell r="BR299">
            <v>997</v>
          </cell>
          <cell r="BS299">
            <v>997</v>
          </cell>
          <cell r="BT299">
            <v>997</v>
          </cell>
          <cell r="BU299">
            <v>997</v>
          </cell>
          <cell r="BV299">
            <v>997</v>
          </cell>
          <cell r="BW299">
            <v>997</v>
          </cell>
          <cell r="BX299">
            <v>997</v>
          </cell>
          <cell r="BY299">
            <v>997</v>
          </cell>
          <cell r="BZ299">
            <v>997</v>
          </cell>
          <cell r="CA299">
            <v>997</v>
          </cell>
          <cell r="CB299">
            <v>997</v>
          </cell>
          <cell r="CC299">
            <v>997</v>
          </cell>
          <cell r="CD299">
            <v>997</v>
          </cell>
          <cell r="CE299">
            <v>997</v>
          </cell>
          <cell r="CF299">
            <v>997</v>
          </cell>
          <cell r="CG299">
            <v>997</v>
          </cell>
          <cell r="CH299">
            <v>997</v>
          </cell>
          <cell r="CI299">
            <v>997</v>
          </cell>
          <cell r="CJ299">
            <v>997</v>
          </cell>
          <cell r="CK299">
            <v>997</v>
          </cell>
          <cell r="CL299">
            <v>997</v>
          </cell>
          <cell r="CM299">
            <v>997</v>
          </cell>
          <cell r="CN299">
            <v>997</v>
          </cell>
          <cell r="CO299">
            <v>997</v>
          </cell>
          <cell r="CP299">
            <v>997</v>
          </cell>
          <cell r="CQ299">
            <v>997</v>
          </cell>
          <cell r="CR299">
            <v>997</v>
          </cell>
          <cell r="CS299">
            <v>997</v>
          </cell>
          <cell r="CT299">
            <v>997</v>
          </cell>
          <cell r="CU299">
            <v>997</v>
          </cell>
          <cell r="CV299">
            <v>997</v>
          </cell>
          <cell r="CW299">
            <v>997</v>
          </cell>
          <cell r="CX299">
            <v>997</v>
          </cell>
          <cell r="CY299">
            <v>997</v>
          </cell>
          <cell r="CZ299">
            <v>997</v>
          </cell>
          <cell r="DA299">
            <v>997</v>
          </cell>
          <cell r="DB299">
            <v>997</v>
          </cell>
          <cell r="DC299">
            <v>997</v>
          </cell>
          <cell r="DD299">
            <v>997</v>
          </cell>
          <cell r="DE299">
            <v>997</v>
          </cell>
          <cell r="DF299">
            <v>997</v>
          </cell>
          <cell r="DG299">
            <v>997</v>
          </cell>
          <cell r="DH299">
            <v>997</v>
          </cell>
          <cell r="DI299">
            <v>997</v>
          </cell>
          <cell r="DJ299">
            <v>997</v>
          </cell>
          <cell r="DK299">
            <v>997</v>
          </cell>
          <cell r="DL299">
            <v>997</v>
          </cell>
          <cell r="DM299">
            <v>997</v>
          </cell>
          <cell r="DN299">
            <v>997</v>
          </cell>
          <cell r="DO299">
            <v>997</v>
          </cell>
          <cell r="DP299">
            <v>997</v>
          </cell>
          <cell r="DQ299">
            <v>997</v>
          </cell>
          <cell r="DR299">
            <v>997</v>
          </cell>
          <cell r="DS299">
            <v>997</v>
          </cell>
          <cell r="DT299">
            <v>997</v>
          </cell>
          <cell r="DU299">
            <v>997</v>
          </cell>
          <cell r="DV299">
            <v>997</v>
          </cell>
          <cell r="DW299">
            <v>997</v>
          </cell>
          <cell r="DX299">
            <v>997</v>
          </cell>
          <cell r="DY299">
            <v>997</v>
          </cell>
          <cell r="DZ299">
            <v>997</v>
          </cell>
          <cell r="EA299">
            <v>997</v>
          </cell>
          <cell r="EB299">
            <v>997</v>
          </cell>
          <cell r="EC299">
            <v>997</v>
          </cell>
          <cell r="ED299">
            <v>997</v>
          </cell>
          <cell r="EE299">
            <v>997</v>
          </cell>
          <cell r="EF299">
            <v>997</v>
          </cell>
          <cell r="EG299">
            <v>997</v>
          </cell>
          <cell r="EH299">
            <v>997</v>
          </cell>
          <cell r="EI299">
            <v>997</v>
          </cell>
          <cell r="EJ299">
            <v>997</v>
          </cell>
          <cell r="EK299">
            <v>997</v>
          </cell>
          <cell r="EL299">
            <v>997</v>
          </cell>
          <cell r="EM299">
            <v>997</v>
          </cell>
          <cell r="EN299">
            <v>997</v>
          </cell>
          <cell r="EO299">
            <v>997</v>
          </cell>
          <cell r="EP299">
            <v>997</v>
          </cell>
          <cell r="EQ299">
            <v>997</v>
          </cell>
          <cell r="ER299">
            <v>997</v>
          </cell>
          <cell r="ES299">
            <v>997</v>
          </cell>
          <cell r="ET299">
            <v>997</v>
          </cell>
          <cell r="EU299">
            <v>997</v>
          </cell>
          <cell r="EV299">
            <v>997</v>
          </cell>
          <cell r="EW299">
            <v>997</v>
          </cell>
          <cell r="EX299">
            <v>997</v>
          </cell>
          <cell r="EY299">
            <v>997</v>
          </cell>
          <cell r="EZ299">
            <v>997</v>
          </cell>
          <cell r="FA299">
            <v>997</v>
          </cell>
          <cell r="FB299">
            <v>997</v>
          </cell>
          <cell r="FC299">
            <v>997</v>
          </cell>
          <cell r="FD299">
            <v>997</v>
          </cell>
          <cell r="FE299">
            <v>997</v>
          </cell>
          <cell r="FF299">
            <v>997</v>
          </cell>
          <cell r="FG299">
            <v>997</v>
          </cell>
          <cell r="FH299">
            <v>997</v>
          </cell>
          <cell r="FI299">
            <v>997</v>
          </cell>
          <cell r="FJ299">
            <v>997</v>
          </cell>
          <cell r="FK299">
            <v>997</v>
          </cell>
          <cell r="FL299">
            <v>997</v>
          </cell>
          <cell r="FM299">
            <v>997</v>
          </cell>
          <cell r="FN299">
            <v>997</v>
          </cell>
          <cell r="FO299">
            <v>997</v>
          </cell>
          <cell r="FP299">
            <v>997</v>
          </cell>
          <cell r="FQ299">
            <v>997</v>
          </cell>
          <cell r="FR299">
            <v>997</v>
          </cell>
          <cell r="FS299">
            <v>997</v>
          </cell>
          <cell r="FT299">
            <v>997</v>
          </cell>
          <cell r="FU299">
            <v>997</v>
          </cell>
          <cell r="FV299">
            <v>997</v>
          </cell>
          <cell r="FW299">
            <v>997</v>
          </cell>
          <cell r="FX299">
            <v>997</v>
          </cell>
          <cell r="FY299">
            <v>997</v>
          </cell>
          <cell r="FZ299">
            <v>997</v>
          </cell>
          <cell r="GA299">
            <v>997</v>
          </cell>
          <cell r="GB299">
            <v>997</v>
          </cell>
          <cell r="GC299">
            <v>997</v>
          </cell>
          <cell r="GD299">
            <v>997</v>
          </cell>
          <cell r="GE299">
            <v>997</v>
          </cell>
          <cell r="GF299">
            <v>997</v>
          </cell>
          <cell r="GG299">
            <v>997</v>
          </cell>
          <cell r="GH299">
            <v>997</v>
          </cell>
          <cell r="GI299">
            <v>997</v>
          </cell>
          <cell r="GJ299">
            <v>997</v>
          </cell>
          <cell r="GK299">
            <v>997</v>
          </cell>
          <cell r="GL299">
            <v>997</v>
          </cell>
          <cell r="GM299">
            <v>997</v>
          </cell>
          <cell r="GN299">
            <v>997</v>
          </cell>
          <cell r="GO299">
            <v>997</v>
          </cell>
          <cell r="GP299">
            <v>997</v>
          </cell>
          <cell r="GQ299">
            <v>997</v>
          </cell>
          <cell r="GR299">
            <v>997</v>
          </cell>
          <cell r="GS299">
            <v>997</v>
          </cell>
        </row>
        <row r="300">
          <cell r="A300" t="str">
            <v>RAHNIK FO</v>
          </cell>
          <cell r="B300">
            <v>0</v>
          </cell>
          <cell r="C300" t="str">
            <v>2015 1</v>
          </cell>
          <cell r="D300">
            <v>42005</v>
          </cell>
          <cell r="E300">
            <v>1472</v>
          </cell>
          <cell r="F300" t="str">
            <v>Förgun breytt í endurvinnslu uppl. frá Jóhanni Karli</v>
          </cell>
          <cell r="AA300" t="str">
            <v>2021 6</v>
          </cell>
          <cell r="AB300">
            <v>116</v>
          </cell>
          <cell r="AR300" t="str">
            <v>PLASEK FR</v>
          </cell>
          <cell r="AS300">
            <v>1000</v>
          </cell>
          <cell r="AT300">
            <v>1000</v>
          </cell>
          <cell r="AU300">
            <v>1000</v>
          </cell>
          <cell r="AV300">
            <v>1000</v>
          </cell>
          <cell r="AW300">
            <v>1000</v>
          </cell>
          <cell r="AX300">
            <v>1000</v>
          </cell>
          <cell r="AY300">
            <v>1000</v>
          </cell>
          <cell r="AZ300">
            <v>1000</v>
          </cell>
          <cell r="BA300">
            <v>1000</v>
          </cell>
          <cell r="BB300">
            <v>1000</v>
          </cell>
          <cell r="BC300">
            <v>1000</v>
          </cell>
          <cell r="BD300">
            <v>1000</v>
          </cell>
          <cell r="BE300">
            <v>1000</v>
          </cell>
          <cell r="BF300">
            <v>1000</v>
          </cell>
          <cell r="BG300">
            <v>1000</v>
          </cell>
          <cell r="BH300">
            <v>1000</v>
          </cell>
          <cell r="BI300">
            <v>1000</v>
          </cell>
          <cell r="BJ300">
            <v>1000</v>
          </cell>
          <cell r="BK300">
            <v>1000</v>
          </cell>
          <cell r="BL300">
            <v>1000</v>
          </cell>
          <cell r="BM300">
            <v>1000</v>
          </cell>
          <cell r="BN300">
            <v>1000</v>
          </cell>
          <cell r="BO300">
            <v>1000</v>
          </cell>
          <cell r="BP300">
            <v>1000</v>
          </cell>
          <cell r="BQ300">
            <v>1000</v>
          </cell>
          <cell r="BR300">
            <v>1000</v>
          </cell>
          <cell r="BS300">
            <v>1000</v>
          </cell>
          <cell r="BT300">
            <v>1000</v>
          </cell>
          <cell r="BU300">
            <v>1000</v>
          </cell>
          <cell r="BV300">
            <v>1000</v>
          </cell>
          <cell r="BW300">
            <v>1000</v>
          </cell>
          <cell r="BX300">
            <v>1000</v>
          </cell>
          <cell r="BY300">
            <v>1000</v>
          </cell>
          <cell r="BZ300">
            <v>1000</v>
          </cell>
          <cell r="CA300">
            <v>1000</v>
          </cell>
          <cell r="CB300">
            <v>1000</v>
          </cell>
          <cell r="CC300">
            <v>1000</v>
          </cell>
          <cell r="CD300">
            <v>1000</v>
          </cell>
          <cell r="CE300">
            <v>1000</v>
          </cell>
          <cell r="CF300">
            <v>1000</v>
          </cell>
          <cell r="CG300">
            <v>1000</v>
          </cell>
          <cell r="CH300">
            <v>1000</v>
          </cell>
          <cell r="CI300">
            <v>1000</v>
          </cell>
          <cell r="CJ300">
            <v>1000</v>
          </cell>
          <cell r="CK300">
            <v>1000</v>
          </cell>
          <cell r="CL300">
            <v>1000</v>
          </cell>
          <cell r="CM300">
            <v>1000</v>
          </cell>
          <cell r="CN300">
            <v>1000</v>
          </cell>
          <cell r="CO300">
            <v>1000</v>
          </cell>
          <cell r="CP300">
            <v>1000</v>
          </cell>
          <cell r="CQ300">
            <v>1000</v>
          </cell>
          <cell r="CR300">
            <v>1000</v>
          </cell>
          <cell r="CS300">
            <v>1000</v>
          </cell>
          <cell r="CT300">
            <v>1000</v>
          </cell>
          <cell r="CU300">
            <v>1000</v>
          </cell>
          <cell r="CV300">
            <v>1000</v>
          </cell>
          <cell r="CW300">
            <v>1000</v>
          </cell>
          <cell r="CX300">
            <v>1000</v>
          </cell>
          <cell r="CY300">
            <v>1000</v>
          </cell>
          <cell r="CZ300">
            <v>1000</v>
          </cell>
          <cell r="DA300">
            <v>1000</v>
          </cell>
          <cell r="DB300">
            <v>1000</v>
          </cell>
          <cell r="DC300">
            <v>1000</v>
          </cell>
          <cell r="DD300">
            <v>1000</v>
          </cell>
          <cell r="DE300">
            <v>1000</v>
          </cell>
          <cell r="DF300">
            <v>1000</v>
          </cell>
          <cell r="DG300">
            <v>1000</v>
          </cell>
          <cell r="DH300">
            <v>1000</v>
          </cell>
          <cell r="DI300">
            <v>1000</v>
          </cell>
          <cell r="DJ300">
            <v>1000</v>
          </cell>
          <cell r="DK300">
            <v>1000</v>
          </cell>
          <cell r="DL300">
            <v>1000</v>
          </cell>
          <cell r="DM300">
            <v>1000</v>
          </cell>
          <cell r="DN300">
            <v>1000</v>
          </cell>
          <cell r="DO300">
            <v>1000</v>
          </cell>
          <cell r="DP300">
            <v>1000</v>
          </cell>
          <cell r="DQ300">
            <v>1000</v>
          </cell>
          <cell r="DR300">
            <v>1000</v>
          </cell>
          <cell r="DS300">
            <v>1000</v>
          </cell>
          <cell r="DT300">
            <v>1000</v>
          </cell>
          <cell r="DU300">
            <v>1000</v>
          </cell>
          <cell r="DV300">
            <v>1000</v>
          </cell>
          <cell r="DW300">
            <v>1000</v>
          </cell>
          <cell r="DX300">
            <v>1000</v>
          </cell>
          <cell r="DY300">
            <v>1000</v>
          </cell>
          <cell r="DZ300">
            <v>1000</v>
          </cell>
          <cell r="EA300">
            <v>1000</v>
          </cell>
          <cell r="EB300">
            <v>1000</v>
          </cell>
          <cell r="EC300">
            <v>1000</v>
          </cell>
          <cell r="ED300">
            <v>1000</v>
          </cell>
          <cell r="EE300">
            <v>1000</v>
          </cell>
          <cell r="EF300">
            <v>1000</v>
          </cell>
          <cell r="EG300">
            <v>1000</v>
          </cell>
          <cell r="EH300">
            <v>1000</v>
          </cell>
          <cell r="EI300">
            <v>1000</v>
          </cell>
          <cell r="EJ300">
            <v>1000</v>
          </cell>
          <cell r="EK300">
            <v>1000</v>
          </cell>
          <cell r="EL300">
            <v>1000</v>
          </cell>
          <cell r="EM300">
            <v>1000</v>
          </cell>
          <cell r="EN300">
            <v>1000</v>
          </cell>
          <cell r="EO300">
            <v>1000</v>
          </cell>
          <cell r="EP300">
            <v>1000</v>
          </cell>
          <cell r="EQ300">
            <v>1000</v>
          </cell>
          <cell r="ER300">
            <v>1000</v>
          </cell>
          <cell r="ES300">
            <v>1000</v>
          </cell>
          <cell r="ET300">
            <v>1000</v>
          </cell>
          <cell r="EU300">
            <v>1000</v>
          </cell>
          <cell r="EV300">
            <v>1000</v>
          </cell>
          <cell r="EW300">
            <v>1000</v>
          </cell>
          <cell r="EX300">
            <v>1001</v>
          </cell>
          <cell r="EY300">
            <v>1002</v>
          </cell>
          <cell r="EZ300">
            <v>1003</v>
          </cell>
          <cell r="FA300">
            <v>1004</v>
          </cell>
          <cell r="FB300">
            <v>1005</v>
          </cell>
          <cell r="FC300">
            <v>1006</v>
          </cell>
          <cell r="FD300">
            <v>1007</v>
          </cell>
          <cell r="FE300">
            <v>1008</v>
          </cell>
          <cell r="FF300">
            <v>1009</v>
          </cell>
          <cell r="FG300">
            <v>1010</v>
          </cell>
          <cell r="FH300">
            <v>1011</v>
          </cell>
          <cell r="FI300">
            <v>1012</v>
          </cell>
          <cell r="FJ300">
            <v>1013</v>
          </cell>
          <cell r="FK300">
            <v>1014</v>
          </cell>
          <cell r="FL300">
            <v>1015</v>
          </cell>
          <cell r="FM300">
            <v>1016</v>
          </cell>
          <cell r="FN300">
            <v>1017</v>
          </cell>
          <cell r="FO300">
            <v>1018</v>
          </cell>
          <cell r="FP300">
            <v>1019</v>
          </cell>
          <cell r="FQ300">
            <v>1020</v>
          </cell>
          <cell r="FR300">
            <v>1021</v>
          </cell>
          <cell r="FS300">
            <v>1022</v>
          </cell>
          <cell r="FT300">
            <v>1023</v>
          </cell>
          <cell r="FU300">
            <v>1024</v>
          </cell>
          <cell r="FV300">
            <v>1025</v>
          </cell>
          <cell r="FW300">
            <v>1026</v>
          </cell>
          <cell r="FX300">
            <v>1027</v>
          </cell>
          <cell r="FY300">
            <v>1028</v>
          </cell>
          <cell r="FZ300">
            <v>1029</v>
          </cell>
          <cell r="GA300">
            <v>1030</v>
          </cell>
          <cell r="GB300">
            <v>1031</v>
          </cell>
          <cell r="GC300">
            <v>1032</v>
          </cell>
          <cell r="GD300">
            <v>1033</v>
          </cell>
          <cell r="GE300">
            <v>1034</v>
          </cell>
          <cell r="GF300">
            <v>1035</v>
          </cell>
          <cell r="GG300">
            <v>1036</v>
          </cell>
          <cell r="GH300">
            <v>1037</v>
          </cell>
          <cell r="GI300">
            <v>1038</v>
          </cell>
          <cell r="GJ300">
            <v>1039</v>
          </cell>
          <cell r="GK300">
            <v>1040</v>
          </cell>
          <cell r="GL300">
            <v>1041</v>
          </cell>
          <cell r="GM300">
            <v>1042</v>
          </cell>
          <cell r="GN300">
            <v>1043</v>
          </cell>
          <cell r="GO300">
            <v>1044</v>
          </cell>
          <cell r="GP300">
            <v>1045</v>
          </cell>
          <cell r="GQ300">
            <v>1046</v>
          </cell>
          <cell r="GR300">
            <v>1047</v>
          </cell>
          <cell r="GS300">
            <v>1048</v>
          </cell>
        </row>
        <row r="301">
          <cell r="A301" t="str">
            <v>RAHLIT EV</v>
          </cell>
          <cell r="B301">
            <v>329</v>
          </cell>
          <cell r="C301" t="str">
            <v>2015 1</v>
          </cell>
          <cell r="D301">
            <v>42005</v>
          </cell>
          <cell r="E301">
            <v>1471</v>
          </cell>
          <cell r="F301" t="str">
            <v>Bætt við endurvinnslu sem ráðstöfun fyrir lithium rafhlöður. Uppl. frá Jóhanni Karli</v>
          </cell>
          <cell r="AA301" t="str">
            <v>2021 7</v>
          </cell>
          <cell r="AB301">
            <v>117</v>
          </cell>
          <cell r="AR301" t="str">
            <v>PLASEK EV</v>
          </cell>
          <cell r="CD301">
            <v>1437</v>
          </cell>
          <cell r="CE301">
            <v>1437</v>
          </cell>
          <cell r="CF301">
            <v>1437</v>
          </cell>
          <cell r="CG301">
            <v>1437</v>
          </cell>
          <cell r="CH301">
            <v>1437</v>
          </cell>
          <cell r="CI301">
            <v>1437</v>
          </cell>
          <cell r="CJ301">
            <v>1437</v>
          </cell>
          <cell r="CK301">
            <v>1437</v>
          </cell>
          <cell r="CL301">
            <v>1437</v>
          </cell>
          <cell r="CM301">
            <v>1437</v>
          </cell>
          <cell r="CN301">
            <v>1437</v>
          </cell>
          <cell r="CO301">
            <v>1437</v>
          </cell>
          <cell r="CP301">
            <v>1437</v>
          </cell>
          <cell r="CQ301">
            <v>1437</v>
          </cell>
          <cell r="CR301">
            <v>1437</v>
          </cell>
          <cell r="CS301">
            <v>1437</v>
          </cell>
          <cell r="CT301">
            <v>1437</v>
          </cell>
          <cell r="CU301">
            <v>1437</v>
          </cell>
          <cell r="CV301">
            <v>1437</v>
          </cell>
          <cell r="CW301">
            <v>1437</v>
          </cell>
          <cell r="CX301">
            <v>1437</v>
          </cell>
          <cell r="CY301">
            <v>1437</v>
          </cell>
          <cell r="CZ301">
            <v>1437</v>
          </cell>
          <cell r="DA301">
            <v>1437</v>
          </cell>
          <cell r="DB301">
            <v>1437</v>
          </cell>
          <cell r="DC301">
            <v>1437</v>
          </cell>
          <cell r="DD301">
            <v>1437</v>
          </cell>
          <cell r="DE301">
            <v>1437</v>
          </cell>
          <cell r="DF301">
            <v>1437</v>
          </cell>
          <cell r="DG301">
            <v>1437</v>
          </cell>
          <cell r="DH301">
            <v>1437</v>
          </cell>
          <cell r="DI301">
            <v>1437</v>
          </cell>
          <cell r="DJ301">
            <v>1437</v>
          </cell>
          <cell r="DK301">
            <v>1437</v>
          </cell>
          <cell r="DL301">
            <v>1437</v>
          </cell>
          <cell r="DM301">
            <v>1437</v>
          </cell>
          <cell r="DN301">
            <v>1437</v>
          </cell>
          <cell r="DO301">
            <v>1437</v>
          </cell>
          <cell r="DP301">
            <v>1437</v>
          </cell>
          <cell r="DQ301">
            <v>1437</v>
          </cell>
          <cell r="DR301">
            <v>1437</v>
          </cell>
          <cell r="DS301">
            <v>1437</v>
          </cell>
          <cell r="DT301">
            <v>1437</v>
          </cell>
          <cell r="DU301">
            <v>1437</v>
          </cell>
          <cell r="DV301">
            <v>1437</v>
          </cell>
          <cell r="DW301">
            <v>1437</v>
          </cell>
          <cell r="DX301">
            <v>1437</v>
          </cell>
          <cell r="DY301">
            <v>1437</v>
          </cell>
          <cell r="DZ301">
            <v>1437</v>
          </cell>
          <cell r="EA301">
            <v>1437</v>
          </cell>
          <cell r="EB301">
            <v>1437</v>
          </cell>
          <cell r="EC301">
            <v>1437</v>
          </cell>
          <cell r="ED301">
            <v>1437</v>
          </cell>
          <cell r="EE301">
            <v>1437</v>
          </cell>
          <cell r="EF301">
            <v>1437</v>
          </cell>
          <cell r="EG301">
            <v>1437</v>
          </cell>
          <cell r="EH301">
            <v>1437</v>
          </cell>
          <cell r="EI301">
            <v>1437</v>
          </cell>
          <cell r="EJ301">
            <v>1437</v>
          </cell>
          <cell r="EK301">
            <v>1437</v>
          </cell>
          <cell r="EL301">
            <v>1437</v>
          </cell>
          <cell r="EM301">
            <v>1437</v>
          </cell>
          <cell r="EN301">
            <v>1437</v>
          </cell>
          <cell r="EO301">
            <v>1437</v>
          </cell>
          <cell r="EP301">
            <v>1437</v>
          </cell>
          <cell r="EQ301">
            <v>1437</v>
          </cell>
          <cell r="ER301">
            <v>1437</v>
          </cell>
          <cell r="ES301">
            <v>1437</v>
          </cell>
          <cell r="ET301">
            <v>1437</v>
          </cell>
          <cell r="EU301">
            <v>1437</v>
          </cell>
          <cell r="EV301">
            <v>1437</v>
          </cell>
          <cell r="EW301">
            <v>1437</v>
          </cell>
          <cell r="EX301">
            <v>1437</v>
          </cell>
          <cell r="EY301">
            <v>1437</v>
          </cell>
          <cell r="EZ301">
            <v>1437</v>
          </cell>
          <cell r="FA301">
            <v>1437</v>
          </cell>
          <cell r="FB301">
            <v>1437</v>
          </cell>
          <cell r="FC301">
            <v>1437</v>
          </cell>
          <cell r="FD301">
            <v>1437</v>
          </cell>
          <cell r="FE301">
            <v>1437</v>
          </cell>
          <cell r="FF301">
            <v>1437</v>
          </cell>
          <cell r="FG301">
            <v>1437</v>
          </cell>
          <cell r="FH301">
            <v>1437</v>
          </cell>
          <cell r="FI301">
            <v>1437</v>
          </cell>
          <cell r="FJ301">
            <v>1437</v>
          </cell>
          <cell r="FK301">
            <v>1437</v>
          </cell>
          <cell r="FL301">
            <v>1437</v>
          </cell>
          <cell r="FM301">
            <v>1437</v>
          </cell>
          <cell r="FN301">
            <v>1437</v>
          </cell>
          <cell r="FO301">
            <v>1437</v>
          </cell>
          <cell r="FP301">
            <v>1437</v>
          </cell>
          <cell r="FQ301">
            <v>1437</v>
          </cell>
          <cell r="FR301">
            <v>1437</v>
          </cell>
          <cell r="FS301">
            <v>1437</v>
          </cell>
          <cell r="FT301">
            <v>1437</v>
          </cell>
          <cell r="FU301">
            <v>1437</v>
          </cell>
          <cell r="FV301">
            <v>1437</v>
          </cell>
          <cell r="FW301">
            <v>1437</v>
          </cell>
          <cell r="FX301">
            <v>1437</v>
          </cell>
          <cell r="FY301">
            <v>1437</v>
          </cell>
          <cell r="FZ301">
            <v>1437</v>
          </cell>
          <cell r="GA301">
            <v>1437</v>
          </cell>
          <cell r="GB301">
            <v>1437</v>
          </cell>
          <cell r="GC301">
            <v>1437</v>
          </cell>
          <cell r="GD301">
            <v>1437</v>
          </cell>
          <cell r="GE301">
            <v>1437</v>
          </cell>
          <cell r="GF301">
            <v>1437</v>
          </cell>
          <cell r="GG301">
            <v>1437</v>
          </cell>
          <cell r="GH301">
            <v>1437</v>
          </cell>
          <cell r="GI301">
            <v>1437</v>
          </cell>
          <cell r="GJ301">
            <v>1437</v>
          </cell>
          <cell r="GK301">
            <v>1437</v>
          </cell>
          <cell r="GL301">
            <v>1437</v>
          </cell>
          <cell r="GM301">
            <v>1437</v>
          </cell>
          <cell r="GN301">
            <v>1437</v>
          </cell>
          <cell r="GO301">
            <v>1437</v>
          </cell>
          <cell r="GP301">
            <v>1437</v>
          </cell>
          <cell r="GQ301">
            <v>1437</v>
          </cell>
          <cell r="GR301">
            <v>1437</v>
          </cell>
          <cell r="GS301">
            <v>1437</v>
          </cell>
        </row>
        <row r="302">
          <cell r="A302" t="str">
            <v>RAHKVI EV</v>
          </cell>
          <cell r="B302">
            <v>1416</v>
          </cell>
          <cell r="C302" t="str">
            <v>2015 1</v>
          </cell>
          <cell r="D302">
            <v>42005</v>
          </cell>
          <cell r="E302">
            <v>1470</v>
          </cell>
          <cell r="F302" t="str">
            <v>Förgun breytt í endurvinnslu uppl. frá Jóhanni Karli</v>
          </cell>
          <cell r="AA302" t="str">
            <v>2021 8</v>
          </cell>
          <cell r="AB302">
            <v>118</v>
          </cell>
          <cell r="AR302" t="str">
            <v>PLASEK FR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1000</v>
          </cell>
          <cell r="EX302">
            <v>1001</v>
          </cell>
          <cell r="EY302">
            <v>1002</v>
          </cell>
          <cell r="EZ302">
            <v>1003</v>
          </cell>
          <cell r="FA302">
            <v>1004</v>
          </cell>
          <cell r="FB302">
            <v>1005</v>
          </cell>
          <cell r="FC302">
            <v>1006</v>
          </cell>
          <cell r="FD302">
            <v>1007</v>
          </cell>
          <cell r="FE302">
            <v>1008</v>
          </cell>
          <cell r="FF302">
            <v>1009</v>
          </cell>
          <cell r="FG302">
            <v>1010</v>
          </cell>
          <cell r="FH302">
            <v>1011</v>
          </cell>
          <cell r="FI302">
            <v>1012</v>
          </cell>
          <cell r="FJ302">
            <v>1013</v>
          </cell>
          <cell r="FK302">
            <v>1014</v>
          </cell>
          <cell r="FL302">
            <v>1015</v>
          </cell>
          <cell r="FM302">
            <v>1016</v>
          </cell>
          <cell r="FN302">
            <v>1017</v>
          </cell>
          <cell r="FO302">
            <v>1018</v>
          </cell>
          <cell r="FP302">
            <v>1019</v>
          </cell>
          <cell r="FQ302">
            <v>1020</v>
          </cell>
          <cell r="FR302">
            <v>1021</v>
          </cell>
          <cell r="FS302">
            <v>1022</v>
          </cell>
          <cell r="FT302">
            <v>1023</v>
          </cell>
          <cell r="FU302">
            <v>1024</v>
          </cell>
          <cell r="FV302">
            <v>1025</v>
          </cell>
          <cell r="FW302">
            <v>1026</v>
          </cell>
          <cell r="FX302">
            <v>1027</v>
          </cell>
          <cell r="FY302">
            <v>1028</v>
          </cell>
          <cell r="FZ302">
            <v>1029</v>
          </cell>
          <cell r="GA302">
            <v>1030</v>
          </cell>
          <cell r="GB302">
            <v>1031</v>
          </cell>
          <cell r="GC302">
            <v>1032</v>
          </cell>
          <cell r="GD302">
            <v>1033</v>
          </cell>
          <cell r="GE302">
            <v>1034</v>
          </cell>
          <cell r="GF302">
            <v>1035</v>
          </cell>
          <cell r="GG302">
            <v>1036</v>
          </cell>
          <cell r="GH302">
            <v>1037</v>
          </cell>
          <cell r="GI302">
            <v>1038</v>
          </cell>
          <cell r="GJ302">
            <v>1039</v>
          </cell>
          <cell r="GK302">
            <v>1040</v>
          </cell>
          <cell r="GL302">
            <v>1041</v>
          </cell>
          <cell r="GM302">
            <v>1042</v>
          </cell>
          <cell r="GN302">
            <v>1043</v>
          </cell>
          <cell r="GO302">
            <v>1044</v>
          </cell>
          <cell r="GP302">
            <v>1045</v>
          </cell>
          <cell r="GQ302">
            <v>1046</v>
          </cell>
          <cell r="GR302">
            <v>1047</v>
          </cell>
          <cell r="GS302">
            <v>1048</v>
          </cell>
        </row>
        <row r="303">
          <cell r="A303" t="str">
            <v>RAHKVI FO</v>
          </cell>
          <cell r="B303">
            <v>0</v>
          </cell>
          <cell r="C303" t="str">
            <v>2015 1</v>
          </cell>
          <cell r="D303">
            <v>42005</v>
          </cell>
          <cell r="E303">
            <v>1469</v>
          </cell>
          <cell r="F303" t="str">
            <v>Förgun breytt í endurvinnslu uppl. frá Jóhanni Karli</v>
          </cell>
          <cell r="AA303" t="str">
            <v>2021 9</v>
          </cell>
          <cell r="AB303">
            <v>119</v>
          </cell>
          <cell r="AR303" t="str">
            <v>PLASEK OV</v>
          </cell>
          <cell r="CD303">
            <v>1438</v>
          </cell>
          <cell r="CE303">
            <v>1438</v>
          </cell>
          <cell r="CF303">
            <v>1438</v>
          </cell>
          <cell r="CG303">
            <v>1438</v>
          </cell>
          <cell r="CH303">
            <v>1438</v>
          </cell>
          <cell r="CI303">
            <v>1438</v>
          </cell>
          <cell r="CJ303">
            <v>1438</v>
          </cell>
          <cell r="CK303">
            <v>1438</v>
          </cell>
          <cell r="CL303">
            <v>1438</v>
          </cell>
          <cell r="CM303">
            <v>1438</v>
          </cell>
          <cell r="CN303">
            <v>1438</v>
          </cell>
          <cell r="CO303">
            <v>1438</v>
          </cell>
          <cell r="CP303">
            <v>1438</v>
          </cell>
          <cell r="CQ303">
            <v>1438</v>
          </cell>
          <cell r="CR303">
            <v>1438</v>
          </cell>
          <cell r="CS303">
            <v>1438</v>
          </cell>
          <cell r="CT303">
            <v>1438</v>
          </cell>
          <cell r="CU303">
            <v>1438</v>
          </cell>
          <cell r="CV303">
            <v>1438</v>
          </cell>
          <cell r="CW303">
            <v>1438</v>
          </cell>
          <cell r="CX303">
            <v>1438</v>
          </cell>
          <cell r="CY303">
            <v>1438</v>
          </cell>
          <cell r="CZ303">
            <v>1438</v>
          </cell>
          <cell r="DA303">
            <v>1438</v>
          </cell>
          <cell r="DB303">
            <v>1438</v>
          </cell>
          <cell r="DC303">
            <v>1438</v>
          </cell>
          <cell r="DD303">
            <v>1438</v>
          </cell>
          <cell r="DE303">
            <v>1438</v>
          </cell>
          <cell r="DF303">
            <v>1438</v>
          </cell>
          <cell r="DG303">
            <v>1438</v>
          </cell>
          <cell r="DH303">
            <v>1438</v>
          </cell>
          <cell r="DI303">
            <v>1438</v>
          </cell>
          <cell r="DJ303">
            <v>1438</v>
          </cell>
          <cell r="DK303">
            <v>1438</v>
          </cell>
          <cell r="DL303">
            <v>1438</v>
          </cell>
          <cell r="DM303">
            <v>1438</v>
          </cell>
          <cell r="DN303">
            <v>1438</v>
          </cell>
          <cell r="DO303">
            <v>1438</v>
          </cell>
          <cell r="DP303">
            <v>1438</v>
          </cell>
          <cell r="DQ303">
            <v>1438</v>
          </cell>
          <cell r="DR303">
            <v>1438</v>
          </cell>
          <cell r="DS303">
            <v>1438</v>
          </cell>
          <cell r="DT303">
            <v>1438</v>
          </cell>
          <cell r="DU303">
            <v>1438</v>
          </cell>
          <cell r="DV303">
            <v>1438</v>
          </cell>
          <cell r="DW303">
            <v>1438</v>
          </cell>
          <cell r="DX303">
            <v>1438</v>
          </cell>
          <cell r="DY303">
            <v>1438</v>
          </cell>
          <cell r="DZ303">
            <v>1438</v>
          </cell>
          <cell r="EA303">
            <v>1438</v>
          </cell>
          <cell r="EB303">
            <v>1438</v>
          </cell>
          <cell r="EC303">
            <v>1438</v>
          </cell>
          <cell r="ED303">
            <v>1438</v>
          </cell>
          <cell r="EE303">
            <v>1438</v>
          </cell>
          <cell r="EF303">
            <v>1438</v>
          </cell>
          <cell r="EG303">
            <v>1438</v>
          </cell>
          <cell r="EH303">
            <v>1438</v>
          </cell>
          <cell r="EI303">
            <v>1438</v>
          </cell>
          <cell r="EJ303">
            <v>1438</v>
          </cell>
          <cell r="EK303">
            <v>1438</v>
          </cell>
          <cell r="EL303">
            <v>1438</v>
          </cell>
          <cell r="EM303">
            <v>1438</v>
          </cell>
          <cell r="EN303">
            <v>1438</v>
          </cell>
          <cell r="EO303">
            <v>1438</v>
          </cell>
          <cell r="EP303">
            <v>1438</v>
          </cell>
          <cell r="EQ303">
            <v>1438</v>
          </cell>
          <cell r="ER303">
            <v>1438</v>
          </cell>
          <cell r="ES303">
            <v>1438</v>
          </cell>
          <cell r="ET303">
            <v>1438</v>
          </cell>
          <cell r="EU303">
            <v>1438</v>
          </cell>
          <cell r="EV303">
            <v>1438</v>
          </cell>
          <cell r="EW303">
            <v>1438</v>
          </cell>
          <cell r="EX303">
            <v>1438</v>
          </cell>
          <cell r="EY303">
            <v>1438</v>
          </cell>
          <cell r="EZ303">
            <v>1438</v>
          </cell>
          <cell r="FA303">
            <v>1438</v>
          </cell>
          <cell r="FB303">
            <v>1438</v>
          </cell>
          <cell r="FC303">
            <v>1438</v>
          </cell>
          <cell r="FD303">
            <v>1438</v>
          </cell>
          <cell r="FE303">
            <v>1438</v>
          </cell>
          <cell r="FF303">
            <v>1438</v>
          </cell>
          <cell r="FG303">
            <v>1438</v>
          </cell>
          <cell r="FH303">
            <v>1438</v>
          </cell>
          <cell r="FI303">
            <v>1438</v>
          </cell>
          <cell r="FJ303">
            <v>1438</v>
          </cell>
          <cell r="FK303">
            <v>1438</v>
          </cell>
          <cell r="FL303">
            <v>1438</v>
          </cell>
          <cell r="FM303">
            <v>1438</v>
          </cell>
          <cell r="FN303">
            <v>1438</v>
          </cell>
          <cell r="FO303">
            <v>1438</v>
          </cell>
          <cell r="FP303">
            <v>1438</v>
          </cell>
          <cell r="FQ303">
            <v>1438</v>
          </cell>
          <cell r="FR303">
            <v>1438</v>
          </cell>
          <cell r="FS303">
            <v>1438</v>
          </cell>
          <cell r="FT303">
            <v>1438</v>
          </cell>
          <cell r="FU303">
            <v>1438</v>
          </cell>
          <cell r="FV303">
            <v>1438</v>
          </cell>
          <cell r="FW303">
            <v>1438</v>
          </cell>
          <cell r="FX303">
            <v>1438</v>
          </cell>
          <cell r="FY303">
            <v>1438</v>
          </cell>
          <cell r="FZ303">
            <v>1438</v>
          </cell>
          <cell r="GA303">
            <v>1438</v>
          </cell>
          <cell r="GB303">
            <v>1438</v>
          </cell>
          <cell r="GC303">
            <v>1438</v>
          </cell>
          <cell r="GD303">
            <v>1438</v>
          </cell>
          <cell r="GE303">
            <v>1438</v>
          </cell>
          <cell r="GF303">
            <v>1438</v>
          </cell>
          <cell r="GG303">
            <v>1438</v>
          </cell>
          <cell r="GH303">
            <v>1438</v>
          </cell>
          <cell r="GI303">
            <v>1438</v>
          </cell>
          <cell r="GJ303">
            <v>1438</v>
          </cell>
          <cell r="GK303">
            <v>1438</v>
          </cell>
          <cell r="GL303">
            <v>1438</v>
          </cell>
          <cell r="GM303">
            <v>1438</v>
          </cell>
          <cell r="GN303">
            <v>1438</v>
          </cell>
          <cell r="GO303">
            <v>1438</v>
          </cell>
          <cell r="GP303">
            <v>1438</v>
          </cell>
          <cell r="GQ303">
            <v>1438</v>
          </cell>
          <cell r="GR303">
            <v>1438</v>
          </cell>
          <cell r="GS303">
            <v>1438</v>
          </cell>
        </row>
        <row r="304">
          <cell r="A304" t="str">
            <v>RAHNIM EV</v>
          </cell>
          <cell r="B304">
            <v>158</v>
          </cell>
          <cell r="C304" t="str">
            <v>2015 1</v>
          </cell>
          <cell r="D304">
            <v>42005</v>
          </cell>
          <cell r="E304">
            <v>1468</v>
          </cell>
          <cell r="F304" t="str">
            <v>Nýr flokkur rafhlaðna. Skv. Jóhanni Karli fæst greitt fyrir þær og því ekki þörf á hærri greiðslu. Borið undir Ólaf Kjartansson sem samþykkti þetta.</v>
          </cell>
          <cell r="AA304" t="str">
            <v>2021 10</v>
          </cell>
          <cell r="AB304">
            <v>120</v>
          </cell>
          <cell r="AR304" t="str">
            <v>PLASPI AN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  <cell r="GS304">
            <v>997</v>
          </cell>
        </row>
        <row r="305">
          <cell r="A305" t="str">
            <v>RAHBRU UR</v>
          </cell>
          <cell r="B305">
            <v>0</v>
          </cell>
          <cell r="C305" t="str">
            <v>2011 5</v>
          </cell>
          <cell r="D305">
            <v>40664</v>
          </cell>
          <cell r="E305">
            <v>1467</v>
          </cell>
          <cell r="F305" t="str">
            <v>Urðun breytt í förgun</v>
          </cell>
          <cell r="AA305" t="str">
            <v>2021 11</v>
          </cell>
          <cell r="AB305">
            <v>121</v>
          </cell>
          <cell r="AR305" t="str">
            <v>PLASPI FO</v>
          </cell>
          <cell r="CD305">
            <v>1439</v>
          </cell>
          <cell r="CE305">
            <v>1439</v>
          </cell>
          <cell r="CF305">
            <v>1439</v>
          </cell>
          <cell r="CG305">
            <v>1439</v>
          </cell>
          <cell r="CH305">
            <v>1439</v>
          </cell>
          <cell r="CI305">
            <v>1439</v>
          </cell>
          <cell r="CJ305">
            <v>1439</v>
          </cell>
          <cell r="CK305">
            <v>1439</v>
          </cell>
          <cell r="CL305">
            <v>1439</v>
          </cell>
          <cell r="CM305">
            <v>1439</v>
          </cell>
          <cell r="CN305">
            <v>1439</v>
          </cell>
          <cell r="CO305">
            <v>1439</v>
          </cell>
          <cell r="CP305">
            <v>1439</v>
          </cell>
          <cell r="CQ305">
            <v>1439</v>
          </cell>
          <cell r="CR305">
            <v>1439</v>
          </cell>
          <cell r="CS305">
            <v>1439</v>
          </cell>
          <cell r="CT305">
            <v>1439</v>
          </cell>
          <cell r="CU305">
            <v>1439</v>
          </cell>
          <cell r="CV305">
            <v>1439</v>
          </cell>
          <cell r="CW305">
            <v>1439</v>
          </cell>
          <cell r="CX305">
            <v>1439</v>
          </cell>
          <cell r="CY305">
            <v>1439</v>
          </cell>
          <cell r="CZ305">
            <v>1439</v>
          </cell>
          <cell r="DA305">
            <v>1439</v>
          </cell>
          <cell r="DB305">
            <v>1439</v>
          </cell>
          <cell r="DC305">
            <v>1439</v>
          </cell>
          <cell r="DD305">
            <v>1439</v>
          </cell>
          <cell r="DE305">
            <v>1439</v>
          </cell>
          <cell r="DF305">
            <v>1439</v>
          </cell>
          <cell r="DG305">
            <v>1439</v>
          </cell>
          <cell r="DH305">
            <v>1439</v>
          </cell>
          <cell r="DI305">
            <v>1439</v>
          </cell>
          <cell r="DJ305">
            <v>1439</v>
          </cell>
          <cell r="DK305">
            <v>1439</v>
          </cell>
          <cell r="DL305">
            <v>1439</v>
          </cell>
          <cell r="DM305">
            <v>1439</v>
          </cell>
          <cell r="DN305">
            <v>1439</v>
          </cell>
          <cell r="DO305">
            <v>1439</v>
          </cell>
          <cell r="DP305">
            <v>1439</v>
          </cell>
          <cell r="DQ305">
            <v>1439</v>
          </cell>
          <cell r="DR305">
            <v>1439</v>
          </cell>
          <cell r="DS305">
            <v>1439</v>
          </cell>
          <cell r="DT305">
            <v>1439</v>
          </cell>
          <cell r="DU305">
            <v>1439</v>
          </cell>
          <cell r="DV305">
            <v>1439</v>
          </cell>
          <cell r="DW305">
            <v>1439</v>
          </cell>
          <cell r="DX305">
            <v>1439</v>
          </cell>
          <cell r="DY305">
            <v>1439</v>
          </cell>
          <cell r="DZ305">
            <v>1439</v>
          </cell>
          <cell r="EA305">
            <v>1439</v>
          </cell>
          <cell r="EB305">
            <v>1439</v>
          </cell>
          <cell r="EC305">
            <v>1439</v>
          </cell>
          <cell r="ED305">
            <v>1439</v>
          </cell>
          <cell r="EE305">
            <v>1439</v>
          </cell>
          <cell r="EF305">
            <v>1439</v>
          </cell>
          <cell r="EG305">
            <v>1439</v>
          </cell>
          <cell r="EH305">
            <v>1439</v>
          </cell>
          <cell r="EI305">
            <v>1439</v>
          </cell>
          <cell r="EJ305">
            <v>1439</v>
          </cell>
          <cell r="EK305">
            <v>1439</v>
          </cell>
          <cell r="EL305">
            <v>1439</v>
          </cell>
          <cell r="EM305">
            <v>1439</v>
          </cell>
          <cell r="EN305">
            <v>1439</v>
          </cell>
          <cell r="EO305">
            <v>1439</v>
          </cell>
          <cell r="EP305">
            <v>1439</v>
          </cell>
          <cell r="EQ305">
            <v>1439</v>
          </cell>
          <cell r="ER305">
            <v>1439</v>
          </cell>
          <cell r="ES305">
            <v>1439</v>
          </cell>
          <cell r="ET305">
            <v>1439</v>
          </cell>
          <cell r="EU305">
            <v>1439</v>
          </cell>
          <cell r="EV305">
            <v>1439</v>
          </cell>
          <cell r="EW305">
            <v>1439</v>
          </cell>
          <cell r="EX305">
            <v>1439</v>
          </cell>
          <cell r="EY305">
            <v>1439</v>
          </cell>
          <cell r="EZ305">
            <v>1439</v>
          </cell>
          <cell r="FA305">
            <v>1439</v>
          </cell>
          <cell r="FB305">
            <v>1439</v>
          </cell>
          <cell r="FC305">
            <v>1439</v>
          </cell>
          <cell r="FD305">
            <v>1439</v>
          </cell>
          <cell r="FE305">
            <v>1439</v>
          </cell>
          <cell r="FF305">
            <v>1439</v>
          </cell>
          <cell r="FG305">
            <v>1439</v>
          </cell>
          <cell r="FH305">
            <v>1439</v>
          </cell>
          <cell r="FI305">
            <v>1439</v>
          </cell>
          <cell r="FJ305">
            <v>1439</v>
          </cell>
          <cell r="FK305">
            <v>1439</v>
          </cell>
          <cell r="FL305">
            <v>1439</v>
          </cell>
          <cell r="FM305">
            <v>1439</v>
          </cell>
          <cell r="FN305">
            <v>1439</v>
          </cell>
          <cell r="FO305">
            <v>1439</v>
          </cell>
          <cell r="FP305">
            <v>1439</v>
          </cell>
          <cell r="FQ305">
            <v>1439</v>
          </cell>
          <cell r="FR305">
            <v>1439</v>
          </cell>
          <cell r="FS305">
            <v>1439</v>
          </cell>
          <cell r="FT305">
            <v>1439</v>
          </cell>
          <cell r="FU305">
            <v>1439</v>
          </cell>
          <cell r="FV305">
            <v>1439</v>
          </cell>
          <cell r="FW305">
            <v>1439</v>
          </cell>
          <cell r="FX305">
            <v>1439</v>
          </cell>
          <cell r="FY305">
            <v>1439</v>
          </cell>
          <cell r="FZ305">
            <v>1439</v>
          </cell>
          <cell r="GA305">
            <v>1439</v>
          </cell>
          <cell r="GB305">
            <v>1439</v>
          </cell>
          <cell r="GC305">
            <v>1439</v>
          </cell>
          <cell r="GD305">
            <v>1439</v>
          </cell>
          <cell r="GE305">
            <v>1439</v>
          </cell>
          <cell r="GF305">
            <v>1439</v>
          </cell>
          <cell r="GG305">
            <v>1439</v>
          </cell>
          <cell r="GH305">
            <v>1439</v>
          </cell>
          <cell r="GI305">
            <v>1439</v>
          </cell>
          <cell r="GJ305">
            <v>1439</v>
          </cell>
          <cell r="GK305">
            <v>1439</v>
          </cell>
          <cell r="GL305">
            <v>1439</v>
          </cell>
          <cell r="GM305">
            <v>1439</v>
          </cell>
          <cell r="GN305">
            <v>1439</v>
          </cell>
          <cell r="GO305">
            <v>1439</v>
          </cell>
          <cell r="GP305">
            <v>1439</v>
          </cell>
          <cell r="GQ305">
            <v>1439</v>
          </cell>
          <cell r="GR305">
            <v>1439</v>
          </cell>
          <cell r="GS305">
            <v>1439</v>
          </cell>
        </row>
        <row r="306">
          <cell r="A306" t="str">
            <v>RAF1AN AN</v>
          </cell>
          <cell r="B306">
            <v>61</v>
          </cell>
          <cell r="C306" t="str">
            <v>2015 1</v>
          </cell>
          <cell r="D306">
            <v>42005</v>
          </cell>
          <cell r="E306">
            <v>1466</v>
          </cell>
          <cell r="F306" t="str">
            <v>Nýr vöruflokkur raf- og rafeindatækjaúrgangs frá 1.1.2015 skv. lögum 55/2003</v>
          </cell>
          <cell r="AA306" t="str">
            <v>2021 12</v>
          </cell>
          <cell r="AB306">
            <v>122</v>
          </cell>
          <cell r="AR306" t="str">
            <v>PLASPI FR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1000</v>
          </cell>
          <cell r="EX306">
            <v>1001</v>
          </cell>
          <cell r="EY306">
            <v>1002</v>
          </cell>
          <cell r="EZ306">
            <v>1003</v>
          </cell>
          <cell r="FA306">
            <v>1004</v>
          </cell>
          <cell r="FB306">
            <v>1005</v>
          </cell>
          <cell r="FC306">
            <v>1006</v>
          </cell>
          <cell r="FD306">
            <v>1007</v>
          </cell>
          <cell r="FE306">
            <v>1008</v>
          </cell>
          <cell r="FF306">
            <v>1009</v>
          </cell>
          <cell r="FG306">
            <v>1010</v>
          </cell>
          <cell r="FH306">
            <v>1011</v>
          </cell>
          <cell r="FI306">
            <v>1012</v>
          </cell>
          <cell r="FJ306">
            <v>1013</v>
          </cell>
          <cell r="FK306">
            <v>1014</v>
          </cell>
          <cell r="FL306">
            <v>1015</v>
          </cell>
          <cell r="FM306">
            <v>1016</v>
          </cell>
          <cell r="FN306">
            <v>1017</v>
          </cell>
          <cell r="FO306">
            <v>1018</v>
          </cell>
          <cell r="FP306">
            <v>1019</v>
          </cell>
          <cell r="FQ306">
            <v>1020</v>
          </cell>
          <cell r="FR306">
            <v>1021</v>
          </cell>
          <cell r="FS306">
            <v>1022</v>
          </cell>
          <cell r="FT306">
            <v>1023</v>
          </cell>
          <cell r="FU306">
            <v>1024</v>
          </cell>
          <cell r="FV306">
            <v>1025</v>
          </cell>
          <cell r="FW306">
            <v>1026</v>
          </cell>
          <cell r="FX306">
            <v>1027</v>
          </cell>
          <cell r="FY306">
            <v>1028</v>
          </cell>
          <cell r="FZ306">
            <v>1029</v>
          </cell>
          <cell r="GA306">
            <v>1030</v>
          </cell>
          <cell r="GB306">
            <v>1031</v>
          </cell>
          <cell r="GC306">
            <v>1032</v>
          </cell>
          <cell r="GD306">
            <v>1033</v>
          </cell>
          <cell r="GE306">
            <v>1034</v>
          </cell>
          <cell r="GF306">
            <v>1035</v>
          </cell>
          <cell r="GG306">
            <v>1036</v>
          </cell>
          <cell r="GH306">
            <v>1037</v>
          </cell>
          <cell r="GI306">
            <v>1038</v>
          </cell>
          <cell r="GJ306">
            <v>1039</v>
          </cell>
          <cell r="GK306">
            <v>1040</v>
          </cell>
          <cell r="GL306">
            <v>1041</v>
          </cell>
          <cell r="GM306">
            <v>1042</v>
          </cell>
          <cell r="GN306">
            <v>1043</v>
          </cell>
          <cell r="GO306">
            <v>1044</v>
          </cell>
          <cell r="GP306">
            <v>1045</v>
          </cell>
          <cell r="GQ306">
            <v>1046</v>
          </cell>
          <cell r="GR306">
            <v>1047</v>
          </cell>
          <cell r="GS306">
            <v>1048</v>
          </cell>
        </row>
        <row r="307">
          <cell r="A307" t="str">
            <v>RAF1AN EV</v>
          </cell>
          <cell r="B307">
            <v>61</v>
          </cell>
          <cell r="C307" t="str">
            <v>2015 1</v>
          </cell>
          <cell r="D307">
            <v>42005</v>
          </cell>
          <cell r="E307">
            <v>1465</v>
          </cell>
          <cell r="F307" t="str">
            <v>Nýr vöruflokkur raf- og rafeindatækjaúrgangs frá 1.1.2015 skv. lögum 55/2003</v>
          </cell>
          <cell r="AA307" t="str">
            <v>2022 1</v>
          </cell>
          <cell r="AB307">
            <v>123</v>
          </cell>
          <cell r="AR307" t="str">
            <v>PLASPI OV</v>
          </cell>
          <cell r="CD307">
            <v>1439</v>
          </cell>
          <cell r="CE307">
            <v>1439</v>
          </cell>
          <cell r="CF307">
            <v>1439</v>
          </cell>
          <cell r="CG307">
            <v>1439</v>
          </cell>
          <cell r="CH307">
            <v>1439</v>
          </cell>
          <cell r="CI307">
            <v>1439</v>
          </cell>
          <cell r="CJ307">
            <v>1439</v>
          </cell>
          <cell r="CK307">
            <v>1439</v>
          </cell>
          <cell r="CL307">
            <v>1439</v>
          </cell>
          <cell r="CM307">
            <v>1439</v>
          </cell>
          <cell r="CN307">
            <v>1439</v>
          </cell>
          <cell r="CO307">
            <v>1439</v>
          </cell>
          <cell r="CP307">
            <v>1439</v>
          </cell>
          <cell r="CQ307">
            <v>1439</v>
          </cell>
          <cell r="CR307">
            <v>1439</v>
          </cell>
          <cell r="CS307">
            <v>1439</v>
          </cell>
          <cell r="CT307">
            <v>1439</v>
          </cell>
          <cell r="CU307">
            <v>1439</v>
          </cell>
          <cell r="CV307">
            <v>1439</v>
          </cell>
          <cell r="CW307">
            <v>1439</v>
          </cell>
          <cell r="CX307">
            <v>1439</v>
          </cell>
          <cell r="CY307">
            <v>1439</v>
          </cell>
          <cell r="CZ307">
            <v>1439</v>
          </cell>
          <cell r="DA307">
            <v>1439</v>
          </cell>
          <cell r="DB307">
            <v>1439</v>
          </cell>
          <cell r="DC307">
            <v>1439</v>
          </cell>
          <cell r="DD307">
            <v>1439</v>
          </cell>
          <cell r="DE307">
            <v>1439</v>
          </cell>
        </row>
        <row r="308">
          <cell r="A308" t="str">
            <v>RAF1AN OV</v>
          </cell>
          <cell r="B308">
            <v>61</v>
          </cell>
          <cell r="C308" t="str">
            <v>2015 1</v>
          </cell>
          <cell r="D308">
            <v>42005</v>
          </cell>
          <cell r="E308">
            <v>1464</v>
          </cell>
          <cell r="F308" t="str">
            <v>Nýr vöruflokkur raf- og rafeindatækjaúrgangs frá 1.1.2015 skv. lögum 55/2003</v>
          </cell>
          <cell r="AA308" t="str">
            <v>2022 2</v>
          </cell>
          <cell r="AB308">
            <v>124</v>
          </cell>
          <cell r="AR308" t="str">
            <v>PLASTI AN</v>
          </cell>
          <cell r="AS308">
            <v>997</v>
          </cell>
          <cell r="AT308">
            <v>997</v>
          </cell>
          <cell r="AU308">
            <v>997</v>
          </cell>
          <cell r="AV308">
            <v>997</v>
          </cell>
          <cell r="AW308">
            <v>997</v>
          </cell>
          <cell r="AX308">
            <v>997</v>
          </cell>
          <cell r="AY308">
            <v>997</v>
          </cell>
          <cell r="AZ308">
            <v>997</v>
          </cell>
          <cell r="BA308">
            <v>997</v>
          </cell>
          <cell r="BB308">
            <v>997</v>
          </cell>
          <cell r="BC308">
            <v>997</v>
          </cell>
          <cell r="BD308">
            <v>997</v>
          </cell>
          <cell r="BE308">
            <v>997</v>
          </cell>
          <cell r="BF308">
            <v>997</v>
          </cell>
          <cell r="BG308">
            <v>997</v>
          </cell>
          <cell r="BH308">
            <v>997</v>
          </cell>
          <cell r="BI308">
            <v>997</v>
          </cell>
          <cell r="BJ308">
            <v>997</v>
          </cell>
          <cell r="BK308">
            <v>997</v>
          </cell>
          <cell r="BL308">
            <v>997</v>
          </cell>
          <cell r="BM308">
            <v>997</v>
          </cell>
          <cell r="BN308">
            <v>997</v>
          </cell>
          <cell r="BO308">
            <v>997</v>
          </cell>
          <cell r="BP308">
            <v>997</v>
          </cell>
          <cell r="BQ308">
            <v>997</v>
          </cell>
          <cell r="BR308">
            <v>997</v>
          </cell>
          <cell r="BS308">
            <v>997</v>
          </cell>
          <cell r="BT308">
            <v>997</v>
          </cell>
          <cell r="BU308">
            <v>997</v>
          </cell>
          <cell r="BV308">
            <v>997</v>
          </cell>
          <cell r="BW308">
            <v>997</v>
          </cell>
          <cell r="BX308">
            <v>997</v>
          </cell>
          <cell r="BY308">
            <v>997</v>
          </cell>
          <cell r="BZ308">
            <v>997</v>
          </cell>
          <cell r="CA308">
            <v>997</v>
          </cell>
          <cell r="CB308">
            <v>997</v>
          </cell>
          <cell r="CC308">
            <v>997</v>
          </cell>
          <cell r="CD308">
            <v>997</v>
          </cell>
          <cell r="CE308">
            <v>997</v>
          </cell>
          <cell r="CF308">
            <v>997</v>
          </cell>
          <cell r="CG308">
            <v>997</v>
          </cell>
          <cell r="CH308">
            <v>997</v>
          </cell>
          <cell r="CI308">
            <v>997</v>
          </cell>
          <cell r="CJ308">
            <v>997</v>
          </cell>
          <cell r="CK308">
            <v>997</v>
          </cell>
          <cell r="CL308">
            <v>997</v>
          </cell>
          <cell r="CM308">
            <v>997</v>
          </cell>
          <cell r="CN308">
            <v>997</v>
          </cell>
          <cell r="CO308">
            <v>997</v>
          </cell>
          <cell r="CP308">
            <v>997</v>
          </cell>
          <cell r="CQ308">
            <v>997</v>
          </cell>
          <cell r="CR308">
            <v>997</v>
          </cell>
          <cell r="CS308">
            <v>997</v>
          </cell>
          <cell r="CT308">
            <v>997</v>
          </cell>
          <cell r="CU308">
            <v>997</v>
          </cell>
          <cell r="CV308">
            <v>997</v>
          </cell>
          <cell r="CW308">
            <v>997</v>
          </cell>
          <cell r="CX308">
            <v>997</v>
          </cell>
          <cell r="CY308">
            <v>997</v>
          </cell>
          <cell r="CZ308">
            <v>997</v>
          </cell>
          <cell r="DA308">
            <v>997</v>
          </cell>
          <cell r="DB308">
            <v>997</v>
          </cell>
          <cell r="DC308">
            <v>997</v>
          </cell>
          <cell r="DD308">
            <v>997</v>
          </cell>
          <cell r="DE308">
            <v>997</v>
          </cell>
          <cell r="DF308">
            <v>997</v>
          </cell>
          <cell r="DG308">
            <v>997</v>
          </cell>
          <cell r="DH308">
            <v>997</v>
          </cell>
          <cell r="DI308">
            <v>997</v>
          </cell>
          <cell r="DJ308">
            <v>997</v>
          </cell>
          <cell r="DK308">
            <v>997</v>
          </cell>
          <cell r="DL308">
            <v>997</v>
          </cell>
          <cell r="DM308">
            <v>997</v>
          </cell>
          <cell r="DN308">
            <v>997</v>
          </cell>
          <cell r="DO308">
            <v>997</v>
          </cell>
          <cell r="DP308">
            <v>997</v>
          </cell>
          <cell r="DQ308">
            <v>997</v>
          </cell>
          <cell r="DR308">
            <v>997</v>
          </cell>
          <cell r="DS308">
            <v>997</v>
          </cell>
          <cell r="DT308">
            <v>997</v>
          </cell>
          <cell r="DU308">
            <v>997</v>
          </cell>
          <cell r="DV308">
            <v>997</v>
          </cell>
          <cell r="DW308">
            <v>997</v>
          </cell>
          <cell r="DX308">
            <v>997</v>
          </cell>
          <cell r="DY308">
            <v>997</v>
          </cell>
          <cell r="DZ308">
            <v>997</v>
          </cell>
          <cell r="EA308">
            <v>997</v>
          </cell>
          <cell r="EB308">
            <v>997</v>
          </cell>
          <cell r="EC308">
            <v>997</v>
          </cell>
          <cell r="ED308">
            <v>997</v>
          </cell>
          <cell r="EE308">
            <v>997</v>
          </cell>
          <cell r="EF308">
            <v>997</v>
          </cell>
          <cell r="EG308">
            <v>997</v>
          </cell>
          <cell r="EH308">
            <v>997</v>
          </cell>
          <cell r="EI308">
            <v>997</v>
          </cell>
          <cell r="EJ308">
            <v>997</v>
          </cell>
          <cell r="EK308">
            <v>997</v>
          </cell>
          <cell r="EL308">
            <v>997</v>
          </cell>
          <cell r="EM308">
            <v>997</v>
          </cell>
          <cell r="EN308">
            <v>997</v>
          </cell>
          <cell r="EO308">
            <v>997</v>
          </cell>
          <cell r="EP308">
            <v>997</v>
          </cell>
          <cell r="EQ308">
            <v>997</v>
          </cell>
          <cell r="ER308">
            <v>997</v>
          </cell>
          <cell r="ES308">
            <v>997</v>
          </cell>
          <cell r="ET308">
            <v>997</v>
          </cell>
          <cell r="EU308">
            <v>997</v>
          </cell>
          <cell r="EV308">
            <v>997</v>
          </cell>
          <cell r="EW308">
            <v>997</v>
          </cell>
          <cell r="EX308">
            <v>997</v>
          </cell>
          <cell r="EY308">
            <v>997</v>
          </cell>
          <cell r="EZ308">
            <v>997</v>
          </cell>
          <cell r="FA308">
            <v>997</v>
          </cell>
          <cell r="FB308">
            <v>997</v>
          </cell>
          <cell r="FC308">
            <v>997</v>
          </cell>
          <cell r="FD308">
            <v>997</v>
          </cell>
          <cell r="FE308">
            <v>997</v>
          </cell>
          <cell r="FF308">
            <v>997</v>
          </cell>
          <cell r="FG308">
            <v>997</v>
          </cell>
          <cell r="FH308">
            <v>997</v>
          </cell>
          <cell r="FI308">
            <v>997</v>
          </cell>
          <cell r="FJ308">
            <v>997</v>
          </cell>
          <cell r="FK308">
            <v>997</v>
          </cell>
          <cell r="FL308">
            <v>997</v>
          </cell>
          <cell r="FM308">
            <v>997</v>
          </cell>
          <cell r="FN308">
            <v>997</v>
          </cell>
          <cell r="FO308">
            <v>997</v>
          </cell>
          <cell r="FP308">
            <v>997</v>
          </cell>
          <cell r="FQ308">
            <v>997</v>
          </cell>
          <cell r="FR308">
            <v>997</v>
          </cell>
          <cell r="FS308">
            <v>997</v>
          </cell>
          <cell r="FT308">
            <v>997</v>
          </cell>
          <cell r="FU308">
            <v>997</v>
          </cell>
          <cell r="FV308">
            <v>997</v>
          </cell>
          <cell r="FW308">
            <v>997</v>
          </cell>
          <cell r="FX308">
            <v>997</v>
          </cell>
          <cell r="FY308">
            <v>997</v>
          </cell>
          <cell r="FZ308">
            <v>997</v>
          </cell>
          <cell r="GA308">
            <v>997</v>
          </cell>
          <cell r="GB308">
            <v>997</v>
          </cell>
          <cell r="GC308">
            <v>997</v>
          </cell>
          <cell r="GD308">
            <v>997</v>
          </cell>
          <cell r="GE308">
            <v>997</v>
          </cell>
          <cell r="GF308">
            <v>997</v>
          </cell>
          <cell r="GG308">
            <v>997</v>
          </cell>
          <cell r="GH308">
            <v>997</v>
          </cell>
          <cell r="GI308">
            <v>997</v>
          </cell>
          <cell r="GJ308">
            <v>997</v>
          </cell>
          <cell r="GK308">
            <v>997</v>
          </cell>
          <cell r="GL308">
            <v>997</v>
          </cell>
          <cell r="GM308">
            <v>997</v>
          </cell>
          <cell r="GN308">
            <v>997</v>
          </cell>
          <cell r="GO308">
            <v>997</v>
          </cell>
          <cell r="GP308">
            <v>997</v>
          </cell>
          <cell r="GQ308">
            <v>997</v>
          </cell>
          <cell r="GR308">
            <v>997</v>
          </cell>
          <cell r="GS308">
            <v>997</v>
          </cell>
        </row>
        <row r="309">
          <cell r="A309" t="str">
            <v>RAF1ME AN</v>
          </cell>
          <cell r="B309">
            <v>61</v>
          </cell>
          <cell r="C309" t="str">
            <v>2015 1</v>
          </cell>
          <cell r="D309">
            <v>42005</v>
          </cell>
          <cell r="E309">
            <v>1463</v>
          </cell>
          <cell r="F309" t="str">
            <v>Nýr vöruflokkur raf- og rafeindatækjaúrgangs frá 1.1.2015 skv. lögum 55/2003</v>
          </cell>
          <cell r="AA309" t="str">
            <v>2022 3</v>
          </cell>
          <cell r="AB309">
            <v>125</v>
          </cell>
          <cell r="AR309" t="str">
            <v>PLASTI EV</v>
          </cell>
          <cell r="AS309">
            <v>1244</v>
          </cell>
          <cell r="AT309">
            <v>1244</v>
          </cell>
          <cell r="AU309">
            <v>1244</v>
          </cell>
          <cell r="AV309">
            <v>1244</v>
          </cell>
          <cell r="AW309">
            <v>1244</v>
          </cell>
          <cell r="AX309">
            <v>1244</v>
          </cell>
          <cell r="AY309">
            <v>1244</v>
          </cell>
          <cell r="AZ309">
            <v>1244</v>
          </cell>
          <cell r="BA309">
            <v>1244</v>
          </cell>
          <cell r="BB309">
            <v>1244</v>
          </cell>
          <cell r="BC309">
            <v>1244</v>
          </cell>
          <cell r="BD309">
            <v>1244</v>
          </cell>
          <cell r="BE309">
            <v>1244</v>
          </cell>
          <cell r="BF309">
            <v>1244</v>
          </cell>
          <cell r="BG309">
            <v>1244</v>
          </cell>
          <cell r="BH309">
            <v>1244</v>
          </cell>
          <cell r="BI309">
            <v>1244</v>
          </cell>
          <cell r="BJ309">
            <v>1244</v>
          </cell>
          <cell r="BK309">
            <v>1244</v>
          </cell>
          <cell r="BL309">
            <v>1244</v>
          </cell>
          <cell r="BM309">
            <v>1244</v>
          </cell>
          <cell r="BN309">
            <v>1244</v>
          </cell>
          <cell r="BO309">
            <v>1244</v>
          </cell>
          <cell r="BP309">
            <v>1244</v>
          </cell>
          <cell r="BQ309">
            <v>1244</v>
          </cell>
          <cell r="BR309">
            <v>1244</v>
          </cell>
          <cell r="BS309">
            <v>1244</v>
          </cell>
          <cell r="BT309">
            <v>1244</v>
          </cell>
          <cell r="BU309">
            <v>1244</v>
          </cell>
          <cell r="BV309">
            <v>1244</v>
          </cell>
          <cell r="BW309">
            <v>1244</v>
          </cell>
          <cell r="BX309">
            <v>1244</v>
          </cell>
          <cell r="BY309">
            <v>1244</v>
          </cell>
          <cell r="BZ309">
            <v>1244</v>
          </cell>
          <cell r="CA309">
            <v>1244</v>
          </cell>
          <cell r="CB309">
            <v>1244</v>
          </cell>
          <cell r="CC309">
            <v>1244</v>
          </cell>
          <cell r="CD309">
            <v>1435</v>
          </cell>
          <cell r="CE309">
            <v>1435</v>
          </cell>
          <cell r="CF309">
            <v>1435</v>
          </cell>
          <cell r="CG309">
            <v>1435</v>
          </cell>
          <cell r="CH309">
            <v>1435</v>
          </cell>
          <cell r="CI309">
            <v>1435</v>
          </cell>
          <cell r="CJ309">
            <v>1435</v>
          </cell>
          <cell r="CK309">
            <v>1435</v>
          </cell>
          <cell r="CL309">
            <v>1435</v>
          </cell>
          <cell r="CM309">
            <v>1435</v>
          </cell>
          <cell r="CN309">
            <v>1435</v>
          </cell>
          <cell r="CO309">
            <v>1435</v>
          </cell>
          <cell r="CP309">
            <v>1435</v>
          </cell>
          <cell r="CQ309">
            <v>1435</v>
          </cell>
          <cell r="CR309">
            <v>1435</v>
          </cell>
          <cell r="CS309">
            <v>1435</v>
          </cell>
          <cell r="CT309">
            <v>1435</v>
          </cell>
          <cell r="CU309">
            <v>1435</v>
          </cell>
          <cell r="CV309">
            <v>1435</v>
          </cell>
          <cell r="CW309">
            <v>1435</v>
          </cell>
          <cell r="CX309">
            <v>1435</v>
          </cell>
          <cell r="CY309">
            <v>1435</v>
          </cell>
          <cell r="CZ309">
            <v>1435</v>
          </cell>
          <cell r="DA309">
            <v>1435</v>
          </cell>
          <cell r="DB309">
            <v>1435</v>
          </cell>
          <cell r="DC309">
            <v>1435</v>
          </cell>
          <cell r="DD309">
            <v>1435</v>
          </cell>
          <cell r="DE309">
            <v>1435</v>
          </cell>
          <cell r="DF309">
            <v>1435</v>
          </cell>
          <cell r="DG309">
            <v>1435</v>
          </cell>
          <cell r="DH309">
            <v>1435</v>
          </cell>
          <cell r="DI309">
            <v>1435</v>
          </cell>
          <cell r="DJ309">
            <v>1435</v>
          </cell>
          <cell r="DK309">
            <v>1435</v>
          </cell>
          <cell r="DL309">
            <v>1435</v>
          </cell>
          <cell r="DM309">
            <v>1435</v>
          </cell>
          <cell r="DN309">
            <v>1435</v>
          </cell>
          <cell r="DO309">
            <v>1435</v>
          </cell>
          <cell r="DP309">
            <v>1435</v>
          </cell>
          <cell r="DQ309">
            <v>1435</v>
          </cell>
          <cell r="DR309">
            <v>1435</v>
          </cell>
          <cell r="DS309">
            <v>1435</v>
          </cell>
          <cell r="DT309">
            <v>1435</v>
          </cell>
          <cell r="DU309">
            <v>1435</v>
          </cell>
          <cell r="DV309">
            <v>1435</v>
          </cell>
          <cell r="DW309">
            <v>1435</v>
          </cell>
          <cell r="DX309">
            <v>1435</v>
          </cell>
          <cell r="DY309">
            <v>1435</v>
          </cell>
          <cell r="DZ309">
            <v>1435</v>
          </cell>
          <cell r="EA309">
            <v>1435</v>
          </cell>
          <cell r="EB309">
            <v>1435</v>
          </cell>
          <cell r="EC309">
            <v>1435</v>
          </cell>
          <cell r="ED309">
            <v>1435</v>
          </cell>
          <cell r="EE309">
            <v>1435</v>
          </cell>
          <cell r="EF309">
            <v>1435</v>
          </cell>
          <cell r="EG309">
            <v>1435</v>
          </cell>
          <cell r="EH309">
            <v>1435</v>
          </cell>
          <cell r="EI309">
            <v>1435</v>
          </cell>
          <cell r="EJ309">
            <v>1435</v>
          </cell>
          <cell r="EK309">
            <v>1435</v>
          </cell>
          <cell r="EL309">
            <v>1435</v>
          </cell>
          <cell r="EM309">
            <v>1435</v>
          </cell>
          <cell r="EN309">
            <v>1435</v>
          </cell>
          <cell r="EO309">
            <v>1435</v>
          </cell>
          <cell r="EP309">
            <v>1435</v>
          </cell>
          <cell r="EQ309">
            <v>1435</v>
          </cell>
          <cell r="ER309">
            <v>1435</v>
          </cell>
          <cell r="ES309">
            <v>1435</v>
          </cell>
          <cell r="ET309">
            <v>1435</v>
          </cell>
          <cell r="EU309">
            <v>1435</v>
          </cell>
          <cell r="EV309">
            <v>1435</v>
          </cell>
          <cell r="EW309">
            <v>1435</v>
          </cell>
          <cell r="EX309">
            <v>1435</v>
          </cell>
          <cell r="EY309">
            <v>1435</v>
          </cell>
          <cell r="EZ309">
            <v>1435</v>
          </cell>
          <cell r="FA309">
            <v>1435</v>
          </cell>
          <cell r="FB309">
            <v>1435</v>
          </cell>
          <cell r="FC309">
            <v>1435</v>
          </cell>
          <cell r="FD309">
            <v>1435</v>
          </cell>
          <cell r="FE309">
            <v>1435</v>
          </cell>
          <cell r="FF309">
            <v>1435</v>
          </cell>
          <cell r="FG309">
            <v>1435</v>
          </cell>
          <cell r="FH309">
            <v>1435</v>
          </cell>
          <cell r="FI309">
            <v>1435</v>
          </cell>
          <cell r="FJ309">
            <v>1435</v>
          </cell>
          <cell r="FK309">
            <v>1435</v>
          </cell>
          <cell r="FL309">
            <v>1435</v>
          </cell>
          <cell r="FM309">
            <v>1435</v>
          </cell>
          <cell r="FN309">
            <v>1435</v>
          </cell>
          <cell r="FO309">
            <v>1435</v>
          </cell>
          <cell r="FP309">
            <v>1435</v>
          </cell>
          <cell r="FQ309">
            <v>1435</v>
          </cell>
          <cell r="FR309">
            <v>1435</v>
          </cell>
          <cell r="FS309">
            <v>1435</v>
          </cell>
          <cell r="FT309">
            <v>1435</v>
          </cell>
          <cell r="FU309">
            <v>1435</v>
          </cell>
          <cell r="FV309">
            <v>1435</v>
          </cell>
          <cell r="FW309">
            <v>1435</v>
          </cell>
          <cell r="FX309">
            <v>1435</v>
          </cell>
          <cell r="FY309">
            <v>1435</v>
          </cell>
          <cell r="FZ309">
            <v>1435</v>
          </cell>
          <cell r="GA309">
            <v>1435</v>
          </cell>
          <cell r="GB309">
            <v>1435</v>
          </cell>
          <cell r="GC309">
            <v>1435</v>
          </cell>
          <cell r="GD309">
            <v>1435</v>
          </cell>
          <cell r="GE309">
            <v>1435</v>
          </cell>
          <cell r="GF309">
            <v>1435</v>
          </cell>
          <cell r="GG309">
            <v>1435</v>
          </cell>
          <cell r="GH309">
            <v>1435</v>
          </cell>
          <cell r="GI309">
            <v>1435</v>
          </cell>
          <cell r="GJ309">
            <v>1435</v>
          </cell>
          <cell r="GK309">
            <v>1435</v>
          </cell>
          <cell r="GL309">
            <v>1435</v>
          </cell>
          <cell r="GM309">
            <v>1435</v>
          </cell>
          <cell r="GN309">
            <v>1435</v>
          </cell>
          <cell r="GO309">
            <v>1435</v>
          </cell>
          <cell r="GP309">
            <v>1435</v>
          </cell>
          <cell r="GQ309">
            <v>1435</v>
          </cell>
          <cell r="GR309">
            <v>1435</v>
          </cell>
          <cell r="GS309">
            <v>1435</v>
          </cell>
        </row>
        <row r="310">
          <cell r="A310" t="str">
            <v>RAF1ME EV</v>
          </cell>
          <cell r="B310">
            <v>61</v>
          </cell>
          <cell r="C310" t="str">
            <v>2015 1</v>
          </cell>
          <cell r="D310">
            <v>42005</v>
          </cell>
          <cell r="E310">
            <v>1462</v>
          </cell>
          <cell r="F310" t="str">
            <v>Nýr vöruflokkur raf- og rafeindatækjaúrgangs frá 1.1.2015 skv. lögum 55/2003</v>
          </cell>
          <cell r="AA310" t="str">
            <v>2022 4</v>
          </cell>
          <cell r="AB310">
            <v>126</v>
          </cell>
          <cell r="AR310" t="str">
            <v>PLASTI FR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  <cell r="BE310">
            <v>1000</v>
          </cell>
          <cell r="BF310">
            <v>1000</v>
          </cell>
          <cell r="BG310">
            <v>1000</v>
          </cell>
          <cell r="BH310">
            <v>1000</v>
          </cell>
          <cell r="BI310">
            <v>1000</v>
          </cell>
          <cell r="BJ310">
            <v>1000</v>
          </cell>
          <cell r="BK310">
            <v>1000</v>
          </cell>
          <cell r="BL310">
            <v>1000</v>
          </cell>
          <cell r="BM310">
            <v>1000</v>
          </cell>
          <cell r="BN310">
            <v>1000</v>
          </cell>
          <cell r="BO310">
            <v>1000</v>
          </cell>
          <cell r="BP310">
            <v>1000</v>
          </cell>
          <cell r="BQ310">
            <v>1000</v>
          </cell>
          <cell r="BR310">
            <v>1000</v>
          </cell>
          <cell r="BS310">
            <v>1000</v>
          </cell>
          <cell r="BT310">
            <v>1000</v>
          </cell>
          <cell r="BU310">
            <v>1000</v>
          </cell>
          <cell r="BV310">
            <v>1000</v>
          </cell>
          <cell r="BW310">
            <v>1000</v>
          </cell>
          <cell r="BX310">
            <v>1000</v>
          </cell>
          <cell r="BY310">
            <v>1000</v>
          </cell>
          <cell r="BZ310">
            <v>1000</v>
          </cell>
          <cell r="CA310">
            <v>1000</v>
          </cell>
          <cell r="CB310">
            <v>1000</v>
          </cell>
          <cell r="CC310">
            <v>1000</v>
          </cell>
          <cell r="CD310">
            <v>1000</v>
          </cell>
          <cell r="CE310">
            <v>1000</v>
          </cell>
          <cell r="CF310">
            <v>1000</v>
          </cell>
          <cell r="CG310">
            <v>1000</v>
          </cell>
          <cell r="CH310">
            <v>1000</v>
          </cell>
          <cell r="CI310">
            <v>1000</v>
          </cell>
          <cell r="CJ310">
            <v>1000</v>
          </cell>
          <cell r="CK310">
            <v>1000</v>
          </cell>
          <cell r="CL310">
            <v>1000</v>
          </cell>
          <cell r="CM310">
            <v>1000</v>
          </cell>
          <cell r="CN310">
            <v>1000</v>
          </cell>
          <cell r="CO310">
            <v>1000</v>
          </cell>
          <cell r="CP310">
            <v>1000</v>
          </cell>
          <cell r="CQ310">
            <v>1000</v>
          </cell>
          <cell r="CR310">
            <v>1000</v>
          </cell>
          <cell r="CS310">
            <v>1000</v>
          </cell>
          <cell r="CT310">
            <v>1000</v>
          </cell>
          <cell r="CU310">
            <v>1000</v>
          </cell>
          <cell r="CV310">
            <v>1000</v>
          </cell>
          <cell r="CW310">
            <v>1000</v>
          </cell>
          <cell r="CX310">
            <v>1000</v>
          </cell>
          <cell r="CY310">
            <v>1000</v>
          </cell>
          <cell r="CZ310">
            <v>1000</v>
          </cell>
          <cell r="DA310">
            <v>1000</v>
          </cell>
          <cell r="DB310">
            <v>1000</v>
          </cell>
          <cell r="DC310">
            <v>1000</v>
          </cell>
          <cell r="DD310">
            <v>1000</v>
          </cell>
          <cell r="DE310">
            <v>1000</v>
          </cell>
          <cell r="DF310">
            <v>1000</v>
          </cell>
          <cell r="DG310">
            <v>1000</v>
          </cell>
          <cell r="DH310">
            <v>1000</v>
          </cell>
          <cell r="DI310">
            <v>1000</v>
          </cell>
          <cell r="DJ310">
            <v>1000</v>
          </cell>
          <cell r="DK310">
            <v>1000</v>
          </cell>
          <cell r="DL310">
            <v>1000</v>
          </cell>
          <cell r="DM310">
            <v>1000</v>
          </cell>
          <cell r="DN310">
            <v>1000</v>
          </cell>
          <cell r="DO310">
            <v>1000</v>
          </cell>
          <cell r="DP310">
            <v>1000</v>
          </cell>
          <cell r="DQ310">
            <v>1000</v>
          </cell>
          <cell r="DR310">
            <v>1000</v>
          </cell>
          <cell r="DS310">
            <v>1000</v>
          </cell>
          <cell r="DT310">
            <v>1000</v>
          </cell>
          <cell r="DU310">
            <v>1000</v>
          </cell>
          <cell r="DV310">
            <v>1000</v>
          </cell>
          <cell r="DW310">
            <v>1000</v>
          </cell>
          <cell r="DX310">
            <v>1000</v>
          </cell>
          <cell r="DY310">
            <v>1000</v>
          </cell>
          <cell r="DZ310">
            <v>1000</v>
          </cell>
          <cell r="EA310">
            <v>1000</v>
          </cell>
          <cell r="EB310">
            <v>1000</v>
          </cell>
          <cell r="EC310">
            <v>1000</v>
          </cell>
          <cell r="ED310">
            <v>1000</v>
          </cell>
          <cell r="EE310">
            <v>1000</v>
          </cell>
          <cell r="EF310">
            <v>1000</v>
          </cell>
          <cell r="EG310">
            <v>1000</v>
          </cell>
          <cell r="EH310">
            <v>1000</v>
          </cell>
          <cell r="EI310">
            <v>1000</v>
          </cell>
          <cell r="EJ310">
            <v>1000</v>
          </cell>
          <cell r="EK310">
            <v>1000</v>
          </cell>
          <cell r="EL310">
            <v>1000</v>
          </cell>
          <cell r="EM310">
            <v>1000</v>
          </cell>
          <cell r="EN310">
            <v>1000</v>
          </cell>
          <cell r="EO310">
            <v>1000</v>
          </cell>
          <cell r="EP310">
            <v>1000</v>
          </cell>
          <cell r="EQ310">
            <v>1000</v>
          </cell>
          <cell r="ER310">
            <v>1000</v>
          </cell>
          <cell r="ES310">
            <v>1000</v>
          </cell>
          <cell r="ET310">
            <v>1000</v>
          </cell>
          <cell r="EU310">
            <v>1000</v>
          </cell>
          <cell r="EV310">
            <v>1000</v>
          </cell>
          <cell r="EW310">
            <v>1000</v>
          </cell>
          <cell r="EX310">
            <v>1001</v>
          </cell>
          <cell r="EY310">
            <v>1002</v>
          </cell>
          <cell r="EZ310">
            <v>1003</v>
          </cell>
          <cell r="FA310">
            <v>1004</v>
          </cell>
          <cell r="FB310">
            <v>1005</v>
          </cell>
          <cell r="FC310">
            <v>1006</v>
          </cell>
          <cell r="FD310">
            <v>1007</v>
          </cell>
          <cell r="FE310">
            <v>1008</v>
          </cell>
          <cell r="FF310">
            <v>1009</v>
          </cell>
          <cell r="FG310">
            <v>1010</v>
          </cell>
          <cell r="FH310">
            <v>1011</v>
          </cell>
          <cell r="FI310">
            <v>1012</v>
          </cell>
          <cell r="FJ310">
            <v>1013</v>
          </cell>
          <cell r="FK310">
            <v>1014</v>
          </cell>
          <cell r="FL310">
            <v>1015</v>
          </cell>
          <cell r="FM310">
            <v>1016</v>
          </cell>
          <cell r="FN310">
            <v>1017</v>
          </cell>
          <cell r="FO310">
            <v>1018</v>
          </cell>
          <cell r="FP310">
            <v>1019</v>
          </cell>
          <cell r="FQ310">
            <v>1020</v>
          </cell>
          <cell r="FR310">
            <v>1021</v>
          </cell>
          <cell r="FS310">
            <v>1022</v>
          </cell>
          <cell r="FT310">
            <v>1023</v>
          </cell>
          <cell r="FU310">
            <v>1024</v>
          </cell>
          <cell r="FV310">
            <v>1025</v>
          </cell>
          <cell r="FW310">
            <v>1026</v>
          </cell>
          <cell r="FX310">
            <v>1027</v>
          </cell>
          <cell r="FY310">
            <v>1028</v>
          </cell>
          <cell r="FZ310">
            <v>1029</v>
          </cell>
          <cell r="GA310">
            <v>1030</v>
          </cell>
          <cell r="GB310">
            <v>1031</v>
          </cell>
          <cell r="GC310">
            <v>1032</v>
          </cell>
          <cell r="GD310">
            <v>1033</v>
          </cell>
          <cell r="GE310">
            <v>1034</v>
          </cell>
          <cell r="GF310">
            <v>1035</v>
          </cell>
          <cell r="GG310">
            <v>1036</v>
          </cell>
          <cell r="GH310">
            <v>1037</v>
          </cell>
          <cell r="GI310">
            <v>1038</v>
          </cell>
          <cell r="GJ310">
            <v>1039</v>
          </cell>
          <cell r="GK310">
            <v>1040</v>
          </cell>
          <cell r="GL310">
            <v>1041</v>
          </cell>
          <cell r="GM310">
            <v>1042</v>
          </cell>
          <cell r="GN310">
            <v>1043</v>
          </cell>
          <cell r="GO310">
            <v>1044</v>
          </cell>
          <cell r="GP310">
            <v>1045</v>
          </cell>
          <cell r="GQ310">
            <v>1046</v>
          </cell>
          <cell r="GR310">
            <v>1047</v>
          </cell>
          <cell r="GS310">
            <v>1048</v>
          </cell>
        </row>
        <row r="311">
          <cell r="A311" t="str">
            <v>RAF1ME OV</v>
          </cell>
          <cell r="B311">
            <v>61</v>
          </cell>
          <cell r="C311" t="str">
            <v>2015 1</v>
          </cell>
          <cell r="D311">
            <v>42005</v>
          </cell>
          <cell r="E311">
            <v>1461</v>
          </cell>
          <cell r="F311" t="str">
            <v>Nýr vöruflokkur raf- og rafeindatækjaúrgangs frá 1.1.2015 skv. lögum 55/2003</v>
          </cell>
          <cell r="AA311" t="str">
            <v>2022 5</v>
          </cell>
          <cell r="AB311">
            <v>127</v>
          </cell>
          <cell r="AR311" t="str">
            <v>PLASTI OV</v>
          </cell>
          <cell r="AS311">
            <v>1243</v>
          </cell>
          <cell r="AT311">
            <v>1243</v>
          </cell>
          <cell r="AU311">
            <v>1243</v>
          </cell>
          <cell r="AV311">
            <v>1243</v>
          </cell>
          <cell r="AW311">
            <v>1243</v>
          </cell>
          <cell r="AX311">
            <v>1243</v>
          </cell>
          <cell r="AY311">
            <v>1243</v>
          </cell>
          <cell r="AZ311">
            <v>1243</v>
          </cell>
          <cell r="BA311">
            <v>1243</v>
          </cell>
          <cell r="BB311">
            <v>1243</v>
          </cell>
          <cell r="BC311">
            <v>1243</v>
          </cell>
          <cell r="BD311">
            <v>1243</v>
          </cell>
          <cell r="BE311">
            <v>1243</v>
          </cell>
          <cell r="BF311">
            <v>1243</v>
          </cell>
          <cell r="BG311">
            <v>1243</v>
          </cell>
          <cell r="BH311">
            <v>1243</v>
          </cell>
          <cell r="BI311">
            <v>1243</v>
          </cell>
          <cell r="BJ311">
            <v>1243</v>
          </cell>
          <cell r="BK311">
            <v>1243</v>
          </cell>
          <cell r="BL311">
            <v>1243</v>
          </cell>
          <cell r="BM311">
            <v>1243</v>
          </cell>
          <cell r="BN311">
            <v>1243</v>
          </cell>
          <cell r="BO311">
            <v>1243</v>
          </cell>
          <cell r="BP311">
            <v>1243</v>
          </cell>
          <cell r="BQ311">
            <v>1243</v>
          </cell>
          <cell r="BR311">
            <v>1243</v>
          </cell>
          <cell r="BS311">
            <v>1243</v>
          </cell>
          <cell r="BT311">
            <v>1243</v>
          </cell>
          <cell r="BU311">
            <v>1243</v>
          </cell>
          <cell r="BV311">
            <v>1243</v>
          </cell>
          <cell r="BW311">
            <v>1243</v>
          </cell>
          <cell r="BX311">
            <v>1243</v>
          </cell>
          <cell r="BY311">
            <v>1243</v>
          </cell>
          <cell r="BZ311">
            <v>1243</v>
          </cell>
          <cell r="CA311">
            <v>1243</v>
          </cell>
          <cell r="CB311">
            <v>1243</v>
          </cell>
          <cell r="CC311">
            <v>1243</v>
          </cell>
          <cell r="CD311">
            <v>1436</v>
          </cell>
          <cell r="CE311">
            <v>1436</v>
          </cell>
          <cell r="CF311">
            <v>1436</v>
          </cell>
          <cell r="CG311">
            <v>1436</v>
          </cell>
          <cell r="CH311">
            <v>1436</v>
          </cell>
          <cell r="CI311">
            <v>1436</v>
          </cell>
          <cell r="CJ311">
            <v>1436</v>
          </cell>
          <cell r="CK311">
            <v>1436</v>
          </cell>
          <cell r="CL311">
            <v>1436</v>
          </cell>
          <cell r="CM311">
            <v>1436</v>
          </cell>
          <cell r="CN311">
            <v>1436</v>
          </cell>
          <cell r="CO311">
            <v>1436</v>
          </cell>
          <cell r="CP311">
            <v>1436</v>
          </cell>
          <cell r="CQ311">
            <v>1436</v>
          </cell>
          <cell r="CR311">
            <v>1436</v>
          </cell>
          <cell r="CS311">
            <v>1436</v>
          </cell>
          <cell r="CT311">
            <v>1436</v>
          </cell>
          <cell r="CU311">
            <v>1436</v>
          </cell>
          <cell r="CV311">
            <v>1436</v>
          </cell>
          <cell r="CW311">
            <v>1436</v>
          </cell>
          <cell r="CX311">
            <v>1436</v>
          </cell>
          <cell r="CY311">
            <v>1436</v>
          </cell>
          <cell r="CZ311">
            <v>1436</v>
          </cell>
          <cell r="DA311">
            <v>1436</v>
          </cell>
          <cell r="DB311">
            <v>1436</v>
          </cell>
          <cell r="DC311">
            <v>1436</v>
          </cell>
          <cell r="DD311">
            <v>1436</v>
          </cell>
          <cell r="DE311">
            <v>1436</v>
          </cell>
          <cell r="DF311">
            <v>1436</v>
          </cell>
          <cell r="DG311">
            <v>1436</v>
          </cell>
          <cell r="DH311">
            <v>1436</v>
          </cell>
          <cell r="DI311">
            <v>1436</v>
          </cell>
          <cell r="DJ311">
            <v>1436</v>
          </cell>
          <cell r="DK311">
            <v>1436</v>
          </cell>
          <cell r="DL311">
            <v>1436</v>
          </cell>
          <cell r="DM311">
            <v>1436</v>
          </cell>
          <cell r="DN311">
            <v>1436</v>
          </cell>
          <cell r="DO311">
            <v>1436</v>
          </cell>
          <cell r="DP311">
            <v>1436</v>
          </cell>
          <cell r="DQ311">
            <v>1436</v>
          </cell>
          <cell r="DR311">
            <v>1436</v>
          </cell>
          <cell r="DS311">
            <v>1436</v>
          </cell>
          <cell r="DT311">
            <v>1436</v>
          </cell>
          <cell r="DU311">
            <v>1436</v>
          </cell>
          <cell r="DV311">
            <v>1436</v>
          </cell>
          <cell r="DW311">
            <v>1436</v>
          </cell>
          <cell r="DX311">
            <v>1436</v>
          </cell>
          <cell r="DY311">
            <v>1436</v>
          </cell>
          <cell r="DZ311">
            <v>1436</v>
          </cell>
          <cell r="EA311">
            <v>1436</v>
          </cell>
          <cell r="EB311">
            <v>1436</v>
          </cell>
          <cell r="EC311">
            <v>1436</v>
          </cell>
          <cell r="ED311">
            <v>1436</v>
          </cell>
          <cell r="EE311">
            <v>1436</v>
          </cell>
          <cell r="EF311">
            <v>1436</v>
          </cell>
          <cell r="EG311">
            <v>1436</v>
          </cell>
          <cell r="EH311">
            <v>1436</v>
          </cell>
          <cell r="EI311">
            <v>1436</v>
          </cell>
          <cell r="EJ311">
            <v>1436</v>
          </cell>
          <cell r="EK311">
            <v>1436</v>
          </cell>
          <cell r="EL311">
            <v>1436</v>
          </cell>
          <cell r="EM311">
            <v>1436</v>
          </cell>
          <cell r="EN311">
            <v>1436</v>
          </cell>
          <cell r="EO311">
            <v>1436</v>
          </cell>
          <cell r="EP311">
            <v>1436</v>
          </cell>
          <cell r="EQ311">
            <v>1436</v>
          </cell>
          <cell r="ER311">
            <v>1436</v>
          </cell>
          <cell r="ES311">
            <v>1436</v>
          </cell>
          <cell r="ET311">
            <v>1436</v>
          </cell>
          <cell r="EU311">
            <v>1436</v>
          </cell>
          <cell r="EV311">
            <v>1436</v>
          </cell>
          <cell r="EW311">
            <v>1436</v>
          </cell>
          <cell r="EX311">
            <v>1436</v>
          </cell>
          <cell r="EY311">
            <v>1436</v>
          </cell>
          <cell r="EZ311">
            <v>1436</v>
          </cell>
          <cell r="FA311">
            <v>1436</v>
          </cell>
          <cell r="FB311">
            <v>1436</v>
          </cell>
          <cell r="FC311">
            <v>1436</v>
          </cell>
          <cell r="FD311">
            <v>1436</v>
          </cell>
          <cell r="FE311">
            <v>1436</v>
          </cell>
          <cell r="FF311">
            <v>1436</v>
          </cell>
          <cell r="FG311">
            <v>1436</v>
          </cell>
          <cell r="FH311">
            <v>1436</v>
          </cell>
          <cell r="FI311">
            <v>1436</v>
          </cell>
          <cell r="FJ311">
            <v>1436</v>
          </cell>
          <cell r="FK311">
            <v>1436</v>
          </cell>
          <cell r="FL311">
            <v>1436</v>
          </cell>
          <cell r="FM311">
            <v>1436</v>
          </cell>
          <cell r="FN311">
            <v>1436</v>
          </cell>
          <cell r="FO311">
            <v>1436</v>
          </cell>
          <cell r="FP311">
            <v>1436</v>
          </cell>
          <cell r="FQ311">
            <v>1436</v>
          </cell>
          <cell r="FR311">
            <v>1436</v>
          </cell>
          <cell r="FS311">
            <v>1436</v>
          </cell>
          <cell r="FT311">
            <v>1436</v>
          </cell>
          <cell r="FU311">
            <v>1436</v>
          </cell>
          <cell r="FV311">
            <v>1436</v>
          </cell>
          <cell r="FW311">
            <v>1436</v>
          </cell>
          <cell r="FX311">
            <v>1436</v>
          </cell>
          <cell r="FY311">
            <v>1436</v>
          </cell>
          <cell r="FZ311">
            <v>1436</v>
          </cell>
          <cell r="GA311">
            <v>1436</v>
          </cell>
          <cell r="GB311">
            <v>1436</v>
          </cell>
          <cell r="GC311">
            <v>1436</v>
          </cell>
          <cell r="GD311">
            <v>1436</v>
          </cell>
          <cell r="GE311">
            <v>1436</v>
          </cell>
          <cell r="GF311">
            <v>1436</v>
          </cell>
          <cell r="GG311">
            <v>1436</v>
          </cell>
          <cell r="GH311">
            <v>1436</v>
          </cell>
          <cell r="GI311">
            <v>1436</v>
          </cell>
          <cell r="GJ311">
            <v>1436</v>
          </cell>
          <cell r="GK311">
            <v>1436</v>
          </cell>
          <cell r="GL311">
            <v>1436</v>
          </cell>
          <cell r="GM311">
            <v>1436</v>
          </cell>
          <cell r="GN311">
            <v>1436</v>
          </cell>
          <cell r="GO311">
            <v>1436</v>
          </cell>
          <cell r="GP311">
            <v>1436</v>
          </cell>
          <cell r="GQ311">
            <v>1436</v>
          </cell>
          <cell r="GR311">
            <v>1436</v>
          </cell>
          <cell r="GS311">
            <v>1436</v>
          </cell>
        </row>
        <row r="312">
          <cell r="A312" t="str">
            <v>RAF2FL AN</v>
          </cell>
          <cell r="B312">
            <v>72</v>
          </cell>
          <cell r="C312" t="str">
            <v>2015 1</v>
          </cell>
          <cell r="D312">
            <v>42005</v>
          </cell>
          <cell r="E312">
            <v>1460</v>
          </cell>
          <cell r="F312" t="str">
            <v>Nýr vöruflokkur raf- og rafeindatækjaúrgangs frá 1.1.2015 skv. lögum 55/2003</v>
          </cell>
          <cell r="AA312" t="str">
            <v>2022 6</v>
          </cell>
          <cell r="AB312">
            <v>128</v>
          </cell>
          <cell r="AR312" t="str">
            <v>PREHRE   OV</v>
          </cell>
          <cell r="AS312">
            <v>1357</v>
          </cell>
          <cell r="AT312">
            <v>1357</v>
          </cell>
          <cell r="AU312">
            <v>1357</v>
          </cell>
          <cell r="AV312">
            <v>1357</v>
          </cell>
          <cell r="AW312">
            <v>1357</v>
          </cell>
          <cell r="AX312">
            <v>1357</v>
          </cell>
          <cell r="AY312">
            <v>1357</v>
          </cell>
          <cell r="AZ312">
            <v>1386</v>
          </cell>
          <cell r="BA312">
            <v>1386</v>
          </cell>
          <cell r="BB312">
            <v>1386</v>
          </cell>
          <cell r="BC312">
            <v>1386</v>
          </cell>
          <cell r="BD312">
            <v>1386</v>
          </cell>
          <cell r="BE312">
            <v>1386</v>
          </cell>
        </row>
        <row r="313">
          <cell r="A313" t="str">
            <v>RAF2FL EV</v>
          </cell>
          <cell r="B313">
            <v>72</v>
          </cell>
          <cell r="C313" t="str">
            <v>2015 1</v>
          </cell>
          <cell r="D313">
            <v>42005</v>
          </cell>
          <cell r="E313">
            <v>1459</v>
          </cell>
          <cell r="F313" t="str">
            <v>Nýr vöruflokkur raf- og rafeindatækjaúrgangs frá 1.1.2015 skv. lögum 55/2003</v>
          </cell>
          <cell r="AA313" t="str">
            <v>2022 7</v>
          </cell>
          <cell r="AB313">
            <v>129</v>
          </cell>
          <cell r="AR313" t="str">
            <v>PREHRE AN</v>
          </cell>
          <cell r="AS313">
            <v>1356</v>
          </cell>
          <cell r="AT313">
            <v>1356</v>
          </cell>
          <cell r="AU313">
            <v>1356</v>
          </cell>
          <cell r="AV313">
            <v>1356</v>
          </cell>
          <cell r="AW313">
            <v>1356</v>
          </cell>
          <cell r="AX313">
            <v>1356</v>
          </cell>
          <cell r="AY313">
            <v>1356</v>
          </cell>
          <cell r="AZ313">
            <v>1385</v>
          </cell>
          <cell r="BA313">
            <v>1385</v>
          </cell>
          <cell r="BB313">
            <v>1385</v>
          </cell>
          <cell r="BC313">
            <v>1385</v>
          </cell>
          <cell r="BD313">
            <v>1385</v>
          </cell>
          <cell r="BE313">
            <v>1385</v>
          </cell>
        </row>
        <row r="314">
          <cell r="A314" t="str">
            <v>RAF2FL OV</v>
          </cell>
          <cell r="B314">
            <v>72</v>
          </cell>
          <cell r="C314" t="str">
            <v>2015 1</v>
          </cell>
          <cell r="D314">
            <v>42005</v>
          </cell>
          <cell r="E314">
            <v>1458</v>
          </cell>
          <cell r="F314" t="str">
            <v>Nýr vöruflokkur raf- og rafeindatækjaúrgangs frá 1.1.2015 skv. lögum 55/2003</v>
          </cell>
          <cell r="AA314" t="str">
            <v>2022 8</v>
          </cell>
          <cell r="AB314">
            <v>130</v>
          </cell>
          <cell r="AR314" t="str">
            <v>PREHRE FR</v>
          </cell>
          <cell r="AS314">
            <v>1000</v>
          </cell>
          <cell r="AT314">
            <v>1000</v>
          </cell>
          <cell r="AU314">
            <v>1000</v>
          </cell>
          <cell r="AV314">
            <v>1000</v>
          </cell>
          <cell r="AW314">
            <v>1000</v>
          </cell>
          <cell r="AX314">
            <v>1000</v>
          </cell>
          <cell r="AY314">
            <v>1000</v>
          </cell>
          <cell r="AZ314">
            <v>1000</v>
          </cell>
          <cell r="BA314">
            <v>1000</v>
          </cell>
          <cell r="BB314">
            <v>1000</v>
          </cell>
          <cell r="BC314">
            <v>1000</v>
          </cell>
          <cell r="BD314">
            <v>1000</v>
          </cell>
          <cell r="BE314">
            <v>1000</v>
          </cell>
        </row>
        <row r="315">
          <cell r="A315" t="str">
            <v>RAF2TU AN</v>
          </cell>
          <cell r="B315">
            <v>72</v>
          </cell>
          <cell r="C315" t="str">
            <v>2015 1</v>
          </cell>
          <cell r="D315">
            <v>42005</v>
          </cell>
          <cell r="E315">
            <v>1457</v>
          </cell>
          <cell r="F315" t="str">
            <v>Nýr vöruflokkur raf- og rafeindatækjaúrgangs frá 1.1.2015 skv. lögum 55/2003</v>
          </cell>
          <cell r="AA315" t="str">
            <v>2022 9</v>
          </cell>
          <cell r="AB315">
            <v>131</v>
          </cell>
          <cell r="AR315" t="str">
            <v>PRELIT OV</v>
          </cell>
          <cell r="AS315">
            <v>1355</v>
          </cell>
          <cell r="AT315">
            <v>1355</v>
          </cell>
          <cell r="AU315">
            <v>1355</v>
          </cell>
          <cell r="AV315">
            <v>1355</v>
          </cell>
          <cell r="AW315">
            <v>1355</v>
          </cell>
          <cell r="AX315">
            <v>1355</v>
          </cell>
          <cell r="AY315">
            <v>1355</v>
          </cell>
        </row>
        <row r="316">
          <cell r="A316" t="str">
            <v>RAF2TU EV</v>
          </cell>
          <cell r="B316">
            <v>72</v>
          </cell>
          <cell r="C316" t="str">
            <v>2015 1</v>
          </cell>
          <cell r="D316">
            <v>42005</v>
          </cell>
          <cell r="E316">
            <v>1456</v>
          </cell>
          <cell r="F316" t="str">
            <v>Nýr vöruflokkur raf- og rafeindatækjaúrgangs frá 1.1.2015 skv. lögum 55/2003</v>
          </cell>
          <cell r="AA316" t="str">
            <v>2022 10</v>
          </cell>
          <cell r="AB316">
            <v>132</v>
          </cell>
          <cell r="AR316" t="str">
            <v>PRELIT FO</v>
          </cell>
          <cell r="AZ316">
            <v>1384</v>
          </cell>
          <cell r="BA316">
            <v>1384</v>
          </cell>
          <cell r="BB316">
            <v>1384</v>
          </cell>
          <cell r="BC316">
            <v>1384</v>
          </cell>
          <cell r="BD316">
            <v>1384</v>
          </cell>
          <cell r="BE316">
            <v>1384</v>
          </cell>
          <cell r="BF316">
            <v>1384</v>
          </cell>
          <cell r="BG316">
            <v>1384</v>
          </cell>
          <cell r="BH316">
            <v>1384</v>
          </cell>
          <cell r="BI316">
            <v>1384</v>
          </cell>
          <cell r="BJ316">
            <v>1384</v>
          </cell>
          <cell r="BK316">
            <v>1384</v>
          </cell>
          <cell r="BL316">
            <v>1384</v>
          </cell>
          <cell r="BM316">
            <v>1384</v>
          </cell>
          <cell r="BN316">
            <v>1384</v>
          </cell>
          <cell r="BO316">
            <v>1384</v>
          </cell>
          <cell r="BP316">
            <v>1384</v>
          </cell>
          <cell r="BQ316">
            <v>1384</v>
          </cell>
          <cell r="BR316">
            <v>1384</v>
          </cell>
          <cell r="BS316">
            <v>1384</v>
          </cell>
          <cell r="BT316">
            <v>1384</v>
          </cell>
          <cell r="BU316">
            <v>1384</v>
          </cell>
          <cell r="BV316">
            <v>1384</v>
          </cell>
          <cell r="BW316">
            <v>1384</v>
          </cell>
          <cell r="BX316">
            <v>1384</v>
          </cell>
          <cell r="BY316">
            <v>1384</v>
          </cell>
          <cell r="BZ316">
            <v>1384</v>
          </cell>
          <cell r="CA316">
            <v>1384</v>
          </cell>
          <cell r="CB316">
            <v>1384</v>
          </cell>
          <cell r="CC316">
            <v>1384</v>
          </cell>
          <cell r="CD316">
            <v>1493</v>
          </cell>
          <cell r="CE316">
            <v>1493</v>
          </cell>
          <cell r="CF316">
            <v>1493</v>
          </cell>
          <cell r="CG316">
            <v>1493</v>
          </cell>
          <cell r="CH316">
            <v>1493</v>
          </cell>
          <cell r="CI316">
            <v>1493</v>
          </cell>
          <cell r="CJ316">
            <v>1493</v>
          </cell>
          <cell r="CK316">
            <v>1493</v>
          </cell>
          <cell r="CL316">
            <v>1493</v>
          </cell>
          <cell r="CM316">
            <v>1493</v>
          </cell>
          <cell r="CN316">
            <v>1493</v>
          </cell>
          <cell r="CO316">
            <v>1493</v>
          </cell>
          <cell r="CP316">
            <v>1493</v>
          </cell>
          <cell r="CQ316">
            <v>1493</v>
          </cell>
          <cell r="CR316">
            <v>1493</v>
          </cell>
          <cell r="CS316">
            <v>1540</v>
          </cell>
          <cell r="CT316">
            <v>1540</v>
          </cell>
          <cell r="CU316">
            <v>1540</v>
          </cell>
          <cell r="CV316">
            <v>1588</v>
          </cell>
          <cell r="CW316">
            <v>1588</v>
          </cell>
          <cell r="CX316">
            <v>1588</v>
          </cell>
          <cell r="CY316">
            <v>1588</v>
          </cell>
          <cell r="CZ316">
            <v>1588</v>
          </cell>
          <cell r="DA316">
            <v>1588</v>
          </cell>
          <cell r="DB316">
            <v>1588</v>
          </cell>
          <cell r="DC316">
            <v>1588</v>
          </cell>
          <cell r="DD316">
            <v>1588</v>
          </cell>
          <cell r="DE316">
            <v>1588</v>
          </cell>
          <cell r="DF316">
            <v>1624</v>
          </cell>
          <cell r="DG316">
            <v>1624</v>
          </cell>
          <cell r="DH316">
            <v>1624</v>
          </cell>
          <cell r="DI316">
            <v>1624</v>
          </cell>
          <cell r="DJ316">
            <v>1624</v>
          </cell>
          <cell r="DK316">
            <v>1624</v>
          </cell>
          <cell r="DL316">
            <v>1624</v>
          </cell>
          <cell r="DM316">
            <v>1624</v>
          </cell>
          <cell r="DN316">
            <v>1634</v>
          </cell>
          <cell r="DO316">
            <v>1634</v>
          </cell>
          <cell r="DP316">
            <v>1634</v>
          </cell>
          <cell r="DQ316">
            <v>1634</v>
          </cell>
          <cell r="DR316">
            <v>1634</v>
          </cell>
          <cell r="DS316">
            <v>1634</v>
          </cell>
          <cell r="DT316">
            <v>1634</v>
          </cell>
          <cell r="DU316">
            <v>1634</v>
          </cell>
          <cell r="DV316">
            <v>1634</v>
          </cell>
          <cell r="DW316">
            <v>1634</v>
          </cell>
          <cell r="DX316">
            <v>1634</v>
          </cell>
          <cell r="DY316">
            <v>1634</v>
          </cell>
          <cell r="DZ316">
            <v>1661</v>
          </cell>
          <cell r="EA316">
            <v>1661</v>
          </cell>
          <cell r="EB316">
            <v>1661</v>
          </cell>
          <cell r="EC316">
            <v>1661</v>
          </cell>
          <cell r="ED316">
            <v>1661</v>
          </cell>
          <cell r="EE316">
            <v>1661</v>
          </cell>
          <cell r="EF316">
            <v>1661</v>
          </cell>
          <cell r="EG316">
            <v>1661</v>
          </cell>
          <cell r="EH316">
            <v>1661</v>
          </cell>
          <cell r="EI316">
            <v>1661</v>
          </cell>
          <cell r="EJ316">
            <v>1661</v>
          </cell>
          <cell r="EK316">
            <v>1661</v>
          </cell>
          <cell r="EL316">
            <v>1687</v>
          </cell>
          <cell r="EM316">
            <v>1687</v>
          </cell>
          <cell r="EN316">
            <v>1687</v>
          </cell>
          <cell r="EO316">
            <v>1687</v>
          </cell>
          <cell r="EP316">
            <v>1687</v>
          </cell>
          <cell r="EQ316">
            <v>1687</v>
          </cell>
          <cell r="ER316">
            <v>1687</v>
          </cell>
          <cell r="ES316">
            <v>1687</v>
          </cell>
          <cell r="ET316">
            <v>1687</v>
          </cell>
          <cell r="EU316">
            <v>1687</v>
          </cell>
          <cell r="EV316">
            <v>1687</v>
          </cell>
          <cell r="EW316">
            <v>1687</v>
          </cell>
          <cell r="EX316">
            <v>1687</v>
          </cell>
          <cell r="EY316">
            <v>1687</v>
          </cell>
          <cell r="EZ316">
            <v>1687</v>
          </cell>
          <cell r="FA316">
            <v>1687</v>
          </cell>
          <cell r="FB316">
            <v>1687</v>
          </cell>
          <cell r="FC316">
            <v>1687</v>
          </cell>
          <cell r="FD316">
            <v>1687</v>
          </cell>
          <cell r="FE316">
            <v>1687</v>
          </cell>
          <cell r="FF316">
            <v>1687</v>
          </cell>
          <cell r="FG316">
            <v>1687</v>
          </cell>
          <cell r="FH316">
            <v>1687</v>
          </cell>
          <cell r="FI316">
            <v>1687</v>
          </cell>
          <cell r="FJ316">
            <v>1687</v>
          </cell>
          <cell r="FK316">
            <v>1687</v>
          </cell>
          <cell r="FL316">
            <v>1687</v>
          </cell>
          <cell r="FM316">
            <v>1687</v>
          </cell>
          <cell r="FN316">
            <v>1687</v>
          </cell>
          <cell r="FO316">
            <v>1687</v>
          </cell>
          <cell r="FP316">
            <v>1687</v>
          </cell>
          <cell r="FQ316">
            <v>1687</v>
          </cell>
          <cell r="FR316">
            <v>1687</v>
          </cell>
          <cell r="FS316">
            <v>1687</v>
          </cell>
          <cell r="FT316">
            <v>1687</v>
          </cell>
          <cell r="FU316">
            <v>1687</v>
          </cell>
          <cell r="FV316">
            <v>1687</v>
          </cell>
          <cell r="FW316">
            <v>1687</v>
          </cell>
          <cell r="FX316">
            <v>1687</v>
          </cell>
          <cell r="FY316">
            <v>1687</v>
          </cell>
          <cell r="FZ316">
            <v>1687</v>
          </cell>
          <cell r="GA316">
            <v>1687</v>
          </cell>
          <cell r="GB316">
            <v>1687</v>
          </cell>
          <cell r="GC316">
            <v>1687</v>
          </cell>
          <cell r="GD316">
            <v>1687</v>
          </cell>
          <cell r="GE316">
            <v>1687</v>
          </cell>
          <cell r="GF316">
            <v>1687</v>
          </cell>
          <cell r="GG316">
            <v>1687</v>
          </cell>
          <cell r="GH316">
            <v>1687</v>
          </cell>
          <cell r="GI316">
            <v>1687</v>
          </cell>
          <cell r="GJ316">
            <v>1687</v>
          </cell>
          <cell r="GK316">
            <v>1687</v>
          </cell>
          <cell r="GL316">
            <v>1687</v>
          </cell>
          <cell r="GM316">
            <v>1687</v>
          </cell>
          <cell r="GN316">
            <v>1687</v>
          </cell>
          <cell r="GO316">
            <v>1687</v>
          </cell>
          <cell r="GP316">
            <v>1687</v>
          </cell>
          <cell r="GQ316">
            <v>1687</v>
          </cell>
          <cell r="GR316">
            <v>1687</v>
          </cell>
          <cell r="GS316">
            <v>1687</v>
          </cell>
        </row>
        <row r="317">
          <cell r="A317" t="str">
            <v>RAF2TU OV</v>
          </cell>
          <cell r="B317">
            <v>72</v>
          </cell>
          <cell r="C317" t="str">
            <v>2015 1</v>
          </cell>
          <cell r="D317">
            <v>42005</v>
          </cell>
          <cell r="E317">
            <v>1455</v>
          </cell>
          <cell r="F317" t="str">
            <v>Nýr vöruflokkur raf- og rafeindatækjaúrgangs frá 1.1.2015 skv. lögum 55/2003</v>
          </cell>
          <cell r="AA317" t="str">
            <v>2022 11</v>
          </cell>
          <cell r="AB317">
            <v>133</v>
          </cell>
          <cell r="AR317" t="str">
            <v>PRELIT FR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1000</v>
          </cell>
          <cell r="EX317">
            <v>1000</v>
          </cell>
          <cell r="EY317">
            <v>1000</v>
          </cell>
          <cell r="EZ317">
            <v>1000</v>
          </cell>
          <cell r="FA317">
            <v>1000</v>
          </cell>
          <cell r="FB317">
            <v>1000</v>
          </cell>
          <cell r="FC317">
            <v>1000</v>
          </cell>
          <cell r="FD317">
            <v>1000</v>
          </cell>
          <cell r="FE317">
            <v>1000</v>
          </cell>
          <cell r="FF317">
            <v>1000</v>
          </cell>
          <cell r="FG317">
            <v>1000</v>
          </cell>
          <cell r="FH317">
            <v>1000</v>
          </cell>
          <cell r="FI317">
            <v>1000</v>
          </cell>
          <cell r="FJ317">
            <v>1000</v>
          </cell>
          <cell r="FK317">
            <v>1000</v>
          </cell>
          <cell r="FL317">
            <v>1000</v>
          </cell>
          <cell r="FM317">
            <v>1000</v>
          </cell>
          <cell r="FN317">
            <v>1000</v>
          </cell>
          <cell r="FO317">
            <v>1000</v>
          </cell>
          <cell r="FP317">
            <v>1000</v>
          </cell>
          <cell r="FQ317">
            <v>1000</v>
          </cell>
          <cell r="FR317">
            <v>1000</v>
          </cell>
          <cell r="FS317">
            <v>1000</v>
          </cell>
          <cell r="FT317">
            <v>1000</v>
          </cell>
          <cell r="FU317">
            <v>1000</v>
          </cell>
          <cell r="FV317">
            <v>1000</v>
          </cell>
          <cell r="FW317">
            <v>1000</v>
          </cell>
          <cell r="FX317">
            <v>1000</v>
          </cell>
          <cell r="FY317">
            <v>1000</v>
          </cell>
          <cell r="FZ317">
            <v>1000</v>
          </cell>
          <cell r="GA317">
            <v>1000</v>
          </cell>
          <cell r="GB317">
            <v>1000</v>
          </cell>
          <cell r="GC317">
            <v>1000</v>
          </cell>
          <cell r="GD317">
            <v>1000</v>
          </cell>
          <cell r="GE317">
            <v>1000</v>
          </cell>
          <cell r="GF317">
            <v>1000</v>
          </cell>
          <cell r="GG317">
            <v>1000</v>
          </cell>
          <cell r="GH317">
            <v>1000</v>
          </cell>
          <cell r="GI317">
            <v>1000</v>
          </cell>
          <cell r="GJ317">
            <v>1000</v>
          </cell>
          <cell r="GK317">
            <v>1000</v>
          </cell>
          <cell r="GL317">
            <v>1000</v>
          </cell>
          <cell r="GM317">
            <v>1000</v>
          </cell>
          <cell r="GN317">
            <v>1000</v>
          </cell>
          <cell r="GO317">
            <v>1000</v>
          </cell>
          <cell r="GP317">
            <v>1000</v>
          </cell>
          <cell r="GQ317">
            <v>1000</v>
          </cell>
          <cell r="GR317">
            <v>1000</v>
          </cell>
          <cell r="GS317">
            <v>1000</v>
          </cell>
        </row>
        <row r="318">
          <cell r="A318" t="str">
            <v>RAF3PE AN</v>
          </cell>
          <cell r="B318">
            <v>81</v>
          </cell>
          <cell r="C318" t="str">
            <v>2015 1</v>
          </cell>
          <cell r="D318">
            <v>42005</v>
          </cell>
          <cell r="E318">
            <v>1454</v>
          </cell>
          <cell r="F318" t="str">
            <v>Nýr vöruflokkur raf- og rafeindatækjaúrgangs frá 1.1.2015 skv. lögum 55/2003</v>
          </cell>
          <cell r="AA318" t="str">
            <v>2022 12</v>
          </cell>
          <cell r="AB318">
            <v>134</v>
          </cell>
          <cell r="AR318" t="str">
            <v>PRELIT FU</v>
          </cell>
          <cell r="AS318">
            <v>998</v>
          </cell>
          <cell r="AT318">
            <v>998</v>
          </cell>
          <cell r="AU318">
            <v>998</v>
          </cell>
          <cell r="AV318">
            <v>998</v>
          </cell>
          <cell r="AW318">
            <v>998</v>
          </cell>
          <cell r="AX318">
            <v>998</v>
          </cell>
          <cell r="AY318">
            <v>998</v>
          </cell>
          <cell r="AZ318">
            <v>998</v>
          </cell>
          <cell r="BA318">
            <v>998</v>
          </cell>
          <cell r="BB318">
            <v>998</v>
          </cell>
          <cell r="BC318">
            <v>998</v>
          </cell>
          <cell r="BD318">
            <v>998</v>
          </cell>
          <cell r="BE318">
            <v>998</v>
          </cell>
          <cell r="BF318">
            <v>998</v>
          </cell>
          <cell r="BG318">
            <v>998</v>
          </cell>
          <cell r="BH318">
            <v>998</v>
          </cell>
          <cell r="BI318">
            <v>998</v>
          </cell>
          <cell r="BJ318">
            <v>998</v>
          </cell>
          <cell r="BK318">
            <v>998</v>
          </cell>
          <cell r="BL318">
            <v>998</v>
          </cell>
          <cell r="BM318">
            <v>998</v>
          </cell>
          <cell r="BN318">
            <v>998</v>
          </cell>
          <cell r="BO318">
            <v>998</v>
          </cell>
          <cell r="BP318">
            <v>998</v>
          </cell>
          <cell r="BQ318">
            <v>998</v>
          </cell>
          <cell r="BR318">
            <v>998</v>
          </cell>
          <cell r="BS318">
            <v>998</v>
          </cell>
          <cell r="BT318">
            <v>998</v>
          </cell>
          <cell r="BU318">
            <v>998</v>
          </cell>
          <cell r="BV318">
            <v>998</v>
          </cell>
          <cell r="BW318">
            <v>998</v>
          </cell>
          <cell r="BX318">
            <v>998</v>
          </cell>
          <cell r="BY318">
            <v>998</v>
          </cell>
          <cell r="BZ318">
            <v>998</v>
          </cell>
          <cell r="CA318">
            <v>998</v>
          </cell>
          <cell r="CB318">
            <v>998</v>
          </cell>
          <cell r="CC318">
            <v>998</v>
          </cell>
          <cell r="CD318">
            <v>998</v>
          </cell>
          <cell r="CE318">
            <v>998</v>
          </cell>
          <cell r="CF318">
            <v>998</v>
          </cell>
          <cell r="CG318">
            <v>998</v>
          </cell>
          <cell r="CH318">
            <v>998</v>
          </cell>
          <cell r="CI318">
            <v>998</v>
          </cell>
          <cell r="CJ318">
            <v>998</v>
          </cell>
          <cell r="CK318">
            <v>998</v>
          </cell>
          <cell r="CL318">
            <v>998</v>
          </cell>
          <cell r="CM318">
            <v>998</v>
          </cell>
          <cell r="CN318">
            <v>998</v>
          </cell>
          <cell r="CO318">
            <v>998</v>
          </cell>
          <cell r="CP318">
            <v>998</v>
          </cell>
          <cell r="CQ318">
            <v>998</v>
          </cell>
          <cell r="CR318">
            <v>998</v>
          </cell>
          <cell r="CS318">
            <v>998</v>
          </cell>
          <cell r="CT318">
            <v>998</v>
          </cell>
          <cell r="CU318">
            <v>998</v>
          </cell>
          <cell r="CV318">
            <v>998</v>
          </cell>
          <cell r="CW318">
            <v>998</v>
          </cell>
          <cell r="CX318">
            <v>998</v>
          </cell>
          <cell r="CY318">
            <v>998</v>
          </cell>
          <cell r="CZ318">
            <v>998</v>
          </cell>
          <cell r="DA318">
            <v>998</v>
          </cell>
          <cell r="DB318">
            <v>998</v>
          </cell>
          <cell r="DC318">
            <v>998</v>
          </cell>
          <cell r="DD318">
            <v>998</v>
          </cell>
          <cell r="DE318">
            <v>998</v>
          </cell>
          <cell r="DF318">
            <v>998</v>
          </cell>
          <cell r="DG318">
            <v>998</v>
          </cell>
          <cell r="DH318">
            <v>998</v>
          </cell>
          <cell r="DI318">
            <v>998</v>
          </cell>
          <cell r="DJ318">
            <v>998</v>
          </cell>
          <cell r="DK318">
            <v>998</v>
          </cell>
          <cell r="DL318">
            <v>998</v>
          </cell>
          <cell r="DM318">
            <v>998</v>
          </cell>
          <cell r="DN318">
            <v>998</v>
          </cell>
          <cell r="DO318">
            <v>998</v>
          </cell>
          <cell r="DP318">
            <v>998</v>
          </cell>
          <cell r="DQ318">
            <v>998</v>
          </cell>
          <cell r="DR318">
            <v>998</v>
          </cell>
          <cell r="DS318">
            <v>998</v>
          </cell>
          <cell r="DT318">
            <v>998</v>
          </cell>
          <cell r="DU318">
            <v>998</v>
          </cell>
          <cell r="DV318">
            <v>998</v>
          </cell>
          <cell r="DW318">
            <v>998</v>
          </cell>
          <cell r="DX318">
            <v>998</v>
          </cell>
          <cell r="DY318">
            <v>998</v>
          </cell>
          <cell r="DZ318">
            <v>998</v>
          </cell>
          <cell r="EA318">
            <v>998</v>
          </cell>
          <cell r="EB318">
            <v>998</v>
          </cell>
          <cell r="EC318">
            <v>998</v>
          </cell>
          <cell r="ED318">
            <v>998</v>
          </cell>
          <cell r="EE318">
            <v>998</v>
          </cell>
          <cell r="EF318">
            <v>998</v>
          </cell>
          <cell r="EG318">
            <v>998</v>
          </cell>
          <cell r="EH318">
            <v>998</v>
          </cell>
          <cell r="EI318">
            <v>998</v>
          </cell>
          <cell r="EJ318">
            <v>998</v>
          </cell>
          <cell r="EK318">
            <v>998</v>
          </cell>
          <cell r="EL318">
            <v>998</v>
          </cell>
          <cell r="EM318">
            <v>998</v>
          </cell>
          <cell r="EN318">
            <v>998</v>
          </cell>
          <cell r="EO318">
            <v>998</v>
          </cell>
          <cell r="EP318">
            <v>998</v>
          </cell>
          <cell r="EQ318">
            <v>998</v>
          </cell>
          <cell r="ER318">
            <v>998</v>
          </cell>
          <cell r="ES318">
            <v>998</v>
          </cell>
          <cell r="ET318">
            <v>998</v>
          </cell>
          <cell r="EU318">
            <v>998</v>
          </cell>
          <cell r="EV318">
            <v>998</v>
          </cell>
          <cell r="EW318">
            <v>998</v>
          </cell>
          <cell r="EX318">
            <v>998</v>
          </cell>
          <cell r="EY318">
            <v>998</v>
          </cell>
          <cell r="EZ318">
            <v>998</v>
          </cell>
          <cell r="FA318">
            <v>998</v>
          </cell>
          <cell r="FB318">
            <v>998</v>
          </cell>
          <cell r="FC318">
            <v>998</v>
          </cell>
          <cell r="FD318">
            <v>998</v>
          </cell>
          <cell r="FE318">
            <v>998</v>
          </cell>
          <cell r="FF318">
            <v>998</v>
          </cell>
          <cell r="FG318">
            <v>998</v>
          </cell>
          <cell r="FH318">
            <v>998</v>
          </cell>
          <cell r="FI318">
            <v>998</v>
          </cell>
          <cell r="FJ318">
            <v>998</v>
          </cell>
          <cell r="FK318">
            <v>998</v>
          </cell>
          <cell r="FL318">
            <v>998</v>
          </cell>
          <cell r="FM318">
            <v>998</v>
          </cell>
          <cell r="FN318">
            <v>998</v>
          </cell>
          <cell r="FO318">
            <v>998</v>
          </cell>
          <cell r="FP318">
            <v>998</v>
          </cell>
          <cell r="FQ318">
            <v>998</v>
          </cell>
          <cell r="FR318">
            <v>998</v>
          </cell>
          <cell r="FS318">
            <v>998</v>
          </cell>
          <cell r="FT318">
            <v>998</v>
          </cell>
          <cell r="FU318">
            <v>998</v>
          </cell>
          <cell r="FV318">
            <v>998</v>
          </cell>
          <cell r="FW318">
            <v>998</v>
          </cell>
          <cell r="FX318">
            <v>998</v>
          </cell>
          <cell r="FY318">
            <v>998</v>
          </cell>
          <cell r="FZ318">
            <v>998</v>
          </cell>
          <cell r="GA318">
            <v>998</v>
          </cell>
          <cell r="GB318">
            <v>998</v>
          </cell>
          <cell r="GC318">
            <v>998</v>
          </cell>
          <cell r="GD318">
            <v>998</v>
          </cell>
          <cell r="GE318">
            <v>998</v>
          </cell>
          <cell r="GF318">
            <v>998</v>
          </cell>
          <cell r="GG318">
            <v>998</v>
          </cell>
          <cell r="GH318">
            <v>998</v>
          </cell>
          <cell r="GI318">
            <v>998</v>
          </cell>
          <cell r="GJ318">
            <v>998</v>
          </cell>
          <cell r="GK318">
            <v>998</v>
          </cell>
          <cell r="GL318">
            <v>998</v>
          </cell>
          <cell r="GM318">
            <v>998</v>
          </cell>
          <cell r="GN318">
            <v>998</v>
          </cell>
          <cell r="GO318">
            <v>998</v>
          </cell>
          <cell r="GP318">
            <v>998</v>
          </cell>
          <cell r="GQ318">
            <v>998</v>
          </cell>
          <cell r="GR318">
            <v>998</v>
          </cell>
          <cell r="GS318">
            <v>998</v>
          </cell>
        </row>
        <row r="319">
          <cell r="A319" t="str">
            <v>RAF3PE EV</v>
          </cell>
          <cell r="B319">
            <v>81</v>
          </cell>
          <cell r="C319" t="str">
            <v>2015 1</v>
          </cell>
          <cell r="D319">
            <v>42005</v>
          </cell>
          <cell r="E319">
            <v>1453</v>
          </cell>
          <cell r="F319" t="str">
            <v>Nýr vöruflokkur raf- og rafeindatækjaúrgangs frá 1.1.2015 skv. lögum 55/2003</v>
          </cell>
          <cell r="AA319" t="str">
            <v>2023 1</v>
          </cell>
          <cell r="AB319">
            <v>135</v>
          </cell>
          <cell r="AR319" t="str">
            <v>RAF1AN AN</v>
          </cell>
          <cell r="CD319">
            <v>1466</v>
          </cell>
          <cell r="CE319">
            <v>1466</v>
          </cell>
          <cell r="CF319">
            <v>1466</v>
          </cell>
          <cell r="CG319">
            <v>1466</v>
          </cell>
          <cell r="CH319">
            <v>1466</v>
          </cell>
          <cell r="CI319">
            <v>1466</v>
          </cell>
          <cell r="CJ319">
            <v>1466</v>
          </cell>
          <cell r="CK319">
            <v>1466</v>
          </cell>
          <cell r="CL319">
            <v>1466</v>
          </cell>
          <cell r="CM319">
            <v>1466</v>
          </cell>
          <cell r="CN319">
            <v>1466</v>
          </cell>
          <cell r="CO319">
            <v>1466</v>
          </cell>
          <cell r="CP319">
            <v>1521</v>
          </cell>
          <cell r="CQ319">
            <v>1521</v>
          </cell>
          <cell r="CR319">
            <v>1521</v>
          </cell>
          <cell r="CS319">
            <v>1521</v>
          </cell>
          <cell r="CT319">
            <v>1521</v>
          </cell>
          <cell r="CU319">
            <v>1570</v>
          </cell>
          <cell r="CV319">
            <v>1570</v>
          </cell>
          <cell r="CW319">
            <v>1570</v>
          </cell>
          <cell r="CX319">
            <v>1570</v>
          </cell>
          <cell r="CY319">
            <v>1570</v>
          </cell>
          <cell r="CZ319">
            <v>1570</v>
          </cell>
          <cell r="DA319">
            <v>1570</v>
          </cell>
          <cell r="DB319">
            <v>1570</v>
          </cell>
          <cell r="DC319">
            <v>1570</v>
          </cell>
          <cell r="DD319">
            <v>1570</v>
          </cell>
          <cell r="DE319">
            <v>1570</v>
          </cell>
          <cell r="DF319">
            <v>1570</v>
          </cell>
          <cell r="DG319">
            <v>1570</v>
          </cell>
          <cell r="DH319">
            <v>1570</v>
          </cell>
          <cell r="DI319">
            <v>1570</v>
          </cell>
          <cell r="DJ319">
            <v>1570</v>
          </cell>
          <cell r="DK319">
            <v>1570</v>
          </cell>
          <cell r="DL319">
            <v>1570</v>
          </cell>
          <cell r="DM319">
            <v>1570</v>
          </cell>
          <cell r="DN319">
            <v>1570</v>
          </cell>
          <cell r="DO319">
            <v>1570</v>
          </cell>
          <cell r="DP319">
            <v>1570</v>
          </cell>
          <cell r="DQ319">
            <v>1570</v>
          </cell>
          <cell r="DR319">
            <v>1570</v>
          </cell>
          <cell r="DS319">
            <v>1570</v>
          </cell>
          <cell r="DT319">
            <v>1570</v>
          </cell>
          <cell r="DU319">
            <v>1570</v>
          </cell>
          <cell r="DV319">
            <v>1570</v>
          </cell>
          <cell r="DW319">
            <v>1570</v>
          </cell>
          <cell r="DX319">
            <v>1570</v>
          </cell>
          <cell r="DY319">
            <v>1570</v>
          </cell>
          <cell r="DZ319">
            <v>1570</v>
          </cell>
          <cell r="EA319">
            <v>1570</v>
          </cell>
          <cell r="EB319">
            <v>1570</v>
          </cell>
          <cell r="EC319">
            <v>1570</v>
          </cell>
          <cell r="ED319">
            <v>1570</v>
          </cell>
          <cell r="EE319">
            <v>1570</v>
          </cell>
          <cell r="EF319">
            <v>1570</v>
          </cell>
          <cell r="EG319">
            <v>1570</v>
          </cell>
          <cell r="EH319">
            <v>1570</v>
          </cell>
          <cell r="EI319">
            <v>1570</v>
          </cell>
          <cell r="EJ319">
            <v>1570</v>
          </cell>
          <cell r="EK319">
            <v>1570</v>
          </cell>
          <cell r="EL319">
            <v>1570</v>
          </cell>
          <cell r="EM319">
            <v>1570</v>
          </cell>
          <cell r="EN319">
            <v>1570</v>
          </cell>
          <cell r="EO319">
            <v>1570</v>
          </cell>
          <cell r="EP319">
            <v>1570</v>
          </cell>
          <cell r="EQ319">
            <v>1570</v>
          </cell>
          <cell r="ER319">
            <v>1570</v>
          </cell>
          <cell r="ES319">
            <v>1570</v>
          </cell>
          <cell r="ET319">
            <v>1570</v>
          </cell>
          <cell r="EU319">
            <v>1570</v>
          </cell>
          <cell r="EV319">
            <v>1570</v>
          </cell>
          <cell r="EW319">
            <v>1570</v>
          </cell>
          <cell r="EX319">
            <v>1570</v>
          </cell>
          <cell r="EY319">
            <v>1570</v>
          </cell>
          <cell r="EZ319">
            <v>1570</v>
          </cell>
          <cell r="FA319">
            <v>1570</v>
          </cell>
          <cell r="FB319">
            <v>1570</v>
          </cell>
          <cell r="FC319">
            <v>1570</v>
          </cell>
          <cell r="FD319">
            <v>1570</v>
          </cell>
          <cell r="FE319">
            <v>1570</v>
          </cell>
          <cell r="FF319">
            <v>1570</v>
          </cell>
          <cell r="FG319">
            <v>1570</v>
          </cell>
          <cell r="FH319">
            <v>1570</v>
          </cell>
          <cell r="FI319">
            <v>1570</v>
          </cell>
          <cell r="FJ319">
            <v>1570</v>
          </cell>
          <cell r="FK319">
            <v>1570</v>
          </cell>
          <cell r="FL319">
            <v>1570</v>
          </cell>
          <cell r="FM319">
            <v>1570</v>
          </cell>
          <cell r="FN319">
            <v>1570</v>
          </cell>
          <cell r="FO319">
            <v>1570</v>
          </cell>
          <cell r="FP319">
            <v>1570</v>
          </cell>
          <cell r="FQ319">
            <v>1570</v>
          </cell>
          <cell r="FR319">
            <v>1570</v>
          </cell>
          <cell r="FS319">
            <v>1570</v>
          </cell>
          <cell r="FT319">
            <v>1570</v>
          </cell>
          <cell r="FU319">
            <v>1570</v>
          </cell>
          <cell r="FV319">
            <v>1570</v>
          </cell>
          <cell r="FW319">
            <v>1570</v>
          </cell>
          <cell r="FX319">
            <v>1570</v>
          </cell>
          <cell r="FY319">
            <v>1570</v>
          </cell>
          <cell r="FZ319">
            <v>1570</v>
          </cell>
          <cell r="GA319">
            <v>1570</v>
          </cell>
          <cell r="GB319">
            <v>1570</v>
          </cell>
          <cell r="GC319">
            <v>1570</v>
          </cell>
          <cell r="GD319">
            <v>1570</v>
          </cell>
          <cell r="GE319">
            <v>1570</v>
          </cell>
          <cell r="GF319">
            <v>1570</v>
          </cell>
          <cell r="GG319">
            <v>1570</v>
          </cell>
          <cell r="GH319">
            <v>1570</v>
          </cell>
          <cell r="GI319">
            <v>1570</v>
          </cell>
          <cell r="GJ319">
            <v>1570</v>
          </cell>
          <cell r="GK319">
            <v>1570</v>
          </cell>
          <cell r="GL319">
            <v>1570</v>
          </cell>
          <cell r="GM319">
            <v>1570</v>
          </cell>
          <cell r="GN319">
            <v>1570</v>
          </cell>
          <cell r="GO319">
            <v>1570</v>
          </cell>
          <cell r="GP319">
            <v>1570</v>
          </cell>
          <cell r="GQ319">
            <v>1570</v>
          </cell>
          <cell r="GR319">
            <v>1570</v>
          </cell>
          <cell r="GS319">
            <v>1570</v>
          </cell>
        </row>
        <row r="320">
          <cell r="A320" t="str">
            <v>RAF3PE OV</v>
          </cell>
          <cell r="B320">
            <v>81</v>
          </cell>
          <cell r="C320" t="str">
            <v>2015 1</v>
          </cell>
          <cell r="D320">
            <v>42005</v>
          </cell>
          <cell r="E320">
            <v>1452</v>
          </cell>
          <cell r="F320" t="str">
            <v>Nýr vöruflokkur raf- og rafeindatækjaúrgangs frá 1.1.2015 skv. lögum 55/2003</v>
          </cell>
          <cell r="AA320" t="str">
            <v>2023 2</v>
          </cell>
          <cell r="AB320">
            <v>136</v>
          </cell>
          <cell r="AR320" t="str">
            <v>RAF1AN EV</v>
          </cell>
          <cell r="CD320">
            <v>1465</v>
          </cell>
          <cell r="CE320">
            <v>1465</v>
          </cell>
          <cell r="CF320">
            <v>1465</v>
          </cell>
          <cell r="CG320">
            <v>1465</v>
          </cell>
          <cell r="CH320">
            <v>1465</v>
          </cell>
          <cell r="CI320">
            <v>1465</v>
          </cell>
          <cell r="CJ320">
            <v>1465</v>
          </cell>
          <cell r="CK320">
            <v>1465</v>
          </cell>
          <cell r="CL320">
            <v>1465</v>
          </cell>
          <cell r="CM320">
            <v>1465</v>
          </cell>
          <cell r="CN320">
            <v>1465</v>
          </cell>
          <cell r="CO320">
            <v>1465</v>
          </cell>
          <cell r="CP320">
            <v>1520</v>
          </cell>
          <cell r="CQ320">
            <v>1520</v>
          </cell>
          <cell r="CR320">
            <v>1520</v>
          </cell>
          <cell r="CS320">
            <v>1520</v>
          </cell>
          <cell r="CT320">
            <v>1520</v>
          </cell>
          <cell r="CU320">
            <v>1569</v>
          </cell>
          <cell r="CV320">
            <v>1569</v>
          </cell>
          <cell r="CW320">
            <v>1569</v>
          </cell>
          <cell r="CX320">
            <v>1569</v>
          </cell>
          <cell r="CY320">
            <v>1569</v>
          </cell>
          <cell r="CZ320">
            <v>1569</v>
          </cell>
          <cell r="DA320">
            <v>1569</v>
          </cell>
          <cell r="DB320">
            <v>1569</v>
          </cell>
          <cell r="DC320">
            <v>1569</v>
          </cell>
          <cell r="DD320">
            <v>1569</v>
          </cell>
          <cell r="DE320">
            <v>1569</v>
          </cell>
          <cell r="DF320">
            <v>1569</v>
          </cell>
          <cell r="DG320">
            <v>1569</v>
          </cell>
          <cell r="DH320">
            <v>1569</v>
          </cell>
          <cell r="DI320">
            <v>1569</v>
          </cell>
          <cell r="DJ320">
            <v>1569</v>
          </cell>
          <cell r="DK320">
            <v>1569</v>
          </cell>
          <cell r="DL320">
            <v>1569</v>
          </cell>
          <cell r="DM320">
            <v>1569</v>
          </cell>
          <cell r="DN320">
            <v>1569</v>
          </cell>
          <cell r="DO320">
            <v>1569</v>
          </cell>
          <cell r="DP320">
            <v>1569</v>
          </cell>
          <cell r="DQ320">
            <v>1569</v>
          </cell>
          <cell r="DR320">
            <v>1569</v>
          </cell>
          <cell r="DS320">
            <v>1569</v>
          </cell>
          <cell r="DT320">
            <v>1569</v>
          </cell>
          <cell r="DU320">
            <v>1569</v>
          </cell>
          <cell r="DV320">
            <v>1569</v>
          </cell>
          <cell r="DW320">
            <v>1569</v>
          </cell>
          <cell r="DX320">
            <v>1569</v>
          </cell>
          <cell r="DY320">
            <v>1569</v>
          </cell>
          <cell r="DZ320">
            <v>1569</v>
          </cell>
          <cell r="EA320">
            <v>1569</v>
          </cell>
          <cell r="EB320">
            <v>1569</v>
          </cell>
          <cell r="EC320">
            <v>1569</v>
          </cell>
          <cell r="ED320">
            <v>1569</v>
          </cell>
          <cell r="EE320">
            <v>1569</v>
          </cell>
          <cell r="EF320">
            <v>1569</v>
          </cell>
          <cell r="EG320">
            <v>1569</v>
          </cell>
          <cell r="EH320">
            <v>1569</v>
          </cell>
          <cell r="EI320">
            <v>1569</v>
          </cell>
          <cell r="EJ320">
            <v>1569</v>
          </cell>
          <cell r="EK320">
            <v>1569</v>
          </cell>
          <cell r="EL320">
            <v>1569</v>
          </cell>
          <cell r="EM320">
            <v>1569</v>
          </cell>
          <cell r="EN320">
            <v>1569</v>
          </cell>
          <cell r="EO320">
            <v>1569</v>
          </cell>
          <cell r="EP320">
            <v>1569</v>
          </cell>
          <cell r="EQ320">
            <v>1569</v>
          </cell>
          <cell r="ER320">
            <v>1569</v>
          </cell>
          <cell r="ES320">
            <v>1569</v>
          </cell>
          <cell r="ET320">
            <v>1569</v>
          </cell>
          <cell r="EU320">
            <v>1569</v>
          </cell>
          <cell r="EV320">
            <v>1569</v>
          </cell>
          <cell r="EW320">
            <v>1569</v>
          </cell>
          <cell r="EX320">
            <v>1569</v>
          </cell>
          <cell r="EY320">
            <v>1569</v>
          </cell>
          <cell r="EZ320">
            <v>1569</v>
          </cell>
          <cell r="FA320">
            <v>1569</v>
          </cell>
          <cell r="FB320">
            <v>1569</v>
          </cell>
          <cell r="FC320">
            <v>1569</v>
          </cell>
          <cell r="FD320">
            <v>1569</v>
          </cell>
          <cell r="FE320">
            <v>1569</v>
          </cell>
          <cell r="FF320">
            <v>1569</v>
          </cell>
          <cell r="FG320">
            <v>1569</v>
          </cell>
          <cell r="FH320">
            <v>1569</v>
          </cell>
          <cell r="FI320">
            <v>1569</v>
          </cell>
          <cell r="FJ320">
            <v>1569</v>
          </cell>
          <cell r="FK320">
            <v>1569</v>
          </cell>
          <cell r="FL320">
            <v>1569</v>
          </cell>
          <cell r="FM320">
            <v>1569</v>
          </cell>
          <cell r="FN320">
            <v>1569</v>
          </cell>
          <cell r="FO320">
            <v>1569</v>
          </cell>
          <cell r="FP320">
            <v>1569</v>
          </cell>
          <cell r="FQ320">
            <v>1569</v>
          </cell>
          <cell r="FR320">
            <v>1569</v>
          </cell>
          <cell r="FS320">
            <v>1569</v>
          </cell>
          <cell r="FT320">
            <v>1569</v>
          </cell>
          <cell r="FU320">
            <v>1569</v>
          </cell>
          <cell r="FV320">
            <v>1569</v>
          </cell>
          <cell r="FW320">
            <v>1569</v>
          </cell>
          <cell r="FX320">
            <v>1569</v>
          </cell>
          <cell r="FY320">
            <v>1569</v>
          </cell>
          <cell r="FZ320">
            <v>1569</v>
          </cell>
          <cell r="GA320">
            <v>1569</v>
          </cell>
          <cell r="GB320">
            <v>1569</v>
          </cell>
          <cell r="GC320">
            <v>1569</v>
          </cell>
          <cell r="GD320">
            <v>1569</v>
          </cell>
          <cell r="GE320">
            <v>1569</v>
          </cell>
          <cell r="GF320">
            <v>1569</v>
          </cell>
          <cell r="GG320">
            <v>1569</v>
          </cell>
          <cell r="GH320">
            <v>1569</v>
          </cell>
          <cell r="GI320">
            <v>1569</v>
          </cell>
          <cell r="GJ320">
            <v>1569</v>
          </cell>
          <cell r="GK320">
            <v>1569</v>
          </cell>
          <cell r="GL320">
            <v>1569</v>
          </cell>
          <cell r="GM320">
            <v>1569</v>
          </cell>
          <cell r="GN320">
            <v>1569</v>
          </cell>
          <cell r="GO320">
            <v>1569</v>
          </cell>
          <cell r="GP320">
            <v>1569</v>
          </cell>
          <cell r="GQ320">
            <v>1569</v>
          </cell>
          <cell r="GR320">
            <v>1569</v>
          </cell>
          <cell r="GS320">
            <v>1569</v>
          </cell>
        </row>
        <row r="321">
          <cell r="A321" t="str">
            <v>RAF4ST AN</v>
          </cell>
          <cell r="B321">
            <v>6</v>
          </cell>
          <cell r="C321" t="str">
            <v>2015 1</v>
          </cell>
          <cell r="D321">
            <v>42005</v>
          </cell>
          <cell r="E321">
            <v>1451</v>
          </cell>
          <cell r="F321" t="str">
            <v>Nýr vöruflokkur raf- og rafeindatækjaúrgangs frá 1.1.2015 skv. lögum 55/2003</v>
          </cell>
          <cell r="AA321" t="str">
            <v>2023 3</v>
          </cell>
          <cell r="AB321">
            <v>137</v>
          </cell>
          <cell r="AR321" t="str">
            <v>RAF1AN FR</v>
          </cell>
          <cell r="AS321">
            <v>1000</v>
          </cell>
          <cell r="AT321">
            <v>1000</v>
          </cell>
          <cell r="AU321">
            <v>1000</v>
          </cell>
          <cell r="AV321">
            <v>1000</v>
          </cell>
          <cell r="AW321">
            <v>1000</v>
          </cell>
          <cell r="AX321">
            <v>1000</v>
          </cell>
          <cell r="AY321">
            <v>1000</v>
          </cell>
          <cell r="AZ321">
            <v>1000</v>
          </cell>
          <cell r="BA321">
            <v>1000</v>
          </cell>
          <cell r="BB321">
            <v>1000</v>
          </cell>
          <cell r="BC321">
            <v>1000</v>
          </cell>
          <cell r="BD321">
            <v>1000</v>
          </cell>
          <cell r="BE321">
            <v>1000</v>
          </cell>
          <cell r="BF321">
            <v>1000</v>
          </cell>
          <cell r="BG321">
            <v>1000</v>
          </cell>
          <cell r="BH321">
            <v>1000</v>
          </cell>
          <cell r="BI321">
            <v>1000</v>
          </cell>
          <cell r="BJ321">
            <v>1000</v>
          </cell>
          <cell r="BK321">
            <v>1000</v>
          </cell>
          <cell r="BL321">
            <v>1000</v>
          </cell>
          <cell r="BM321">
            <v>1000</v>
          </cell>
          <cell r="BN321">
            <v>1000</v>
          </cell>
          <cell r="BO321">
            <v>1000</v>
          </cell>
          <cell r="BP321">
            <v>1000</v>
          </cell>
          <cell r="BQ321">
            <v>1000</v>
          </cell>
          <cell r="BR321">
            <v>1000</v>
          </cell>
          <cell r="BS321">
            <v>1000</v>
          </cell>
          <cell r="BT321">
            <v>1000</v>
          </cell>
          <cell r="BU321">
            <v>1000</v>
          </cell>
          <cell r="BV321">
            <v>1000</v>
          </cell>
          <cell r="BW321">
            <v>1000</v>
          </cell>
          <cell r="BX321">
            <v>1000</v>
          </cell>
          <cell r="BY321">
            <v>1000</v>
          </cell>
          <cell r="BZ321">
            <v>1000</v>
          </cell>
          <cell r="CA321">
            <v>1000</v>
          </cell>
          <cell r="CB321">
            <v>1000</v>
          </cell>
          <cell r="CC321">
            <v>1000</v>
          </cell>
          <cell r="CD321">
            <v>1000</v>
          </cell>
          <cell r="CE321">
            <v>1000</v>
          </cell>
          <cell r="CF321">
            <v>1000</v>
          </cell>
          <cell r="CG321">
            <v>1000</v>
          </cell>
          <cell r="CH321">
            <v>1000</v>
          </cell>
          <cell r="CI321">
            <v>1000</v>
          </cell>
          <cell r="CJ321">
            <v>1000</v>
          </cell>
          <cell r="CK321">
            <v>1000</v>
          </cell>
          <cell r="CL321">
            <v>1000</v>
          </cell>
          <cell r="CM321">
            <v>1000</v>
          </cell>
          <cell r="CN321">
            <v>1000</v>
          </cell>
          <cell r="CO321">
            <v>1000</v>
          </cell>
          <cell r="CP321">
            <v>1000</v>
          </cell>
          <cell r="CQ321">
            <v>1000</v>
          </cell>
          <cell r="CR321">
            <v>1000</v>
          </cell>
          <cell r="CS321">
            <v>1000</v>
          </cell>
          <cell r="CT321">
            <v>1000</v>
          </cell>
          <cell r="CU321">
            <v>1000</v>
          </cell>
          <cell r="CV321">
            <v>1000</v>
          </cell>
          <cell r="CW321">
            <v>1000</v>
          </cell>
          <cell r="CX321">
            <v>1000</v>
          </cell>
          <cell r="CY321">
            <v>1000</v>
          </cell>
          <cell r="CZ321">
            <v>1000</v>
          </cell>
          <cell r="DA321">
            <v>1000</v>
          </cell>
          <cell r="DB321">
            <v>1000</v>
          </cell>
          <cell r="DC321">
            <v>1000</v>
          </cell>
          <cell r="DD321">
            <v>1000</v>
          </cell>
          <cell r="DE321">
            <v>1000</v>
          </cell>
          <cell r="DF321">
            <v>1000</v>
          </cell>
          <cell r="DG321">
            <v>1000</v>
          </cell>
          <cell r="DH321">
            <v>1000</v>
          </cell>
          <cell r="DI321">
            <v>1000</v>
          </cell>
          <cell r="DJ321">
            <v>1000</v>
          </cell>
          <cell r="DK321">
            <v>1000</v>
          </cell>
          <cell r="DL321">
            <v>1000</v>
          </cell>
          <cell r="DM321">
            <v>1000</v>
          </cell>
          <cell r="DN321">
            <v>1000</v>
          </cell>
          <cell r="DO321">
            <v>1000</v>
          </cell>
          <cell r="DP321">
            <v>1000</v>
          </cell>
          <cell r="DQ321">
            <v>1000</v>
          </cell>
          <cell r="DR321">
            <v>1000</v>
          </cell>
          <cell r="DS321">
            <v>1000</v>
          </cell>
          <cell r="DT321">
            <v>1000</v>
          </cell>
          <cell r="DU321">
            <v>1000</v>
          </cell>
          <cell r="DV321">
            <v>1000</v>
          </cell>
          <cell r="DW321">
            <v>1000</v>
          </cell>
          <cell r="DX321">
            <v>1000</v>
          </cell>
          <cell r="DY321">
            <v>1000</v>
          </cell>
          <cell r="DZ321">
            <v>1000</v>
          </cell>
          <cell r="EA321">
            <v>1000</v>
          </cell>
          <cell r="EB321">
            <v>1000</v>
          </cell>
          <cell r="EC321">
            <v>1000</v>
          </cell>
          <cell r="ED321">
            <v>1000</v>
          </cell>
          <cell r="EE321">
            <v>1000</v>
          </cell>
          <cell r="EF321">
            <v>1000</v>
          </cell>
          <cell r="EG321">
            <v>1000</v>
          </cell>
          <cell r="EH321">
            <v>1000</v>
          </cell>
          <cell r="EI321">
            <v>1000</v>
          </cell>
          <cell r="EJ321">
            <v>1000</v>
          </cell>
          <cell r="EK321">
            <v>1000</v>
          </cell>
          <cell r="EL321">
            <v>1000</v>
          </cell>
          <cell r="EM321">
            <v>1000</v>
          </cell>
          <cell r="EN321">
            <v>1000</v>
          </cell>
          <cell r="EO321">
            <v>1000</v>
          </cell>
          <cell r="EP321">
            <v>1000</v>
          </cell>
          <cell r="EQ321">
            <v>1000</v>
          </cell>
          <cell r="ER321">
            <v>1000</v>
          </cell>
          <cell r="ES321">
            <v>1000</v>
          </cell>
          <cell r="ET321">
            <v>1000</v>
          </cell>
          <cell r="EU321">
            <v>1000</v>
          </cell>
          <cell r="EV321">
            <v>1000</v>
          </cell>
          <cell r="EW321">
            <v>1000</v>
          </cell>
          <cell r="EX321">
            <v>1001</v>
          </cell>
          <cell r="EY321">
            <v>1002</v>
          </cell>
          <cell r="EZ321">
            <v>1003</v>
          </cell>
          <cell r="FA321">
            <v>1004</v>
          </cell>
          <cell r="FB321">
            <v>1005</v>
          </cell>
          <cell r="FC321">
            <v>1006</v>
          </cell>
          <cell r="FD321">
            <v>1007</v>
          </cell>
          <cell r="FE321">
            <v>1008</v>
          </cell>
          <cell r="FF321">
            <v>1009</v>
          </cell>
          <cell r="FG321">
            <v>1010</v>
          </cell>
          <cell r="FH321">
            <v>1011</v>
          </cell>
          <cell r="FI321">
            <v>1012</v>
          </cell>
          <cell r="FJ321">
            <v>1013</v>
          </cell>
          <cell r="FK321">
            <v>1014</v>
          </cell>
          <cell r="FL321">
            <v>1015</v>
          </cell>
          <cell r="FM321">
            <v>1016</v>
          </cell>
          <cell r="FN321">
            <v>1017</v>
          </cell>
          <cell r="FO321">
            <v>1018</v>
          </cell>
          <cell r="FP321">
            <v>1019</v>
          </cell>
          <cell r="FQ321">
            <v>1020</v>
          </cell>
          <cell r="FR321">
            <v>1021</v>
          </cell>
          <cell r="FS321">
            <v>1022</v>
          </cell>
          <cell r="FT321">
            <v>1023</v>
          </cell>
          <cell r="FU321">
            <v>1024</v>
          </cell>
          <cell r="FV321">
            <v>1025</v>
          </cell>
          <cell r="FW321">
            <v>1026</v>
          </cell>
          <cell r="FX321">
            <v>1027</v>
          </cell>
          <cell r="FY321">
            <v>1028</v>
          </cell>
          <cell r="FZ321">
            <v>1029</v>
          </cell>
          <cell r="GA321">
            <v>1030</v>
          </cell>
          <cell r="GB321">
            <v>1031</v>
          </cell>
          <cell r="GC321">
            <v>1032</v>
          </cell>
          <cell r="GD321">
            <v>1033</v>
          </cell>
          <cell r="GE321">
            <v>1034</v>
          </cell>
          <cell r="GF321">
            <v>1035</v>
          </cell>
          <cell r="GG321">
            <v>1036</v>
          </cell>
          <cell r="GH321">
            <v>1037</v>
          </cell>
          <cell r="GI321">
            <v>1038</v>
          </cell>
          <cell r="GJ321">
            <v>1039</v>
          </cell>
          <cell r="GK321">
            <v>1040</v>
          </cell>
          <cell r="GL321">
            <v>1041</v>
          </cell>
          <cell r="GM321">
            <v>1042</v>
          </cell>
          <cell r="GN321">
            <v>1043</v>
          </cell>
          <cell r="GO321">
            <v>1044</v>
          </cell>
          <cell r="GP321">
            <v>1045</v>
          </cell>
          <cell r="GQ321">
            <v>1046</v>
          </cell>
          <cell r="GR321">
            <v>1047</v>
          </cell>
          <cell r="GS321">
            <v>1048</v>
          </cell>
        </row>
        <row r="322">
          <cell r="A322" t="str">
            <v>RAF4ST EV</v>
          </cell>
          <cell r="B322">
            <v>6</v>
          </cell>
          <cell r="C322" t="str">
            <v>2015 1</v>
          </cell>
          <cell r="D322">
            <v>42005</v>
          </cell>
          <cell r="E322">
            <v>1450</v>
          </cell>
          <cell r="F322" t="str">
            <v>Nýr vöruflokkur raf- og rafeindatækjaúrgangs frá 1.1.2015 skv. lögum 55/2003</v>
          </cell>
          <cell r="AA322" t="str">
            <v>2023 4</v>
          </cell>
          <cell r="AB322">
            <v>138</v>
          </cell>
          <cell r="AR322" t="str">
            <v>RAF1AN OV</v>
          </cell>
          <cell r="CD322">
            <v>1464</v>
          </cell>
          <cell r="CE322">
            <v>1464</v>
          </cell>
          <cell r="CF322">
            <v>1464</v>
          </cell>
          <cell r="CG322">
            <v>1464</v>
          </cell>
          <cell r="CH322">
            <v>1464</v>
          </cell>
          <cell r="CI322">
            <v>1464</v>
          </cell>
          <cell r="CJ322">
            <v>1464</v>
          </cell>
          <cell r="CK322">
            <v>1464</v>
          </cell>
          <cell r="CL322">
            <v>1464</v>
          </cell>
          <cell r="CM322">
            <v>1464</v>
          </cell>
          <cell r="CN322">
            <v>1464</v>
          </cell>
          <cell r="CO322">
            <v>1464</v>
          </cell>
          <cell r="CP322">
            <v>1519</v>
          </cell>
          <cell r="CQ322">
            <v>1519</v>
          </cell>
          <cell r="CR322">
            <v>1519</v>
          </cell>
          <cell r="CS322">
            <v>1519</v>
          </cell>
          <cell r="CT322">
            <v>1519</v>
          </cell>
          <cell r="CU322">
            <v>1568</v>
          </cell>
          <cell r="CV322">
            <v>1568</v>
          </cell>
          <cell r="CW322">
            <v>1568</v>
          </cell>
          <cell r="CX322">
            <v>1568</v>
          </cell>
          <cell r="CY322">
            <v>1568</v>
          </cell>
          <cell r="CZ322">
            <v>1568</v>
          </cell>
          <cell r="DA322">
            <v>1568</v>
          </cell>
          <cell r="DB322">
            <v>1568</v>
          </cell>
          <cell r="DC322">
            <v>1568</v>
          </cell>
          <cell r="DD322">
            <v>1568</v>
          </cell>
          <cell r="DE322">
            <v>1568</v>
          </cell>
          <cell r="DF322">
            <v>1568</v>
          </cell>
          <cell r="DG322">
            <v>1568</v>
          </cell>
          <cell r="DH322">
            <v>1568</v>
          </cell>
          <cell r="DI322">
            <v>1568</v>
          </cell>
          <cell r="DJ322">
            <v>1568</v>
          </cell>
          <cell r="DK322">
            <v>1568</v>
          </cell>
          <cell r="DL322">
            <v>1568</v>
          </cell>
          <cell r="DM322">
            <v>1568</v>
          </cell>
          <cell r="DN322">
            <v>1568</v>
          </cell>
          <cell r="DO322">
            <v>1568</v>
          </cell>
          <cell r="DP322">
            <v>1568</v>
          </cell>
          <cell r="DQ322">
            <v>1568</v>
          </cell>
          <cell r="DR322">
            <v>1568</v>
          </cell>
          <cell r="DS322">
            <v>1568</v>
          </cell>
          <cell r="DT322">
            <v>1568</v>
          </cell>
          <cell r="DU322">
            <v>1568</v>
          </cell>
          <cell r="DV322">
            <v>1568</v>
          </cell>
          <cell r="DW322">
            <v>1568</v>
          </cell>
          <cell r="DX322">
            <v>1568</v>
          </cell>
          <cell r="DY322">
            <v>1568</v>
          </cell>
          <cell r="DZ322">
            <v>1568</v>
          </cell>
          <cell r="EA322">
            <v>1568</v>
          </cell>
          <cell r="EB322">
            <v>1568</v>
          </cell>
          <cell r="EC322">
            <v>1568</v>
          </cell>
          <cell r="ED322">
            <v>1568</v>
          </cell>
          <cell r="EE322">
            <v>1568</v>
          </cell>
          <cell r="EF322">
            <v>1568</v>
          </cell>
          <cell r="EG322">
            <v>1568</v>
          </cell>
          <cell r="EH322">
            <v>1568</v>
          </cell>
          <cell r="EI322">
            <v>1568</v>
          </cell>
          <cell r="EJ322">
            <v>1568</v>
          </cell>
          <cell r="EK322">
            <v>1568</v>
          </cell>
          <cell r="EL322">
            <v>1568</v>
          </cell>
          <cell r="EM322">
            <v>1568</v>
          </cell>
          <cell r="EN322">
            <v>1568</v>
          </cell>
          <cell r="EO322">
            <v>1568</v>
          </cell>
          <cell r="EP322">
            <v>1568</v>
          </cell>
          <cell r="EQ322">
            <v>1568</v>
          </cell>
          <cell r="ER322">
            <v>1568</v>
          </cell>
          <cell r="ES322">
            <v>1568</v>
          </cell>
          <cell r="ET322">
            <v>1568</v>
          </cell>
          <cell r="EU322">
            <v>1568</v>
          </cell>
          <cell r="EV322">
            <v>1568</v>
          </cell>
          <cell r="EW322">
            <v>1568</v>
          </cell>
          <cell r="EX322">
            <v>1568</v>
          </cell>
          <cell r="EY322">
            <v>1568</v>
          </cell>
          <cell r="EZ322">
            <v>1568</v>
          </cell>
          <cell r="FA322">
            <v>1568</v>
          </cell>
          <cell r="FB322">
            <v>1568</v>
          </cell>
          <cell r="FC322">
            <v>1568</v>
          </cell>
          <cell r="FD322">
            <v>1568</v>
          </cell>
          <cell r="FE322">
            <v>1568</v>
          </cell>
          <cell r="FF322">
            <v>1568</v>
          </cell>
          <cell r="FG322">
            <v>1568</v>
          </cell>
          <cell r="FH322">
            <v>1568</v>
          </cell>
          <cell r="FI322">
            <v>1568</v>
          </cell>
          <cell r="FJ322">
            <v>1568</v>
          </cell>
          <cell r="FK322">
            <v>1568</v>
          </cell>
          <cell r="FL322">
            <v>1568</v>
          </cell>
          <cell r="FM322">
            <v>1568</v>
          </cell>
          <cell r="FN322">
            <v>1568</v>
          </cell>
          <cell r="FO322">
            <v>1568</v>
          </cell>
          <cell r="FP322">
            <v>1568</v>
          </cell>
          <cell r="FQ322">
            <v>1568</v>
          </cell>
          <cell r="FR322">
            <v>1568</v>
          </cell>
          <cell r="FS322">
            <v>1568</v>
          </cell>
          <cell r="FT322">
            <v>1568</v>
          </cell>
          <cell r="FU322">
            <v>1568</v>
          </cell>
          <cell r="FV322">
            <v>1568</v>
          </cell>
          <cell r="FW322">
            <v>1568</v>
          </cell>
          <cell r="FX322">
            <v>1568</v>
          </cell>
          <cell r="FY322">
            <v>1568</v>
          </cell>
          <cell r="FZ322">
            <v>1568</v>
          </cell>
          <cell r="GA322">
            <v>1568</v>
          </cell>
          <cell r="GB322">
            <v>1568</v>
          </cell>
          <cell r="GC322">
            <v>1568</v>
          </cell>
          <cell r="GD322">
            <v>1568</v>
          </cell>
          <cell r="GE322">
            <v>1568</v>
          </cell>
          <cell r="GF322">
            <v>1568</v>
          </cell>
          <cell r="GG322">
            <v>1568</v>
          </cell>
          <cell r="GH322">
            <v>1568</v>
          </cell>
          <cell r="GI322">
            <v>1568</v>
          </cell>
          <cell r="GJ322">
            <v>1568</v>
          </cell>
          <cell r="GK322">
            <v>1568</v>
          </cell>
          <cell r="GL322">
            <v>1568</v>
          </cell>
          <cell r="GM322">
            <v>1568</v>
          </cell>
          <cell r="GN322">
            <v>1568</v>
          </cell>
          <cell r="GO322">
            <v>1568</v>
          </cell>
          <cell r="GP322">
            <v>1568</v>
          </cell>
          <cell r="GQ322">
            <v>1568</v>
          </cell>
          <cell r="GR322">
            <v>1568</v>
          </cell>
          <cell r="GS322">
            <v>1568</v>
          </cell>
        </row>
        <row r="323">
          <cell r="A323" t="str">
            <v>RAF4ST OV</v>
          </cell>
          <cell r="B323">
            <v>6</v>
          </cell>
          <cell r="C323" t="str">
            <v>2015 1</v>
          </cell>
          <cell r="D323">
            <v>42005</v>
          </cell>
          <cell r="E323">
            <v>1449</v>
          </cell>
          <cell r="F323" t="str">
            <v>Nýr vöruflokkur raf- og rafeindatækjaúrgangs frá 1.1.2015 skv. lögum 55/2003</v>
          </cell>
          <cell r="AA323" t="str">
            <v>2023 5</v>
          </cell>
          <cell r="AB323">
            <v>139</v>
          </cell>
          <cell r="AR323" t="str">
            <v>RAF1BL FR</v>
          </cell>
          <cell r="AS323">
            <v>1000</v>
          </cell>
          <cell r="AT323">
            <v>1000</v>
          </cell>
          <cell r="AU323">
            <v>1000</v>
          </cell>
          <cell r="AV323">
            <v>1000</v>
          </cell>
          <cell r="AW323">
            <v>1000</v>
          </cell>
          <cell r="AX323">
            <v>1000</v>
          </cell>
          <cell r="AY323">
            <v>1000</v>
          </cell>
          <cell r="AZ323">
            <v>1000</v>
          </cell>
          <cell r="BA323">
            <v>1000</v>
          </cell>
          <cell r="BB323">
            <v>1000</v>
          </cell>
          <cell r="BC323">
            <v>1000</v>
          </cell>
          <cell r="BD323">
            <v>1000</v>
          </cell>
          <cell r="BE323">
            <v>1000</v>
          </cell>
          <cell r="BF323">
            <v>1000</v>
          </cell>
          <cell r="BG323">
            <v>1000</v>
          </cell>
          <cell r="BH323">
            <v>1000</v>
          </cell>
          <cell r="BI323">
            <v>1000</v>
          </cell>
          <cell r="BJ323">
            <v>1000</v>
          </cell>
          <cell r="BK323">
            <v>1000</v>
          </cell>
          <cell r="BL323">
            <v>1000</v>
          </cell>
          <cell r="BM323">
            <v>1000</v>
          </cell>
          <cell r="BN323">
            <v>1000</v>
          </cell>
          <cell r="BO323">
            <v>1000</v>
          </cell>
          <cell r="BP323">
            <v>1000</v>
          </cell>
          <cell r="BQ323">
            <v>1000</v>
          </cell>
          <cell r="BR323">
            <v>1000</v>
          </cell>
          <cell r="BS323">
            <v>1000</v>
          </cell>
          <cell r="BT323">
            <v>1000</v>
          </cell>
          <cell r="BU323">
            <v>1000</v>
          </cell>
          <cell r="BV323">
            <v>1000</v>
          </cell>
          <cell r="BW323">
            <v>1000</v>
          </cell>
          <cell r="BX323">
            <v>1000</v>
          </cell>
          <cell r="BY323">
            <v>1000</v>
          </cell>
          <cell r="BZ323">
            <v>1000</v>
          </cell>
          <cell r="CA323">
            <v>1000</v>
          </cell>
          <cell r="CB323">
            <v>1000</v>
          </cell>
          <cell r="CC323">
            <v>1000</v>
          </cell>
          <cell r="CD323">
            <v>1000</v>
          </cell>
          <cell r="CE323">
            <v>1000</v>
          </cell>
          <cell r="CF323">
            <v>1000</v>
          </cell>
          <cell r="CG323">
            <v>1000</v>
          </cell>
          <cell r="CH323">
            <v>1000</v>
          </cell>
          <cell r="CI323">
            <v>1000</v>
          </cell>
          <cell r="CJ323">
            <v>1000</v>
          </cell>
          <cell r="CK323">
            <v>1000</v>
          </cell>
          <cell r="CL323">
            <v>1000</v>
          </cell>
          <cell r="CM323">
            <v>1000</v>
          </cell>
          <cell r="CN323">
            <v>1000</v>
          </cell>
          <cell r="CO323">
            <v>1000</v>
          </cell>
          <cell r="CP323">
            <v>1000</v>
          </cell>
          <cell r="CQ323">
            <v>1000</v>
          </cell>
          <cell r="CR323">
            <v>1000</v>
          </cell>
          <cell r="CS323">
            <v>1000</v>
          </cell>
          <cell r="CT323">
            <v>1000</v>
          </cell>
          <cell r="CU323">
            <v>1000</v>
          </cell>
          <cell r="CV323">
            <v>1000</v>
          </cell>
          <cell r="CW323">
            <v>1000</v>
          </cell>
          <cell r="CX323">
            <v>1000</v>
          </cell>
          <cell r="CY323">
            <v>1000</v>
          </cell>
          <cell r="CZ323">
            <v>1000</v>
          </cell>
          <cell r="DA323">
            <v>1000</v>
          </cell>
          <cell r="DB323">
            <v>1000</v>
          </cell>
          <cell r="DC323">
            <v>1000</v>
          </cell>
          <cell r="DD323">
            <v>1000</v>
          </cell>
          <cell r="DE323">
            <v>1000</v>
          </cell>
          <cell r="DF323">
            <v>1000</v>
          </cell>
          <cell r="DG323">
            <v>1000</v>
          </cell>
          <cell r="DH323">
            <v>1000</v>
          </cell>
          <cell r="DI323">
            <v>1000</v>
          </cell>
          <cell r="DJ323">
            <v>1000</v>
          </cell>
          <cell r="DK323">
            <v>1000</v>
          </cell>
          <cell r="DL323">
            <v>1000</v>
          </cell>
          <cell r="DM323">
            <v>1000</v>
          </cell>
          <cell r="DN323">
            <v>1000</v>
          </cell>
          <cell r="DO323">
            <v>1000</v>
          </cell>
          <cell r="DP323">
            <v>1000</v>
          </cell>
          <cell r="DQ323">
            <v>1000</v>
          </cell>
          <cell r="DR323">
            <v>1000</v>
          </cell>
          <cell r="DS323">
            <v>1000</v>
          </cell>
          <cell r="DT323">
            <v>1000</v>
          </cell>
          <cell r="DU323">
            <v>1000</v>
          </cell>
          <cell r="DV323">
            <v>1000</v>
          </cell>
          <cell r="DW323">
            <v>1000</v>
          </cell>
          <cell r="DX323">
            <v>1000</v>
          </cell>
          <cell r="DY323">
            <v>1000</v>
          </cell>
          <cell r="DZ323">
            <v>1000</v>
          </cell>
          <cell r="EA323">
            <v>1000</v>
          </cell>
          <cell r="EB323">
            <v>1000</v>
          </cell>
          <cell r="EC323">
            <v>1000</v>
          </cell>
          <cell r="ED323">
            <v>1000</v>
          </cell>
          <cell r="EE323">
            <v>1000</v>
          </cell>
          <cell r="EF323">
            <v>1000</v>
          </cell>
          <cell r="EG323">
            <v>1000</v>
          </cell>
          <cell r="EH323">
            <v>1000</v>
          </cell>
          <cell r="EI323">
            <v>1000</v>
          </cell>
          <cell r="EJ323">
            <v>1000</v>
          </cell>
          <cell r="EK323">
            <v>1000</v>
          </cell>
          <cell r="EL323">
            <v>1000</v>
          </cell>
          <cell r="EM323">
            <v>1000</v>
          </cell>
          <cell r="EN323">
            <v>1000</v>
          </cell>
          <cell r="EO323">
            <v>1000</v>
          </cell>
          <cell r="EP323">
            <v>1000</v>
          </cell>
          <cell r="EQ323">
            <v>1000</v>
          </cell>
          <cell r="ER323">
            <v>1000</v>
          </cell>
          <cell r="ES323">
            <v>1000</v>
          </cell>
          <cell r="ET323">
            <v>1000</v>
          </cell>
          <cell r="EU323">
            <v>1000</v>
          </cell>
          <cell r="EV323">
            <v>1000</v>
          </cell>
          <cell r="EW323">
            <v>1000</v>
          </cell>
          <cell r="EX323">
            <v>1001</v>
          </cell>
          <cell r="EY323">
            <v>1002</v>
          </cell>
          <cell r="EZ323">
            <v>1003</v>
          </cell>
          <cell r="FA323">
            <v>1004</v>
          </cell>
          <cell r="FB323">
            <v>1005</v>
          </cell>
          <cell r="FC323">
            <v>1006</v>
          </cell>
          <cell r="FD323">
            <v>1007</v>
          </cell>
          <cell r="FE323">
            <v>1008</v>
          </cell>
          <cell r="FF323">
            <v>1009</v>
          </cell>
          <cell r="FG323">
            <v>1010</v>
          </cell>
          <cell r="FH323">
            <v>1011</v>
          </cell>
          <cell r="FI323">
            <v>1012</v>
          </cell>
          <cell r="FJ323">
            <v>1013</v>
          </cell>
          <cell r="FK323">
            <v>1014</v>
          </cell>
          <cell r="FL323">
            <v>1015</v>
          </cell>
          <cell r="FM323">
            <v>1016</v>
          </cell>
          <cell r="FN323">
            <v>1017</v>
          </cell>
          <cell r="FO323">
            <v>1018</v>
          </cell>
          <cell r="FP323">
            <v>1019</v>
          </cell>
          <cell r="FQ323">
            <v>1020</v>
          </cell>
          <cell r="FR323">
            <v>1021</v>
          </cell>
          <cell r="FS323">
            <v>1022</v>
          </cell>
          <cell r="FT323">
            <v>1023</v>
          </cell>
          <cell r="FU323">
            <v>1024</v>
          </cell>
          <cell r="FV323">
            <v>1025</v>
          </cell>
          <cell r="FW323">
            <v>1026</v>
          </cell>
          <cell r="FX323">
            <v>1027</v>
          </cell>
          <cell r="FY323">
            <v>1028</v>
          </cell>
          <cell r="FZ323">
            <v>1029</v>
          </cell>
          <cell r="GA323">
            <v>1030</v>
          </cell>
          <cell r="GB323">
            <v>1031</v>
          </cell>
          <cell r="GC323">
            <v>1032</v>
          </cell>
          <cell r="GD323">
            <v>1033</v>
          </cell>
          <cell r="GE323">
            <v>1034</v>
          </cell>
          <cell r="GF323">
            <v>1035</v>
          </cell>
          <cell r="GG323">
            <v>1036</v>
          </cell>
          <cell r="GH323">
            <v>1037</v>
          </cell>
          <cell r="GI323">
            <v>1038</v>
          </cell>
          <cell r="GJ323">
            <v>1039</v>
          </cell>
          <cell r="GK323">
            <v>1040</v>
          </cell>
          <cell r="GL323">
            <v>1041</v>
          </cell>
          <cell r="GM323">
            <v>1042</v>
          </cell>
          <cell r="GN323">
            <v>1043</v>
          </cell>
          <cell r="GO323">
            <v>1044</v>
          </cell>
          <cell r="GP323">
            <v>1045</v>
          </cell>
          <cell r="GQ323">
            <v>1046</v>
          </cell>
          <cell r="GR323">
            <v>1047</v>
          </cell>
          <cell r="GS323">
            <v>1048</v>
          </cell>
        </row>
        <row r="324">
          <cell r="A324" t="str">
            <v>RAF5LI AN</v>
          </cell>
          <cell r="B324">
            <v>11</v>
          </cell>
          <cell r="C324" t="str">
            <v>2015 1</v>
          </cell>
          <cell r="D324">
            <v>42005</v>
          </cell>
          <cell r="E324">
            <v>1448</v>
          </cell>
          <cell r="F324" t="str">
            <v>Nýr vöruflokkur raf- og rafeindatækjaúrgangs frá 1.1.2015 skv. lögum 55/2003</v>
          </cell>
          <cell r="AA324" t="str">
            <v>2023 6</v>
          </cell>
          <cell r="AB324">
            <v>140</v>
          </cell>
          <cell r="AR324" t="str">
            <v>RAF1ME AN</v>
          </cell>
          <cell r="CD324">
            <v>1463</v>
          </cell>
          <cell r="CE324">
            <v>1463</v>
          </cell>
          <cell r="CF324">
            <v>1463</v>
          </cell>
          <cell r="CG324">
            <v>1463</v>
          </cell>
          <cell r="CH324">
            <v>1463</v>
          </cell>
          <cell r="CI324">
            <v>1463</v>
          </cell>
          <cell r="CJ324">
            <v>1463</v>
          </cell>
          <cell r="CK324">
            <v>1463</v>
          </cell>
          <cell r="CL324">
            <v>1463</v>
          </cell>
          <cell r="CM324">
            <v>1463</v>
          </cell>
          <cell r="CN324">
            <v>1463</v>
          </cell>
          <cell r="CO324">
            <v>1463</v>
          </cell>
          <cell r="CP324">
            <v>1518</v>
          </cell>
          <cell r="CQ324">
            <v>1518</v>
          </cell>
          <cell r="CR324">
            <v>1518</v>
          </cell>
          <cell r="CS324">
            <v>1518</v>
          </cell>
          <cell r="CT324">
            <v>1518</v>
          </cell>
          <cell r="CU324">
            <v>1567</v>
          </cell>
          <cell r="CV324">
            <v>1567</v>
          </cell>
          <cell r="CW324">
            <v>1567</v>
          </cell>
          <cell r="CX324">
            <v>1567</v>
          </cell>
          <cell r="CY324">
            <v>1567</v>
          </cell>
          <cell r="CZ324">
            <v>1567</v>
          </cell>
          <cell r="DA324">
            <v>1567</v>
          </cell>
          <cell r="DB324">
            <v>1567</v>
          </cell>
          <cell r="DC324">
            <v>1567</v>
          </cell>
          <cell r="DD324">
            <v>1567</v>
          </cell>
          <cell r="DE324">
            <v>1567</v>
          </cell>
          <cell r="DF324">
            <v>1567</v>
          </cell>
          <cell r="DG324">
            <v>1567</v>
          </cell>
          <cell r="DH324">
            <v>1567</v>
          </cell>
          <cell r="DI324">
            <v>1567</v>
          </cell>
          <cell r="DJ324">
            <v>1567</v>
          </cell>
          <cell r="DK324">
            <v>1567</v>
          </cell>
          <cell r="DL324">
            <v>1567</v>
          </cell>
          <cell r="DM324">
            <v>1567</v>
          </cell>
          <cell r="DN324">
            <v>1567</v>
          </cell>
          <cell r="DO324">
            <v>1567</v>
          </cell>
          <cell r="DP324">
            <v>1567</v>
          </cell>
          <cell r="DQ324">
            <v>1567</v>
          </cell>
          <cell r="DR324">
            <v>1567</v>
          </cell>
          <cell r="DS324">
            <v>1567</v>
          </cell>
          <cell r="DT324">
            <v>1567</v>
          </cell>
          <cell r="DU324">
            <v>1567</v>
          </cell>
          <cell r="DV324">
            <v>1567</v>
          </cell>
          <cell r="DW324">
            <v>1567</v>
          </cell>
          <cell r="DX324">
            <v>1567</v>
          </cell>
          <cell r="DY324">
            <v>1567</v>
          </cell>
          <cell r="DZ324">
            <v>1567</v>
          </cell>
          <cell r="EA324">
            <v>1567</v>
          </cell>
          <cell r="EB324">
            <v>1567</v>
          </cell>
          <cell r="EC324">
            <v>1567</v>
          </cell>
          <cell r="ED324">
            <v>1567</v>
          </cell>
          <cell r="EE324">
            <v>1567</v>
          </cell>
          <cell r="EF324">
            <v>1567</v>
          </cell>
          <cell r="EG324">
            <v>1567</v>
          </cell>
          <cell r="EH324">
            <v>1567</v>
          </cell>
          <cell r="EI324">
            <v>1567</v>
          </cell>
          <cell r="EJ324">
            <v>1567</v>
          </cell>
          <cell r="EK324">
            <v>1567</v>
          </cell>
          <cell r="EL324">
            <v>1567</v>
          </cell>
          <cell r="EM324">
            <v>1567</v>
          </cell>
          <cell r="EN324">
            <v>1567</v>
          </cell>
          <cell r="EO324">
            <v>1567</v>
          </cell>
          <cell r="EP324">
            <v>1567</v>
          </cell>
          <cell r="EQ324">
            <v>1567</v>
          </cell>
          <cell r="ER324">
            <v>1567</v>
          </cell>
          <cell r="ES324">
            <v>1567</v>
          </cell>
          <cell r="ET324">
            <v>1567</v>
          </cell>
          <cell r="EU324">
            <v>1567</v>
          </cell>
          <cell r="EV324">
            <v>1567</v>
          </cell>
          <cell r="EW324">
            <v>1567</v>
          </cell>
          <cell r="EX324">
            <v>1567</v>
          </cell>
          <cell r="EY324">
            <v>1567</v>
          </cell>
          <cell r="EZ324">
            <v>1567</v>
          </cell>
          <cell r="FA324">
            <v>1567</v>
          </cell>
          <cell r="FB324">
            <v>1567</v>
          </cell>
          <cell r="FC324">
            <v>1567</v>
          </cell>
          <cell r="FD324">
            <v>1567</v>
          </cell>
          <cell r="FE324">
            <v>1567</v>
          </cell>
          <cell r="FF324">
            <v>1567</v>
          </cell>
          <cell r="FG324">
            <v>1567</v>
          </cell>
          <cell r="FH324">
            <v>1567</v>
          </cell>
          <cell r="FI324">
            <v>1567</v>
          </cell>
          <cell r="FJ324">
            <v>1567</v>
          </cell>
          <cell r="FK324">
            <v>1567</v>
          </cell>
          <cell r="FL324">
            <v>1567</v>
          </cell>
          <cell r="FM324">
            <v>1567</v>
          </cell>
          <cell r="FN324">
            <v>1567</v>
          </cell>
          <cell r="FO324">
            <v>1567</v>
          </cell>
          <cell r="FP324">
            <v>1567</v>
          </cell>
          <cell r="FQ324">
            <v>1567</v>
          </cell>
          <cell r="FR324">
            <v>1567</v>
          </cell>
          <cell r="FS324">
            <v>1567</v>
          </cell>
          <cell r="FT324">
            <v>1567</v>
          </cell>
          <cell r="FU324">
            <v>1567</v>
          </cell>
          <cell r="FV324">
            <v>1567</v>
          </cell>
          <cell r="FW324">
            <v>1567</v>
          </cell>
          <cell r="FX324">
            <v>1567</v>
          </cell>
          <cell r="FY324">
            <v>1567</v>
          </cell>
          <cell r="FZ324">
            <v>1567</v>
          </cell>
          <cell r="GA324">
            <v>1567</v>
          </cell>
          <cell r="GB324">
            <v>1567</v>
          </cell>
          <cell r="GC324">
            <v>1567</v>
          </cell>
          <cell r="GD324">
            <v>1567</v>
          </cell>
          <cell r="GE324">
            <v>1567</v>
          </cell>
          <cell r="GF324">
            <v>1567</v>
          </cell>
          <cell r="GG324">
            <v>1567</v>
          </cell>
          <cell r="GH324">
            <v>1567</v>
          </cell>
          <cell r="GI324">
            <v>1567</v>
          </cell>
          <cell r="GJ324">
            <v>1567</v>
          </cell>
          <cell r="GK324">
            <v>1567</v>
          </cell>
          <cell r="GL324">
            <v>1567</v>
          </cell>
          <cell r="GM324">
            <v>1567</v>
          </cell>
          <cell r="GN324">
            <v>1567</v>
          </cell>
          <cell r="GO324">
            <v>1567</v>
          </cell>
          <cell r="GP324">
            <v>1567</v>
          </cell>
          <cell r="GQ324">
            <v>1567</v>
          </cell>
          <cell r="GR324">
            <v>1567</v>
          </cell>
          <cell r="GS324">
            <v>1567</v>
          </cell>
        </row>
        <row r="325">
          <cell r="A325" t="str">
            <v>RAF5LI EV</v>
          </cell>
          <cell r="B325">
            <v>11</v>
          </cell>
          <cell r="C325" t="str">
            <v>2015 1</v>
          </cell>
          <cell r="D325">
            <v>42005</v>
          </cell>
          <cell r="E325">
            <v>1447</v>
          </cell>
          <cell r="F325" t="str">
            <v>Nýr vöruflokkur raf- og rafeindatækjaúrgangs frá 1.1.2015 skv. lögum 55/2003</v>
          </cell>
          <cell r="AA325" t="str">
            <v>2023 7</v>
          </cell>
          <cell r="AB325">
            <v>141</v>
          </cell>
          <cell r="AR325" t="str">
            <v>RAF1ME EV</v>
          </cell>
          <cell r="CD325">
            <v>1462</v>
          </cell>
          <cell r="CE325">
            <v>1462</v>
          </cell>
          <cell r="CF325">
            <v>1462</v>
          </cell>
          <cell r="CG325">
            <v>1462</v>
          </cell>
          <cell r="CH325">
            <v>1462</v>
          </cell>
          <cell r="CI325">
            <v>1462</v>
          </cell>
          <cell r="CJ325">
            <v>1462</v>
          </cell>
          <cell r="CK325">
            <v>1462</v>
          </cell>
          <cell r="CL325">
            <v>1462</v>
          </cell>
          <cell r="CM325">
            <v>1462</v>
          </cell>
          <cell r="CN325">
            <v>1462</v>
          </cell>
          <cell r="CO325">
            <v>1462</v>
          </cell>
          <cell r="CP325">
            <v>1517</v>
          </cell>
          <cell r="CQ325">
            <v>1517</v>
          </cell>
          <cell r="CR325">
            <v>1517</v>
          </cell>
          <cell r="CS325">
            <v>1517</v>
          </cell>
          <cell r="CT325">
            <v>1517</v>
          </cell>
          <cell r="CU325">
            <v>1566</v>
          </cell>
          <cell r="CV325">
            <v>1566</v>
          </cell>
          <cell r="CW325">
            <v>1566</v>
          </cell>
          <cell r="CX325">
            <v>1566</v>
          </cell>
          <cell r="CY325">
            <v>1566</v>
          </cell>
          <cell r="CZ325">
            <v>1566</v>
          </cell>
          <cell r="DA325">
            <v>1566</v>
          </cell>
          <cell r="DB325">
            <v>1566</v>
          </cell>
          <cell r="DC325">
            <v>1566</v>
          </cell>
          <cell r="DD325">
            <v>1566</v>
          </cell>
          <cell r="DE325">
            <v>1566</v>
          </cell>
          <cell r="DF325">
            <v>1566</v>
          </cell>
          <cell r="DG325">
            <v>1566</v>
          </cell>
          <cell r="DH325">
            <v>1566</v>
          </cell>
          <cell r="DI325">
            <v>1566</v>
          </cell>
          <cell r="DJ325">
            <v>1566</v>
          </cell>
          <cell r="DK325">
            <v>1566</v>
          </cell>
          <cell r="DL325">
            <v>1566</v>
          </cell>
          <cell r="DM325">
            <v>1566</v>
          </cell>
          <cell r="DN325">
            <v>1566</v>
          </cell>
          <cell r="DO325">
            <v>1566</v>
          </cell>
          <cell r="DP325">
            <v>1566</v>
          </cell>
          <cell r="DQ325">
            <v>1566</v>
          </cell>
          <cell r="DR325">
            <v>1566</v>
          </cell>
          <cell r="DS325">
            <v>1566</v>
          </cell>
          <cell r="DT325">
            <v>1566</v>
          </cell>
          <cell r="DU325">
            <v>1566</v>
          </cell>
          <cell r="DV325">
            <v>1566</v>
          </cell>
          <cell r="DW325">
            <v>1566</v>
          </cell>
          <cell r="DX325">
            <v>1566</v>
          </cell>
          <cell r="DY325">
            <v>1566</v>
          </cell>
          <cell r="DZ325">
            <v>1566</v>
          </cell>
          <cell r="EA325">
            <v>1566</v>
          </cell>
          <cell r="EB325">
            <v>1566</v>
          </cell>
          <cell r="EC325">
            <v>1566</v>
          </cell>
          <cell r="ED325">
            <v>1566</v>
          </cell>
          <cell r="EE325">
            <v>1566</v>
          </cell>
          <cell r="EF325">
            <v>1566</v>
          </cell>
          <cell r="EG325">
            <v>1566</v>
          </cell>
          <cell r="EH325">
            <v>1566</v>
          </cell>
          <cell r="EI325">
            <v>1566</v>
          </cell>
          <cell r="EJ325">
            <v>1566</v>
          </cell>
          <cell r="EK325">
            <v>1566</v>
          </cell>
          <cell r="EL325">
            <v>1566</v>
          </cell>
          <cell r="EM325">
            <v>1566</v>
          </cell>
          <cell r="EN325">
            <v>1566</v>
          </cell>
          <cell r="EO325">
            <v>1566</v>
          </cell>
          <cell r="EP325">
            <v>1566</v>
          </cell>
          <cell r="EQ325">
            <v>1566</v>
          </cell>
          <cell r="ER325">
            <v>1566</v>
          </cell>
          <cell r="ES325">
            <v>1566</v>
          </cell>
          <cell r="ET325">
            <v>1566</v>
          </cell>
          <cell r="EU325">
            <v>1566</v>
          </cell>
          <cell r="EV325">
            <v>1566</v>
          </cell>
          <cell r="EW325">
            <v>1566</v>
          </cell>
          <cell r="EX325">
            <v>1566</v>
          </cell>
          <cell r="EY325">
            <v>1566</v>
          </cell>
          <cell r="EZ325">
            <v>1566</v>
          </cell>
          <cell r="FA325">
            <v>1566</v>
          </cell>
          <cell r="FB325">
            <v>1566</v>
          </cell>
          <cell r="FC325">
            <v>1566</v>
          </cell>
          <cell r="FD325">
            <v>1566</v>
          </cell>
          <cell r="FE325">
            <v>1566</v>
          </cell>
          <cell r="FF325">
            <v>1566</v>
          </cell>
          <cell r="FG325">
            <v>1566</v>
          </cell>
          <cell r="FH325">
            <v>1566</v>
          </cell>
          <cell r="FI325">
            <v>1566</v>
          </cell>
          <cell r="FJ325">
            <v>1566</v>
          </cell>
          <cell r="FK325">
            <v>1566</v>
          </cell>
          <cell r="FL325">
            <v>1566</v>
          </cell>
          <cell r="FM325">
            <v>1566</v>
          </cell>
          <cell r="FN325">
            <v>1566</v>
          </cell>
          <cell r="FO325">
            <v>1566</v>
          </cell>
          <cell r="FP325">
            <v>1566</v>
          </cell>
          <cell r="FQ325">
            <v>1566</v>
          </cell>
          <cell r="FR325">
            <v>1566</v>
          </cell>
          <cell r="FS325">
            <v>1566</v>
          </cell>
          <cell r="FT325">
            <v>1566</v>
          </cell>
          <cell r="FU325">
            <v>1566</v>
          </cell>
          <cell r="FV325">
            <v>1566</v>
          </cell>
          <cell r="FW325">
            <v>1566</v>
          </cell>
          <cell r="FX325">
            <v>1566</v>
          </cell>
          <cell r="FY325">
            <v>1566</v>
          </cell>
          <cell r="FZ325">
            <v>1566</v>
          </cell>
          <cell r="GA325">
            <v>1566</v>
          </cell>
          <cell r="GB325">
            <v>1566</v>
          </cell>
          <cell r="GC325">
            <v>1566</v>
          </cell>
          <cell r="GD325">
            <v>1566</v>
          </cell>
          <cell r="GE325">
            <v>1566</v>
          </cell>
          <cell r="GF325">
            <v>1566</v>
          </cell>
          <cell r="GG325">
            <v>1566</v>
          </cell>
          <cell r="GH325">
            <v>1566</v>
          </cell>
          <cell r="GI325">
            <v>1566</v>
          </cell>
          <cell r="GJ325">
            <v>1566</v>
          </cell>
          <cell r="GK325">
            <v>1566</v>
          </cell>
          <cell r="GL325">
            <v>1566</v>
          </cell>
          <cell r="GM325">
            <v>1566</v>
          </cell>
          <cell r="GN325">
            <v>1566</v>
          </cell>
          <cell r="GO325">
            <v>1566</v>
          </cell>
          <cell r="GP325">
            <v>1566</v>
          </cell>
          <cell r="GQ325">
            <v>1566</v>
          </cell>
          <cell r="GR325">
            <v>1566</v>
          </cell>
          <cell r="GS325">
            <v>1566</v>
          </cell>
        </row>
        <row r="326">
          <cell r="A326" t="str">
            <v>RAF5LI OV</v>
          </cell>
          <cell r="B326">
            <v>11</v>
          </cell>
          <cell r="C326" t="str">
            <v>2015 1</v>
          </cell>
          <cell r="D326">
            <v>42005</v>
          </cell>
          <cell r="E326">
            <v>1446</v>
          </cell>
          <cell r="F326" t="str">
            <v>Nýr vöruflokkur raf- og rafeindatækjaúrgangs frá 1.1.2015 skv. lögum 55/2003</v>
          </cell>
          <cell r="AA326" t="str">
            <v>2023 8</v>
          </cell>
          <cell r="AB326">
            <v>142</v>
          </cell>
          <cell r="AR326" t="str">
            <v>RAF1ME FR</v>
          </cell>
          <cell r="AS326">
            <v>1000</v>
          </cell>
          <cell r="AT326">
            <v>1000</v>
          </cell>
          <cell r="AU326">
            <v>1000</v>
          </cell>
          <cell r="AV326">
            <v>1000</v>
          </cell>
          <cell r="AW326">
            <v>1000</v>
          </cell>
          <cell r="AX326">
            <v>1000</v>
          </cell>
          <cell r="AY326">
            <v>1000</v>
          </cell>
          <cell r="AZ326">
            <v>1000</v>
          </cell>
          <cell r="BA326">
            <v>1000</v>
          </cell>
          <cell r="BB326">
            <v>1000</v>
          </cell>
          <cell r="BC326">
            <v>1000</v>
          </cell>
          <cell r="BD326">
            <v>1000</v>
          </cell>
          <cell r="BE326">
            <v>1000</v>
          </cell>
          <cell r="BF326">
            <v>1000</v>
          </cell>
          <cell r="BG326">
            <v>1000</v>
          </cell>
          <cell r="BH326">
            <v>1000</v>
          </cell>
          <cell r="BI326">
            <v>1000</v>
          </cell>
          <cell r="BJ326">
            <v>1000</v>
          </cell>
          <cell r="BK326">
            <v>1000</v>
          </cell>
          <cell r="BL326">
            <v>1000</v>
          </cell>
          <cell r="BM326">
            <v>1000</v>
          </cell>
          <cell r="BN326">
            <v>1000</v>
          </cell>
          <cell r="BO326">
            <v>1000</v>
          </cell>
          <cell r="BP326">
            <v>1000</v>
          </cell>
          <cell r="BQ326">
            <v>1000</v>
          </cell>
          <cell r="BR326">
            <v>1000</v>
          </cell>
          <cell r="BS326">
            <v>1000</v>
          </cell>
          <cell r="BT326">
            <v>1000</v>
          </cell>
          <cell r="BU326">
            <v>1000</v>
          </cell>
          <cell r="BV326">
            <v>1000</v>
          </cell>
          <cell r="BW326">
            <v>1000</v>
          </cell>
          <cell r="BX326">
            <v>1000</v>
          </cell>
          <cell r="BY326">
            <v>1000</v>
          </cell>
          <cell r="BZ326">
            <v>1000</v>
          </cell>
          <cell r="CA326">
            <v>1000</v>
          </cell>
          <cell r="CB326">
            <v>1000</v>
          </cell>
          <cell r="CC326">
            <v>1000</v>
          </cell>
          <cell r="CD326">
            <v>1000</v>
          </cell>
          <cell r="CE326">
            <v>1000</v>
          </cell>
          <cell r="CF326">
            <v>1000</v>
          </cell>
          <cell r="CG326">
            <v>1000</v>
          </cell>
          <cell r="CH326">
            <v>1000</v>
          </cell>
          <cell r="CI326">
            <v>1000</v>
          </cell>
          <cell r="CJ326">
            <v>1000</v>
          </cell>
          <cell r="CK326">
            <v>1000</v>
          </cell>
          <cell r="CL326">
            <v>1000</v>
          </cell>
          <cell r="CM326">
            <v>1000</v>
          </cell>
          <cell r="CN326">
            <v>1000</v>
          </cell>
          <cell r="CO326">
            <v>1000</v>
          </cell>
          <cell r="CP326">
            <v>1000</v>
          </cell>
          <cell r="CQ326">
            <v>1000</v>
          </cell>
          <cell r="CR326">
            <v>1000</v>
          </cell>
          <cell r="CS326">
            <v>1000</v>
          </cell>
          <cell r="CT326">
            <v>1000</v>
          </cell>
          <cell r="CU326">
            <v>1000</v>
          </cell>
          <cell r="CV326">
            <v>1000</v>
          </cell>
          <cell r="CW326">
            <v>1000</v>
          </cell>
          <cell r="CX326">
            <v>1000</v>
          </cell>
          <cell r="CY326">
            <v>1000</v>
          </cell>
          <cell r="CZ326">
            <v>1000</v>
          </cell>
          <cell r="DA326">
            <v>1000</v>
          </cell>
          <cell r="DB326">
            <v>1000</v>
          </cell>
          <cell r="DC326">
            <v>1000</v>
          </cell>
          <cell r="DD326">
            <v>1000</v>
          </cell>
          <cell r="DE326">
            <v>1000</v>
          </cell>
          <cell r="DF326">
            <v>1000</v>
          </cell>
          <cell r="DG326">
            <v>1000</v>
          </cell>
          <cell r="DH326">
            <v>1000</v>
          </cell>
          <cell r="DI326">
            <v>1000</v>
          </cell>
          <cell r="DJ326">
            <v>1000</v>
          </cell>
          <cell r="DK326">
            <v>1000</v>
          </cell>
          <cell r="DL326">
            <v>1000</v>
          </cell>
          <cell r="DM326">
            <v>1000</v>
          </cell>
          <cell r="DN326">
            <v>1000</v>
          </cell>
          <cell r="DO326">
            <v>1000</v>
          </cell>
          <cell r="DP326">
            <v>1000</v>
          </cell>
          <cell r="DQ326">
            <v>1000</v>
          </cell>
          <cell r="DR326">
            <v>1000</v>
          </cell>
          <cell r="DS326">
            <v>1000</v>
          </cell>
          <cell r="DT326">
            <v>1000</v>
          </cell>
          <cell r="DU326">
            <v>1000</v>
          </cell>
          <cell r="DV326">
            <v>1000</v>
          </cell>
          <cell r="DW326">
            <v>1000</v>
          </cell>
          <cell r="DX326">
            <v>1000</v>
          </cell>
          <cell r="DY326">
            <v>1000</v>
          </cell>
          <cell r="DZ326">
            <v>1000</v>
          </cell>
          <cell r="EA326">
            <v>1000</v>
          </cell>
          <cell r="EB326">
            <v>1000</v>
          </cell>
          <cell r="EC326">
            <v>1000</v>
          </cell>
          <cell r="ED326">
            <v>1000</v>
          </cell>
          <cell r="EE326">
            <v>1000</v>
          </cell>
          <cell r="EF326">
            <v>1000</v>
          </cell>
          <cell r="EG326">
            <v>1000</v>
          </cell>
          <cell r="EH326">
            <v>1000</v>
          </cell>
          <cell r="EI326">
            <v>1000</v>
          </cell>
          <cell r="EJ326">
            <v>1000</v>
          </cell>
          <cell r="EK326">
            <v>1000</v>
          </cell>
          <cell r="EL326">
            <v>1000</v>
          </cell>
          <cell r="EM326">
            <v>1000</v>
          </cell>
          <cell r="EN326">
            <v>1000</v>
          </cell>
          <cell r="EO326">
            <v>1000</v>
          </cell>
          <cell r="EP326">
            <v>1000</v>
          </cell>
          <cell r="EQ326">
            <v>1000</v>
          </cell>
          <cell r="ER326">
            <v>1000</v>
          </cell>
          <cell r="ES326">
            <v>1000</v>
          </cell>
          <cell r="ET326">
            <v>1000</v>
          </cell>
          <cell r="EU326">
            <v>1000</v>
          </cell>
          <cell r="EV326">
            <v>1000</v>
          </cell>
          <cell r="EW326">
            <v>1000</v>
          </cell>
          <cell r="EX326">
            <v>1001</v>
          </cell>
          <cell r="EY326">
            <v>1002</v>
          </cell>
          <cell r="EZ326">
            <v>1003</v>
          </cell>
          <cell r="FA326">
            <v>1004</v>
          </cell>
          <cell r="FB326">
            <v>1005</v>
          </cell>
          <cell r="FC326">
            <v>1006</v>
          </cell>
          <cell r="FD326">
            <v>1007</v>
          </cell>
          <cell r="FE326">
            <v>1008</v>
          </cell>
          <cell r="FF326">
            <v>1009</v>
          </cell>
          <cell r="FG326">
            <v>1010</v>
          </cell>
          <cell r="FH326">
            <v>1011</v>
          </cell>
          <cell r="FI326">
            <v>1012</v>
          </cell>
          <cell r="FJ326">
            <v>1013</v>
          </cell>
          <cell r="FK326">
            <v>1014</v>
          </cell>
          <cell r="FL326">
            <v>1015</v>
          </cell>
          <cell r="FM326">
            <v>1016</v>
          </cell>
          <cell r="FN326">
            <v>1017</v>
          </cell>
          <cell r="FO326">
            <v>1018</v>
          </cell>
          <cell r="FP326">
            <v>1019</v>
          </cell>
          <cell r="FQ326">
            <v>1020</v>
          </cell>
          <cell r="FR326">
            <v>1021</v>
          </cell>
          <cell r="FS326">
            <v>1022</v>
          </cell>
          <cell r="FT326">
            <v>1023</v>
          </cell>
          <cell r="FU326">
            <v>1024</v>
          </cell>
          <cell r="FV326">
            <v>1025</v>
          </cell>
          <cell r="FW326">
            <v>1026</v>
          </cell>
          <cell r="FX326">
            <v>1027</v>
          </cell>
          <cell r="FY326">
            <v>1028</v>
          </cell>
          <cell r="FZ326">
            <v>1029</v>
          </cell>
          <cell r="GA326">
            <v>1030</v>
          </cell>
          <cell r="GB326">
            <v>1031</v>
          </cell>
          <cell r="GC326">
            <v>1032</v>
          </cell>
          <cell r="GD326">
            <v>1033</v>
          </cell>
          <cell r="GE326">
            <v>1034</v>
          </cell>
          <cell r="GF326">
            <v>1035</v>
          </cell>
          <cell r="GG326">
            <v>1036</v>
          </cell>
          <cell r="GH326">
            <v>1037</v>
          </cell>
          <cell r="GI326">
            <v>1038</v>
          </cell>
          <cell r="GJ326">
            <v>1039</v>
          </cell>
          <cell r="GK326">
            <v>1040</v>
          </cell>
          <cell r="GL326">
            <v>1041</v>
          </cell>
          <cell r="GM326">
            <v>1042</v>
          </cell>
          <cell r="GN326">
            <v>1043</v>
          </cell>
          <cell r="GO326">
            <v>1044</v>
          </cell>
          <cell r="GP326">
            <v>1045</v>
          </cell>
          <cell r="GQ326">
            <v>1046</v>
          </cell>
          <cell r="GR326">
            <v>1047</v>
          </cell>
          <cell r="GS326">
            <v>1048</v>
          </cell>
        </row>
        <row r="327">
          <cell r="A327" t="str">
            <v>RAF6UT AN</v>
          </cell>
          <cell r="B327">
            <v>6</v>
          </cell>
          <cell r="C327" t="str">
            <v>2015 1</v>
          </cell>
          <cell r="D327">
            <v>42005</v>
          </cell>
          <cell r="E327">
            <v>1445</v>
          </cell>
          <cell r="F327" t="str">
            <v>Nýr vöruflokkur raf- og rafeindatækjaúrgangs frá 1.1.2015 skv. lögum 55/2003</v>
          </cell>
          <cell r="AA327" t="str">
            <v>2023 9</v>
          </cell>
          <cell r="AB327">
            <v>143</v>
          </cell>
          <cell r="AR327" t="str">
            <v>RAF1ME OV</v>
          </cell>
          <cell r="CD327">
            <v>1461</v>
          </cell>
          <cell r="CE327">
            <v>1461</v>
          </cell>
          <cell r="CF327">
            <v>1461</v>
          </cell>
          <cell r="CG327">
            <v>1461</v>
          </cell>
          <cell r="CH327">
            <v>1461</v>
          </cell>
          <cell r="CI327">
            <v>1461</v>
          </cell>
          <cell r="CJ327">
            <v>1461</v>
          </cell>
          <cell r="CK327">
            <v>1461</v>
          </cell>
          <cell r="CL327">
            <v>1461</v>
          </cell>
          <cell r="CM327">
            <v>1461</v>
          </cell>
          <cell r="CN327">
            <v>1461</v>
          </cell>
          <cell r="CO327">
            <v>1461</v>
          </cell>
          <cell r="CP327">
            <v>1516</v>
          </cell>
          <cell r="CQ327">
            <v>1516</v>
          </cell>
          <cell r="CR327">
            <v>1516</v>
          </cell>
          <cell r="CS327">
            <v>1516</v>
          </cell>
          <cell r="CT327">
            <v>1516</v>
          </cell>
          <cell r="CU327">
            <v>1565</v>
          </cell>
          <cell r="CV327">
            <v>1565</v>
          </cell>
          <cell r="CW327">
            <v>1565</v>
          </cell>
          <cell r="CX327">
            <v>1565</v>
          </cell>
          <cell r="CY327">
            <v>1565</v>
          </cell>
          <cell r="CZ327">
            <v>1565</v>
          </cell>
          <cell r="DA327">
            <v>1565</v>
          </cell>
          <cell r="DB327">
            <v>1565</v>
          </cell>
          <cell r="DC327">
            <v>1565</v>
          </cell>
          <cell r="DD327">
            <v>1565</v>
          </cell>
          <cell r="DE327">
            <v>1565</v>
          </cell>
          <cell r="DF327">
            <v>1565</v>
          </cell>
          <cell r="DG327">
            <v>1565</v>
          </cell>
          <cell r="DH327">
            <v>1565</v>
          </cell>
          <cell r="DI327">
            <v>1565</v>
          </cell>
          <cell r="DJ327">
            <v>1565</v>
          </cell>
          <cell r="DK327">
            <v>1565</v>
          </cell>
          <cell r="DL327">
            <v>1565</v>
          </cell>
          <cell r="DM327">
            <v>1565</v>
          </cell>
          <cell r="DN327">
            <v>1565</v>
          </cell>
          <cell r="DO327">
            <v>1565</v>
          </cell>
          <cell r="DP327">
            <v>1565</v>
          </cell>
          <cell r="DQ327">
            <v>1565</v>
          </cell>
          <cell r="DR327">
            <v>1565</v>
          </cell>
          <cell r="DS327">
            <v>1565</v>
          </cell>
          <cell r="DT327">
            <v>1565</v>
          </cell>
          <cell r="DU327">
            <v>1565</v>
          </cell>
          <cell r="DV327">
            <v>1565</v>
          </cell>
          <cell r="DW327">
            <v>1565</v>
          </cell>
          <cell r="DX327">
            <v>1565</v>
          </cell>
          <cell r="DY327">
            <v>1565</v>
          </cell>
          <cell r="DZ327">
            <v>1565</v>
          </cell>
          <cell r="EA327">
            <v>1565</v>
          </cell>
          <cell r="EB327">
            <v>1565</v>
          </cell>
          <cell r="EC327">
            <v>1565</v>
          </cell>
          <cell r="ED327">
            <v>1565</v>
          </cell>
          <cell r="EE327">
            <v>1565</v>
          </cell>
          <cell r="EF327">
            <v>1565</v>
          </cell>
          <cell r="EG327">
            <v>1565</v>
          </cell>
          <cell r="EH327">
            <v>1565</v>
          </cell>
          <cell r="EI327">
            <v>1565</v>
          </cell>
          <cell r="EJ327">
            <v>1565</v>
          </cell>
          <cell r="EK327">
            <v>1565</v>
          </cell>
          <cell r="EL327">
            <v>1565</v>
          </cell>
          <cell r="EM327">
            <v>1565</v>
          </cell>
          <cell r="EN327">
            <v>1565</v>
          </cell>
          <cell r="EO327">
            <v>1565</v>
          </cell>
          <cell r="EP327">
            <v>1565</v>
          </cell>
          <cell r="EQ327">
            <v>1565</v>
          </cell>
          <cell r="ER327">
            <v>1565</v>
          </cell>
          <cell r="ES327">
            <v>1565</v>
          </cell>
          <cell r="ET327">
            <v>1565</v>
          </cell>
          <cell r="EU327">
            <v>1565</v>
          </cell>
          <cell r="EV327">
            <v>1565</v>
          </cell>
          <cell r="EW327">
            <v>1565</v>
          </cell>
          <cell r="EX327">
            <v>1565</v>
          </cell>
          <cell r="EY327">
            <v>1565</v>
          </cell>
          <cell r="EZ327">
            <v>1565</v>
          </cell>
          <cell r="FA327">
            <v>1565</v>
          </cell>
          <cell r="FB327">
            <v>1565</v>
          </cell>
          <cell r="FC327">
            <v>1565</v>
          </cell>
          <cell r="FD327">
            <v>1565</v>
          </cell>
          <cell r="FE327">
            <v>1565</v>
          </cell>
          <cell r="FF327">
            <v>1565</v>
          </cell>
          <cell r="FG327">
            <v>1565</v>
          </cell>
          <cell r="FH327">
            <v>1565</v>
          </cell>
          <cell r="FI327">
            <v>1565</v>
          </cell>
          <cell r="FJ327">
            <v>1565</v>
          </cell>
          <cell r="FK327">
            <v>1565</v>
          </cell>
          <cell r="FL327">
            <v>1565</v>
          </cell>
          <cell r="FM327">
            <v>1565</v>
          </cell>
          <cell r="FN327">
            <v>1565</v>
          </cell>
          <cell r="FO327">
            <v>1565</v>
          </cell>
          <cell r="FP327">
            <v>1565</v>
          </cell>
          <cell r="FQ327">
            <v>1565</v>
          </cell>
          <cell r="FR327">
            <v>1565</v>
          </cell>
          <cell r="FS327">
            <v>1565</v>
          </cell>
          <cell r="FT327">
            <v>1565</v>
          </cell>
          <cell r="FU327">
            <v>1565</v>
          </cell>
          <cell r="FV327">
            <v>1565</v>
          </cell>
          <cell r="FW327">
            <v>1565</v>
          </cell>
          <cell r="FX327">
            <v>1565</v>
          </cell>
          <cell r="FY327">
            <v>1565</v>
          </cell>
          <cell r="FZ327">
            <v>1565</v>
          </cell>
          <cell r="GA327">
            <v>1565</v>
          </cell>
          <cell r="GB327">
            <v>1565</v>
          </cell>
          <cell r="GC327">
            <v>1565</v>
          </cell>
          <cell r="GD327">
            <v>1565</v>
          </cell>
          <cell r="GE327">
            <v>1565</v>
          </cell>
          <cell r="GF327">
            <v>1565</v>
          </cell>
          <cell r="GG327">
            <v>1565</v>
          </cell>
          <cell r="GH327">
            <v>1565</v>
          </cell>
          <cell r="GI327">
            <v>1565</v>
          </cell>
          <cell r="GJ327">
            <v>1565</v>
          </cell>
          <cell r="GK327">
            <v>1565</v>
          </cell>
          <cell r="GL327">
            <v>1565</v>
          </cell>
          <cell r="GM327">
            <v>1565</v>
          </cell>
          <cell r="GN327">
            <v>1565</v>
          </cell>
          <cell r="GO327">
            <v>1565</v>
          </cell>
          <cell r="GP327">
            <v>1565</v>
          </cell>
          <cell r="GQ327">
            <v>1565</v>
          </cell>
          <cell r="GR327">
            <v>1565</v>
          </cell>
          <cell r="GS327">
            <v>1565</v>
          </cell>
        </row>
        <row r="328">
          <cell r="A328" t="str">
            <v>RAF6UT EV</v>
          </cell>
          <cell r="B328">
            <v>6</v>
          </cell>
          <cell r="C328" t="str">
            <v>2015 1</v>
          </cell>
          <cell r="D328">
            <v>42005</v>
          </cell>
          <cell r="E328">
            <v>1444</v>
          </cell>
          <cell r="F328" t="str">
            <v>Nýr vöruflokkur raf- og rafeindatækjaúrgangs frá 1.1.2015 skv. lögum 55/2003</v>
          </cell>
          <cell r="AA328" t="str">
            <v>2023 10</v>
          </cell>
          <cell r="AB328">
            <v>144</v>
          </cell>
          <cell r="AR328" t="str">
            <v>RAF2BL FR</v>
          </cell>
          <cell r="AS328">
            <v>1000</v>
          </cell>
          <cell r="AT328">
            <v>1000</v>
          </cell>
          <cell r="AU328">
            <v>1000</v>
          </cell>
          <cell r="AV328">
            <v>1000</v>
          </cell>
          <cell r="AW328">
            <v>1000</v>
          </cell>
          <cell r="AX328">
            <v>1000</v>
          </cell>
          <cell r="AY328">
            <v>1000</v>
          </cell>
          <cell r="AZ328">
            <v>1000</v>
          </cell>
          <cell r="BA328">
            <v>1000</v>
          </cell>
          <cell r="BB328">
            <v>1000</v>
          </cell>
          <cell r="BC328">
            <v>1000</v>
          </cell>
          <cell r="BD328">
            <v>1000</v>
          </cell>
          <cell r="BE328">
            <v>1000</v>
          </cell>
          <cell r="BF328">
            <v>1000</v>
          </cell>
          <cell r="BG328">
            <v>1000</v>
          </cell>
          <cell r="BH328">
            <v>1000</v>
          </cell>
          <cell r="BI328">
            <v>1000</v>
          </cell>
          <cell r="BJ328">
            <v>1000</v>
          </cell>
          <cell r="BK328">
            <v>1000</v>
          </cell>
          <cell r="BL328">
            <v>1000</v>
          </cell>
          <cell r="BM328">
            <v>1000</v>
          </cell>
          <cell r="BN328">
            <v>1000</v>
          </cell>
          <cell r="BO328">
            <v>1000</v>
          </cell>
          <cell r="BP328">
            <v>1000</v>
          </cell>
          <cell r="BQ328">
            <v>1000</v>
          </cell>
          <cell r="BR328">
            <v>1000</v>
          </cell>
          <cell r="BS328">
            <v>1000</v>
          </cell>
          <cell r="BT328">
            <v>1000</v>
          </cell>
          <cell r="BU328">
            <v>1000</v>
          </cell>
          <cell r="BV328">
            <v>1000</v>
          </cell>
          <cell r="BW328">
            <v>1000</v>
          </cell>
          <cell r="BX328">
            <v>1000</v>
          </cell>
          <cell r="BY328">
            <v>1000</v>
          </cell>
          <cell r="BZ328">
            <v>1000</v>
          </cell>
          <cell r="CA328">
            <v>1000</v>
          </cell>
          <cell r="CB328">
            <v>1000</v>
          </cell>
          <cell r="CC328">
            <v>1000</v>
          </cell>
          <cell r="CD328">
            <v>1000</v>
          </cell>
          <cell r="CE328">
            <v>1000</v>
          </cell>
          <cell r="CF328">
            <v>1000</v>
          </cell>
          <cell r="CG328">
            <v>1000</v>
          </cell>
          <cell r="CH328">
            <v>1000</v>
          </cell>
          <cell r="CI328">
            <v>1000</v>
          </cell>
          <cell r="CJ328">
            <v>1000</v>
          </cell>
          <cell r="CK328">
            <v>1000</v>
          </cell>
          <cell r="CL328">
            <v>1000</v>
          </cell>
          <cell r="CM328">
            <v>1000</v>
          </cell>
          <cell r="CN328">
            <v>1000</v>
          </cell>
          <cell r="CO328">
            <v>1000</v>
          </cell>
          <cell r="CP328">
            <v>1000</v>
          </cell>
          <cell r="CQ328">
            <v>1000</v>
          </cell>
          <cell r="CR328">
            <v>1000</v>
          </cell>
          <cell r="CS328">
            <v>1000</v>
          </cell>
          <cell r="CT328">
            <v>1000</v>
          </cell>
          <cell r="CU328">
            <v>1000</v>
          </cell>
          <cell r="CV328">
            <v>1000</v>
          </cell>
          <cell r="CW328">
            <v>1000</v>
          </cell>
          <cell r="CX328">
            <v>1000</v>
          </cell>
          <cell r="CY328">
            <v>1000</v>
          </cell>
          <cell r="CZ328">
            <v>1000</v>
          </cell>
          <cell r="DA328">
            <v>1000</v>
          </cell>
          <cell r="DB328">
            <v>1000</v>
          </cell>
          <cell r="DC328">
            <v>1000</v>
          </cell>
          <cell r="DD328">
            <v>1000</v>
          </cell>
          <cell r="DE328">
            <v>1000</v>
          </cell>
          <cell r="DF328">
            <v>1000</v>
          </cell>
          <cell r="DG328">
            <v>1000</v>
          </cell>
          <cell r="DH328">
            <v>1000</v>
          </cell>
          <cell r="DI328">
            <v>1000</v>
          </cell>
          <cell r="DJ328">
            <v>1000</v>
          </cell>
          <cell r="DK328">
            <v>1000</v>
          </cell>
          <cell r="DL328">
            <v>1000</v>
          </cell>
          <cell r="DM328">
            <v>1000</v>
          </cell>
          <cell r="DN328">
            <v>1000</v>
          </cell>
          <cell r="DO328">
            <v>1000</v>
          </cell>
          <cell r="DP328">
            <v>1000</v>
          </cell>
          <cell r="DQ328">
            <v>1000</v>
          </cell>
          <cell r="DR328">
            <v>1000</v>
          </cell>
          <cell r="DS328">
            <v>1000</v>
          </cell>
          <cell r="DT328">
            <v>1000</v>
          </cell>
          <cell r="DU328">
            <v>1000</v>
          </cell>
          <cell r="DV328">
            <v>1000</v>
          </cell>
          <cell r="DW328">
            <v>1000</v>
          </cell>
          <cell r="DX328">
            <v>1000</v>
          </cell>
          <cell r="DY328">
            <v>1000</v>
          </cell>
          <cell r="DZ328">
            <v>1000</v>
          </cell>
          <cell r="EA328">
            <v>1000</v>
          </cell>
          <cell r="EB328">
            <v>1000</v>
          </cell>
          <cell r="EC328">
            <v>1000</v>
          </cell>
          <cell r="ED328">
            <v>1000</v>
          </cell>
          <cell r="EE328">
            <v>1000</v>
          </cell>
          <cell r="EF328">
            <v>1000</v>
          </cell>
          <cell r="EG328">
            <v>1000</v>
          </cell>
          <cell r="EH328">
            <v>1000</v>
          </cell>
          <cell r="EI328">
            <v>1000</v>
          </cell>
          <cell r="EJ328">
            <v>1000</v>
          </cell>
          <cell r="EK328">
            <v>1000</v>
          </cell>
          <cell r="EL328">
            <v>1000</v>
          </cell>
          <cell r="EM328">
            <v>1000</v>
          </cell>
          <cell r="EN328">
            <v>1000</v>
          </cell>
          <cell r="EO328">
            <v>1000</v>
          </cell>
          <cell r="EP328">
            <v>1000</v>
          </cell>
          <cell r="EQ328">
            <v>1000</v>
          </cell>
          <cell r="ER328">
            <v>1000</v>
          </cell>
          <cell r="ES328">
            <v>1000</v>
          </cell>
          <cell r="ET328">
            <v>1000</v>
          </cell>
          <cell r="EU328">
            <v>1000</v>
          </cell>
          <cell r="EV328">
            <v>1000</v>
          </cell>
          <cell r="EW328">
            <v>1000</v>
          </cell>
          <cell r="EX328">
            <v>1001</v>
          </cell>
          <cell r="EY328">
            <v>1002</v>
          </cell>
          <cell r="EZ328">
            <v>1003</v>
          </cell>
          <cell r="FA328">
            <v>1004</v>
          </cell>
          <cell r="FB328">
            <v>1005</v>
          </cell>
          <cell r="FC328">
            <v>1006</v>
          </cell>
          <cell r="FD328">
            <v>1007</v>
          </cell>
          <cell r="FE328">
            <v>1008</v>
          </cell>
          <cell r="FF328">
            <v>1009</v>
          </cell>
          <cell r="FG328">
            <v>1010</v>
          </cell>
          <cell r="FH328">
            <v>1011</v>
          </cell>
          <cell r="FI328">
            <v>1012</v>
          </cell>
          <cell r="FJ328">
            <v>1013</v>
          </cell>
          <cell r="FK328">
            <v>1014</v>
          </cell>
          <cell r="FL328">
            <v>1015</v>
          </cell>
          <cell r="FM328">
            <v>1016</v>
          </cell>
          <cell r="FN328">
            <v>1017</v>
          </cell>
          <cell r="FO328">
            <v>1018</v>
          </cell>
          <cell r="FP328">
            <v>1019</v>
          </cell>
          <cell r="FQ328">
            <v>1020</v>
          </cell>
          <cell r="FR328">
            <v>1021</v>
          </cell>
          <cell r="FS328">
            <v>1022</v>
          </cell>
          <cell r="FT328">
            <v>1023</v>
          </cell>
          <cell r="FU328">
            <v>1024</v>
          </cell>
          <cell r="FV328">
            <v>1025</v>
          </cell>
          <cell r="FW328">
            <v>1026</v>
          </cell>
          <cell r="FX328">
            <v>1027</v>
          </cell>
          <cell r="FY328">
            <v>1028</v>
          </cell>
          <cell r="FZ328">
            <v>1029</v>
          </cell>
          <cell r="GA328">
            <v>1030</v>
          </cell>
          <cell r="GB328">
            <v>1031</v>
          </cell>
          <cell r="GC328">
            <v>1032</v>
          </cell>
          <cell r="GD328">
            <v>1033</v>
          </cell>
          <cell r="GE328">
            <v>1034</v>
          </cell>
          <cell r="GF328">
            <v>1035</v>
          </cell>
          <cell r="GG328">
            <v>1036</v>
          </cell>
          <cell r="GH328">
            <v>1037</v>
          </cell>
          <cell r="GI328">
            <v>1038</v>
          </cell>
          <cell r="GJ328">
            <v>1039</v>
          </cell>
          <cell r="GK328">
            <v>1040</v>
          </cell>
          <cell r="GL328">
            <v>1041</v>
          </cell>
          <cell r="GM328">
            <v>1042</v>
          </cell>
          <cell r="GN328">
            <v>1043</v>
          </cell>
          <cell r="GO328">
            <v>1044</v>
          </cell>
          <cell r="GP328">
            <v>1045</v>
          </cell>
          <cell r="GQ328">
            <v>1046</v>
          </cell>
          <cell r="GR328">
            <v>1047</v>
          </cell>
          <cell r="GS328">
            <v>1048</v>
          </cell>
        </row>
        <row r="329">
          <cell r="A329" t="str">
            <v>RAF6UT OV</v>
          </cell>
          <cell r="B329">
            <v>6</v>
          </cell>
          <cell r="C329" t="str">
            <v>2015 1</v>
          </cell>
          <cell r="D329">
            <v>42005</v>
          </cell>
          <cell r="E329">
            <v>1443</v>
          </cell>
          <cell r="F329" t="str">
            <v>Nýr vöruflokkur raf- og rafeindatækjaúrgangs frá 1.1.2015 skv. lögum 55/2003</v>
          </cell>
          <cell r="AA329" t="str">
            <v>2023 11</v>
          </cell>
          <cell r="AB329">
            <v>145</v>
          </cell>
          <cell r="AR329" t="str">
            <v>RAF2FL AN</v>
          </cell>
          <cell r="CD329">
            <v>1460</v>
          </cell>
          <cell r="CE329">
            <v>1460</v>
          </cell>
          <cell r="CF329">
            <v>1460</v>
          </cell>
          <cell r="CG329">
            <v>1460</v>
          </cell>
          <cell r="CH329">
            <v>1460</v>
          </cell>
          <cell r="CI329">
            <v>1460</v>
          </cell>
          <cell r="CJ329">
            <v>1460</v>
          </cell>
          <cell r="CK329">
            <v>1460</v>
          </cell>
          <cell r="CL329">
            <v>1460</v>
          </cell>
          <cell r="CM329">
            <v>1460</v>
          </cell>
          <cell r="CN329">
            <v>1460</v>
          </cell>
          <cell r="CO329">
            <v>1460</v>
          </cell>
          <cell r="CP329">
            <v>1515</v>
          </cell>
          <cell r="CQ329">
            <v>1515</v>
          </cell>
          <cell r="CR329">
            <v>1515</v>
          </cell>
          <cell r="CS329">
            <v>1515</v>
          </cell>
          <cell r="CT329">
            <v>1515</v>
          </cell>
          <cell r="CU329">
            <v>1564</v>
          </cell>
          <cell r="CV329">
            <v>1564</v>
          </cell>
          <cell r="CW329">
            <v>1564</v>
          </cell>
          <cell r="CX329">
            <v>1564</v>
          </cell>
          <cell r="CY329">
            <v>1564</v>
          </cell>
          <cell r="CZ329">
            <v>1564</v>
          </cell>
          <cell r="DA329">
            <v>1564</v>
          </cell>
          <cell r="DB329">
            <v>1564</v>
          </cell>
          <cell r="DC329">
            <v>1564</v>
          </cell>
          <cell r="DD329">
            <v>1564</v>
          </cell>
          <cell r="DE329">
            <v>1564</v>
          </cell>
          <cell r="DF329">
            <v>1564</v>
          </cell>
          <cell r="DG329">
            <v>1564</v>
          </cell>
          <cell r="DH329">
            <v>1564</v>
          </cell>
          <cell r="DI329">
            <v>1564</v>
          </cell>
          <cell r="DJ329">
            <v>1564</v>
          </cell>
          <cell r="DK329">
            <v>1564</v>
          </cell>
          <cell r="DL329">
            <v>1564</v>
          </cell>
          <cell r="DM329">
            <v>1564</v>
          </cell>
          <cell r="DN329">
            <v>1564</v>
          </cell>
          <cell r="DO329">
            <v>1564</v>
          </cell>
          <cell r="DP329">
            <v>1564</v>
          </cell>
          <cell r="DQ329">
            <v>1564</v>
          </cell>
          <cell r="DR329">
            <v>1564</v>
          </cell>
          <cell r="DS329">
            <v>1564</v>
          </cell>
          <cell r="DT329">
            <v>1564</v>
          </cell>
          <cell r="DU329">
            <v>1564</v>
          </cell>
          <cell r="DV329">
            <v>1564</v>
          </cell>
          <cell r="DW329">
            <v>1564</v>
          </cell>
          <cell r="DX329">
            <v>1564</v>
          </cell>
          <cell r="DY329">
            <v>1564</v>
          </cell>
          <cell r="DZ329">
            <v>1564</v>
          </cell>
          <cell r="EA329">
            <v>1564</v>
          </cell>
          <cell r="EB329">
            <v>1564</v>
          </cell>
          <cell r="EC329">
            <v>1564</v>
          </cell>
          <cell r="ED329">
            <v>1564</v>
          </cell>
          <cell r="EE329">
            <v>1564</v>
          </cell>
          <cell r="EF329">
            <v>1564</v>
          </cell>
          <cell r="EG329">
            <v>1564</v>
          </cell>
          <cell r="EH329">
            <v>1564</v>
          </cell>
          <cell r="EI329">
            <v>1564</v>
          </cell>
          <cell r="EJ329">
            <v>1564</v>
          </cell>
          <cell r="EK329">
            <v>1564</v>
          </cell>
          <cell r="EL329">
            <v>1715</v>
          </cell>
          <cell r="EM329">
            <v>1715</v>
          </cell>
          <cell r="EN329">
            <v>1715</v>
          </cell>
          <cell r="EO329">
            <v>1715</v>
          </cell>
          <cell r="EP329">
            <v>1715</v>
          </cell>
          <cell r="EQ329">
            <v>1715</v>
          </cell>
          <cell r="ER329">
            <v>1715</v>
          </cell>
          <cell r="ES329">
            <v>1715</v>
          </cell>
          <cell r="ET329">
            <v>1715</v>
          </cell>
          <cell r="EU329">
            <v>1715</v>
          </cell>
          <cell r="EV329">
            <v>1715</v>
          </cell>
          <cell r="EW329">
            <v>1715</v>
          </cell>
          <cell r="EX329">
            <v>1715</v>
          </cell>
          <cell r="EY329">
            <v>1715</v>
          </cell>
          <cell r="EZ329">
            <v>1715</v>
          </cell>
          <cell r="FA329">
            <v>1715</v>
          </cell>
          <cell r="FB329">
            <v>1715</v>
          </cell>
          <cell r="FC329">
            <v>1715</v>
          </cell>
          <cell r="FD329">
            <v>1715</v>
          </cell>
          <cell r="FE329">
            <v>1715</v>
          </cell>
          <cell r="FF329">
            <v>1715</v>
          </cell>
          <cell r="FG329">
            <v>1715</v>
          </cell>
          <cell r="FH329">
            <v>1715</v>
          </cell>
          <cell r="FI329">
            <v>1715</v>
          </cell>
          <cell r="FJ329">
            <v>1715</v>
          </cell>
          <cell r="FK329">
            <v>1715</v>
          </cell>
          <cell r="FL329">
            <v>1715</v>
          </cell>
          <cell r="FM329">
            <v>1715</v>
          </cell>
          <cell r="FN329">
            <v>1715</v>
          </cell>
          <cell r="FO329">
            <v>1715</v>
          </cell>
          <cell r="FP329">
            <v>1715</v>
          </cell>
          <cell r="FQ329">
            <v>1715</v>
          </cell>
          <cell r="FR329">
            <v>1715</v>
          </cell>
          <cell r="FS329">
            <v>1715</v>
          </cell>
          <cell r="FT329">
            <v>1715</v>
          </cell>
          <cell r="FU329">
            <v>1715</v>
          </cell>
          <cell r="FV329">
            <v>1715</v>
          </cell>
          <cell r="FW329">
            <v>1715</v>
          </cell>
          <cell r="FX329">
            <v>1715</v>
          </cell>
          <cell r="FY329">
            <v>1715</v>
          </cell>
          <cell r="FZ329">
            <v>1715</v>
          </cell>
          <cell r="GA329">
            <v>1715</v>
          </cell>
          <cell r="GB329">
            <v>1715</v>
          </cell>
          <cell r="GC329">
            <v>1715</v>
          </cell>
          <cell r="GD329">
            <v>1715</v>
          </cell>
          <cell r="GE329">
            <v>1715</v>
          </cell>
          <cell r="GF329">
            <v>1715</v>
          </cell>
          <cell r="GG329">
            <v>1715</v>
          </cell>
          <cell r="GH329">
            <v>1715</v>
          </cell>
          <cell r="GI329">
            <v>1715</v>
          </cell>
          <cell r="GJ329">
            <v>1715</v>
          </cell>
          <cell r="GK329">
            <v>1715</v>
          </cell>
          <cell r="GL329">
            <v>1715</v>
          </cell>
          <cell r="GM329">
            <v>1715</v>
          </cell>
          <cell r="GN329">
            <v>1715</v>
          </cell>
          <cell r="GO329">
            <v>1715</v>
          </cell>
          <cell r="GP329">
            <v>1715</v>
          </cell>
          <cell r="GQ329">
            <v>1715</v>
          </cell>
          <cell r="GR329">
            <v>1715</v>
          </cell>
          <cell r="GS329">
            <v>1715</v>
          </cell>
        </row>
        <row r="330">
          <cell r="A330" t="str">
            <v>PAPOFL OV</v>
          </cell>
          <cell r="B330">
            <v>0</v>
          </cell>
          <cell r="C330" t="str">
            <v>2012 1</v>
          </cell>
          <cell r="D330">
            <v>40909</v>
          </cell>
          <cell r="E330">
            <v>1442</v>
          </cell>
          <cell r="F330" t="str">
            <v>Flokkur hættir vegna sólarlagsákvæðis um óflokkaðar umbúðir í sorpbrennslum. Sama á við um PLAOFL en þeim flokki var breytt í PLAFLO 1.11.14 í þessu skjali og sést því ekki lengur</v>
          </cell>
          <cell r="AA330" t="str">
            <v>2023 12</v>
          </cell>
          <cell r="AB330">
            <v>146</v>
          </cell>
          <cell r="AR330" t="str">
            <v>RAF2FL EV</v>
          </cell>
          <cell r="CD330">
            <v>1459</v>
          </cell>
          <cell r="CE330">
            <v>1459</v>
          </cell>
          <cell r="CF330">
            <v>1459</v>
          </cell>
          <cell r="CG330">
            <v>1459</v>
          </cell>
          <cell r="CH330">
            <v>1459</v>
          </cell>
          <cell r="CI330">
            <v>1459</v>
          </cell>
          <cell r="CJ330">
            <v>1459</v>
          </cell>
          <cell r="CK330">
            <v>1459</v>
          </cell>
          <cell r="CL330">
            <v>1459</v>
          </cell>
          <cell r="CM330">
            <v>1459</v>
          </cell>
          <cell r="CN330">
            <v>1459</v>
          </cell>
          <cell r="CO330">
            <v>1459</v>
          </cell>
          <cell r="CP330">
            <v>1514</v>
          </cell>
          <cell r="CQ330">
            <v>1514</v>
          </cell>
          <cell r="CR330">
            <v>1514</v>
          </cell>
          <cell r="CS330">
            <v>1514</v>
          </cell>
          <cell r="CT330">
            <v>1514</v>
          </cell>
          <cell r="CU330">
            <v>1563</v>
          </cell>
          <cell r="CV330">
            <v>1563</v>
          </cell>
          <cell r="CW330">
            <v>1563</v>
          </cell>
          <cell r="CX330">
            <v>1563</v>
          </cell>
          <cell r="CY330">
            <v>1563</v>
          </cell>
          <cell r="CZ330">
            <v>1563</v>
          </cell>
          <cell r="DA330">
            <v>1563</v>
          </cell>
          <cell r="DB330">
            <v>1563</v>
          </cell>
          <cell r="DC330">
            <v>1563</v>
          </cell>
          <cell r="DD330">
            <v>1563</v>
          </cell>
          <cell r="DE330">
            <v>1563</v>
          </cell>
          <cell r="DF330">
            <v>1563</v>
          </cell>
          <cell r="DG330">
            <v>1563</v>
          </cell>
          <cell r="DH330">
            <v>1563</v>
          </cell>
          <cell r="DI330">
            <v>1563</v>
          </cell>
          <cell r="DJ330">
            <v>1563</v>
          </cell>
          <cell r="DK330">
            <v>1563</v>
          </cell>
          <cell r="DL330">
            <v>1563</v>
          </cell>
          <cell r="DM330">
            <v>1563</v>
          </cell>
          <cell r="DN330">
            <v>1563</v>
          </cell>
          <cell r="DO330">
            <v>1563</v>
          </cell>
          <cell r="DP330">
            <v>1563</v>
          </cell>
          <cell r="DQ330">
            <v>1563</v>
          </cell>
          <cell r="DR330">
            <v>1563</v>
          </cell>
          <cell r="DS330">
            <v>1563</v>
          </cell>
          <cell r="DT330">
            <v>1563</v>
          </cell>
          <cell r="DU330">
            <v>1563</v>
          </cell>
          <cell r="DV330">
            <v>1563</v>
          </cell>
          <cell r="DW330">
            <v>1563</v>
          </cell>
          <cell r="DX330">
            <v>1563</v>
          </cell>
          <cell r="DY330">
            <v>1563</v>
          </cell>
          <cell r="DZ330">
            <v>1563</v>
          </cell>
          <cell r="EA330">
            <v>1563</v>
          </cell>
          <cell r="EB330">
            <v>1563</v>
          </cell>
          <cell r="EC330">
            <v>1563</v>
          </cell>
          <cell r="ED330">
            <v>1563</v>
          </cell>
          <cell r="EE330">
            <v>1563</v>
          </cell>
          <cell r="EF330">
            <v>1563</v>
          </cell>
          <cell r="EG330">
            <v>1563</v>
          </cell>
          <cell r="EH330">
            <v>1563</v>
          </cell>
          <cell r="EI330">
            <v>1563</v>
          </cell>
          <cell r="EJ330">
            <v>1563</v>
          </cell>
          <cell r="EK330">
            <v>1563</v>
          </cell>
          <cell r="EL330">
            <v>1714</v>
          </cell>
          <cell r="EM330">
            <v>1714</v>
          </cell>
          <cell r="EN330">
            <v>1714</v>
          </cell>
          <cell r="EO330">
            <v>1714</v>
          </cell>
          <cell r="EP330">
            <v>1714</v>
          </cell>
          <cell r="EQ330">
            <v>1714</v>
          </cell>
          <cell r="ER330">
            <v>1714</v>
          </cell>
          <cell r="ES330">
            <v>1714</v>
          </cell>
          <cell r="ET330">
            <v>1714</v>
          </cell>
          <cell r="EU330">
            <v>1714</v>
          </cell>
          <cell r="EV330">
            <v>1714</v>
          </cell>
          <cell r="EW330">
            <v>1714</v>
          </cell>
          <cell r="EX330">
            <v>1714</v>
          </cell>
          <cell r="EY330">
            <v>1714</v>
          </cell>
          <cell r="EZ330">
            <v>1714</v>
          </cell>
          <cell r="FA330">
            <v>1714</v>
          </cell>
          <cell r="FB330">
            <v>1714</v>
          </cell>
          <cell r="FC330">
            <v>1714</v>
          </cell>
          <cell r="FD330">
            <v>1714</v>
          </cell>
          <cell r="FE330">
            <v>1714</v>
          </cell>
          <cell r="FF330">
            <v>1714</v>
          </cell>
          <cell r="FG330">
            <v>1714</v>
          </cell>
          <cell r="FH330">
            <v>1714</v>
          </cell>
          <cell r="FI330">
            <v>1714</v>
          </cell>
          <cell r="FJ330">
            <v>1714</v>
          </cell>
          <cell r="FK330">
            <v>1714</v>
          </cell>
          <cell r="FL330">
            <v>1714</v>
          </cell>
          <cell r="FM330">
            <v>1714</v>
          </cell>
          <cell r="FN330">
            <v>1714</v>
          </cell>
          <cell r="FO330">
            <v>1714</v>
          </cell>
          <cell r="FP330">
            <v>1714</v>
          </cell>
          <cell r="FQ330">
            <v>1714</v>
          </cell>
          <cell r="FR330">
            <v>1714</v>
          </cell>
          <cell r="FS330">
            <v>1714</v>
          </cell>
          <cell r="FT330">
            <v>1714</v>
          </cell>
          <cell r="FU330">
            <v>1714</v>
          </cell>
          <cell r="FV330">
            <v>1714</v>
          </cell>
          <cell r="FW330">
            <v>1714</v>
          </cell>
          <cell r="FX330">
            <v>1714</v>
          </cell>
          <cell r="FY330">
            <v>1714</v>
          </cell>
          <cell r="FZ330">
            <v>1714</v>
          </cell>
          <cell r="GA330">
            <v>1714</v>
          </cell>
          <cell r="GB330">
            <v>1714</v>
          </cell>
          <cell r="GC330">
            <v>1714</v>
          </cell>
          <cell r="GD330">
            <v>1714</v>
          </cell>
          <cell r="GE330">
            <v>1714</v>
          </cell>
          <cell r="GF330">
            <v>1714</v>
          </cell>
          <cell r="GG330">
            <v>1714</v>
          </cell>
          <cell r="GH330">
            <v>1714</v>
          </cell>
          <cell r="GI330">
            <v>1714</v>
          </cell>
          <cell r="GJ330">
            <v>1714</v>
          </cell>
          <cell r="GK330">
            <v>1714</v>
          </cell>
          <cell r="GL330">
            <v>1714</v>
          </cell>
          <cell r="GM330">
            <v>1714</v>
          </cell>
          <cell r="GN330">
            <v>1714</v>
          </cell>
          <cell r="GO330">
            <v>1714</v>
          </cell>
          <cell r="GP330">
            <v>1714</v>
          </cell>
          <cell r="GQ330">
            <v>1714</v>
          </cell>
          <cell r="GR330">
            <v>1714</v>
          </cell>
          <cell r="GS330">
            <v>1714</v>
          </cell>
        </row>
        <row r="331">
          <cell r="A331" t="str">
            <v>PLAANN OV</v>
          </cell>
          <cell r="B331">
            <v>0</v>
          </cell>
          <cell r="C331" t="str">
            <v>2015 1</v>
          </cell>
          <cell r="D331">
            <v>42005</v>
          </cell>
          <cell r="E331">
            <v>1441</v>
          </cell>
          <cell r="F331" t="str">
            <v>Flokkur fellur niður vegna breytinga á plastumbúðum</v>
          </cell>
          <cell r="AA331" t="str">
            <v>2024 1</v>
          </cell>
          <cell r="AB331">
            <v>147</v>
          </cell>
          <cell r="AR331" t="str">
            <v>RAF2FL FR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1000</v>
          </cell>
          <cell r="EX331">
            <v>1001</v>
          </cell>
          <cell r="EY331">
            <v>1002</v>
          </cell>
          <cell r="EZ331">
            <v>1003</v>
          </cell>
          <cell r="FA331">
            <v>1004</v>
          </cell>
          <cell r="FB331">
            <v>1005</v>
          </cell>
          <cell r="FC331">
            <v>1006</v>
          </cell>
          <cell r="FD331">
            <v>1007</v>
          </cell>
          <cell r="FE331">
            <v>1008</v>
          </cell>
          <cell r="FF331">
            <v>1009</v>
          </cell>
          <cell r="FG331">
            <v>1010</v>
          </cell>
          <cell r="FH331">
            <v>1011</v>
          </cell>
          <cell r="FI331">
            <v>1012</v>
          </cell>
          <cell r="FJ331">
            <v>1013</v>
          </cell>
          <cell r="FK331">
            <v>1014</v>
          </cell>
          <cell r="FL331">
            <v>1015</v>
          </cell>
          <cell r="FM331">
            <v>1016</v>
          </cell>
          <cell r="FN331">
            <v>1017</v>
          </cell>
          <cell r="FO331">
            <v>1018</v>
          </cell>
          <cell r="FP331">
            <v>1019</v>
          </cell>
          <cell r="FQ331">
            <v>1020</v>
          </cell>
          <cell r="FR331">
            <v>1021</v>
          </cell>
          <cell r="FS331">
            <v>1022</v>
          </cell>
          <cell r="FT331">
            <v>1023</v>
          </cell>
          <cell r="FU331">
            <v>1024</v>
          </cell>
          <cell r="FV331">
            <v>1025</v>
          </cell>
          <cell r="FW331">
            <v>1026</v>
          </cell>
          <cell r="FX331">
            <v>1027</v>
          </cell>
          <cell r="FY331">
            <v>1028</v>
          </cell>
          <cell r="FZ331">
            <v>1029</v>
          </cell>
          <cell r="GA331">
            <v>1030</v>
          </cell>
          <cell r="GB331">
            <v>1031</v>
          </cell>
          <cell r="GC331">
            <v>1032</v>
          </cell>
          <cell r="GD331">
            <v>1033</v>
          </cell>
          <cell r="GE331">
            <v>1034</v>
          </cell>
          <cell r="GF331">
            <v>1035</v>
          </cell>
          <cell r="GG331">
            <v>1036</v>
          </cell>
          <cell r="GH331">
            <v>1037</v>
          </cell>
          <cell r="GI331">
            <v>1038</v>
          </cell>
          <cell r="GJ331">
            <v>1039</v>
          </cell>
          <cell r="GK331">
            <v>1040</v>
          </cell>
          <cell r="GL331">
            <v>1041</v>
          </cell>
          <cell r="GM331">
            <v>1042</v>
          </cell>
          <cell r="GN331">
            <v>1043</v>
          </cell>
          <cell r="GO331">
            <v>1044</v>
          </cell>
          <cell r="GP331">
            <v>1045</v>
          </cell>
          <cell r="GQ331">
            <v>1046</v>
          </cell>
          <cell r="GR331">
            <v>1047</v>
          </cell>
          <cell r="GS331">
            <v>1048</v>
          </cell>
        </row>
        <row r="332">
          <cell r="A332" t="str">
            <v>PLAANN EV</v>
          </cell>
          <cell r="B332">
            <v>0</v>
          </cell>
          <cell r="C332" t="str">
            <v>2015 1</v>
          </cell>
          <cell r="D332">
            <v>42005</v>
          </cell>
          <cell r="E332">
            <v>1440</v>
          </cell>
          <cell r="F332" t="str">
            <v>Flokkur fellur niður vegna breytinga á plastumbúðum</v>
          </cell>
          <cell r="AA332" t="str">
            <v>2024 2</v>
          </cell>
          <cell r="AB332">
            <v>148</v>
          </cell>
          <cell r="AR332" t="str">
            <v>RAF2FL OV</v>
          </cell>
          <cell r="CD332">
            <v>1458</v>
          </cell>
          <cell r="CE332">
            <v>1458</v>
          </cell>
          <cell r="CF332">
            <v>1458</v>
          </cell>
          <cell r="CG332">
            <v>1458</v>
          </cell>
          <cell r="CH332">
            <v>1458</v>
          </cell>
          <cell r="CI332">
            <v>1458</v>
          </cell>
          <cell r="CJ332">
            <v>1458</v>
          </cell>
          <cell r="CK332">
            <v>1458</v>
          </cell>
          <cell r="CL332">
            <v>1458</v>
          </cell>
          <cell r="CM332">
            <v>1458</v>
          </cell>
          <cell r="CN332">
            <v>1458</v>
          </cell>
          <cell r="CO332">
            <v>1458</v>
          </cell>
          <cell r="CP332">
            <v>1513</v>
          </cell>
          <cell r="CQ332">
            <v>1513</v>
          </cell>
          <cell r="CR332">
            <v>1513</v>
          </cell>
          <cell r="CS332">
            <v>1513</v>
          </cell>
          <cell r="CT332">
            <v>1513</v>
          </cell>
          <cell r="CU332">
            <v>1562</v>
          </cell>
          <cell r="CV332">
            <v>1562</v>
          </cell>
          <cell r="CW332">
            <v>1562</v>
          </cell>
          <cell r="CX332">
            <v>1562</v>
          </cell>
          <cell r="CY332">
            <v>1562</v>
          </cell>
          <cell r="CZ332">
            <v>1562</v>
          </cell>
          <cell r="DA332">
            <v>1562</v>
          </cell>
          <cell r="DB332">
            <v>1562</v>
          </cell>
          <cell r="DC332">
            <v>1562</v>
          </cell>
          <cell r="DD332">
            <v>1562</v>
          </cell>
          <cell r="DE332">
            <v>1562</v>
          </cell>
          <cell r="DF332">
            <v>1562</v>
          </cell>
          <cell r="DG332">
            <v>1562</v>
          </cell>
          <cell r="DH332">
            <v>1562</v>
          </cell>
          <cell r="DI332">
            <v>1562</v>
          </cell>
          <cell r="DJ332">
            <v>1562</v>
          </cell>
          <cell r="DK332">
            <v>1562</v>
          </cell>
          <cell r="DL332">
            <v>1562</v>
          </cell>
          <cell r="DM332">
            <v>1562</v>
          </cell>
          <cell r="DN332">
            <v>1562</v>
          </cell>
          <cell r="DO332">
            <v>1562</v>
          </cell>
          <cell r="DP332">
            <v>1562</v>
          </cell>
          <cell r="DQ332">
            <v>1562</v>
          </cell>
          <cell r="DR332">
            <v>1562</v>
          </cell>
          <cell r="DS332">
            <v>1562</v>
          </cell>
          <cell r="DT332">
            <v>1562</v>
          </cell>
          <cell r="DU332">
            <v>1562</v>
          </cell>
          <cell r="DV332">
            <v>1562</v>
          </cell>
          <cell r="DW332">
            <v>1562</v>
          </cell>
          <cell r="DX332">
            <v>1562</v>
          </cell>
          <cell r="DY332">
            <v>1562</v>
          </cell>
          <cell r="DZ332">
            <v>1562</v>
          </cell>
          <cell r="EA332">
            <v>1562</v>
          </cell>
          <cell r="EB332">
            <v>1562</v>
          </cell>
          <cell r="EC332">
            <v>1562</v>
          </cell>
          <cell r="ED332">
            <v>1562</v>
          </cell>
          <cell r="EE332">
            <v>1562</v>
          </cell>
          <cell r="EF332">
            <v>1562</v>
          </cell>
          <cell r="EG332">
            <v>1562</v>
          </cell>
          <cell r="EH332">
            <v>1562</v>
          </cell>
          <cell r="EI332">
            <v>1562</v>
          </cell>
          <cell r="EJ332">
            <v>1562</v>
          </cell>
          <cell r="EK332">
            <v>1562</v>
          </cell>
          <cell r="EL332">
            <v>1713</v>
          </cell>
          <cell r="EM332">
            <v>1713</v>
          </cell>
          <cell r="EN332">
            <v>1713</v>
          </cell>
          <cell r="EO332">
            <v>1713</v>
          </cell>
          <cell r="EP332">
            <v>1713</v>
          </cell>
          <cell r="EQ332">
            <v>1713</v>
          </cell>
          <cell r="ER332">
            <v>1713</v>
          </cell>
          <cell r="ES332">
            <v>1713</v>
          </cell>
          <cell r="ET332">
            <v>1713</v>
          </cell>
          <cell r="EU332">
            <v>1713</v>
          </cell>
          <cell r="EV332">
            <v>1713</v>
          </cell>
          <cell r="EW332">
            <v>1713</v>
          </cell>
          <cell r="EX332">
            <v>1713</v>
          </cell>
          <cell r="EY332">
            <v>1713</v>
          </cell>
          <cell r="EZ332">
            <v>1713</v>
          </cell>
          <cell r="FA332">
            <v>1713</v>
          </cell>
          <cell r="FB332">
            <v>1713</v>
          </cell>
          <cell r="FC332">
            <v>1713</v>
          </cell>
          <cell r="FD332">
            <v>1713</v>
          </cell>
          <cell r="FE332">
            <v>1713</v>
          </cell>
          <cell r="FF332">
            <v>1713</v>
          </cell>
          <cell r="FG332">
            <v>1713</v>
          </cell>
          <cell r="FH332">
            <v>1713</v>
          </cell>
          <cell r="FI332">
            <v>1713</v>
          </cell>
          <cell r="FJ332">
            <v>1713</v>
          </cell>
          <cell r="FK332">
            <v>1713</v>
          </cell>
          <cell r="FL332">
            <v>1713</v>
          </cell>
          <cell r="FM332">
            <v>1713</v>
          </cell>
          <cell r="FN332">
            <v>1713</v>
          </cell>
          <cell r="FO332">
            <v>1713</v>
          </cell>
          <cell r="FP332">
            <v>1713</v>
          </cell>
          <cell r="FQ332">
            <v>1713</v>
          </cell>
          <cell r="FR332">
            <v>1713</v>
          </cell>
          <cell r="FS332">
            <v>1713</v>
          </cell>
          <cell r="FT332">
            <v>1713</v>
          </cell>
          <cell r="FU332">
            <v>1713</v>
          </cell>
          <cell r="FV332">
            <v>1713</v>
          </cell>
          <cell r="FW332">
            <v>1713</v>
          </cell>
          <cell r="FX332">
            <v>1713</v>
          </cell>
          <cell r="FY332">
            <v>1713</v>
          </cell>
          <cell r="FZ332">
            <v>1713</v>
          </cell>
          <cell r="GA332">
            <v>1713</v>
          </cell>
          <cell r="GB332">
            <v>1713</v>
          </cell>
          <cell r="GC332">
            <v>1713</v>
          </cell>
          <cell r="GD332">
            <v>1713</v>
          </cell>
          <cell r="GE332">
            <v>1713</v>
          </cell>
          <cell r="GF332">
            <v>1713</v>
          </cell>
          <cell r="GG332">
            <v>1713</v>
          </cell>
          <cell r="GH332">
            <v>1713</v>
          </cell>
          <cell r="GI332">
            <v>1713</v>
          </cell>
          <cell r="GJ332">
            <v>1713</v>
          </cell>
          <cell r="GK332">
            <v>1713</v>
          </cell>
          <cell r="GL332">
            <v>1713</v>
          </cell>
          <cell r="GM332">
            <v>1713</v>
          </cell>
          <cell r="GN332">
            <v>1713</v>
          </cell>
          <cell r="GO332">
            <v>1713</v>
          </cell>
          <cell r="GP332">
            <v>1713</v>
          </cell>
          <cell r="GQ332">
            <v>1713</v>
          </cell>
          <cell r="GR332">
            <v>1713</v>
          </cell>
          <cell r="GS332">
            <v>1713</v>
          </cell>
        </row>
        <row r="333">
          <cell r="A333" t="str">
            <v>PLASPI FO</v>
          </cell>
          <cell r="B333">
            <v>35</v>
          </cell>
          <cell r="C333" t="str">
            <v>2015 1</v>
          </cell>
          <cell r="D333">
            <v>42005</v>
          </cell>
          <cell r="E333">
            <v>1439</v>
          </cell>
          <cell r="F333" t="str">
            <v>Breytingar á endurgjaldi og flokkum plastumbúða. Samþykkt á 196. fundi stjórnar, 18.2.2014</v>
          </cell>
          <cell r="AA333" t="str">
            <v>2024 3</v>
          </cell>
          <cell r="AB333">
            <v>149</v>
          </cell>
          <cell r="AR333" t="str">
            <v>RAF2TU AN</v>
          </cell>
          <cell r="CD333">
            <v>1457</v>
          </cell>
          <cell r="CE333">
            <v>1457</v>
          </cell>
          <cell r="CF333">
            <v>1457</v>
          </cell>
          <cell r="CG333">
            <v>1457</v>
          </cell>
          <cell r="CH333">
            <v>1457</v>
          </cell>
          <cell r="CI333">
            <v>1457</v>
          </cell>
          <cell r="CJ333">
            <v>1457</v>
          </cell>
          <cell r="CK333">
            <v>1457</v>
          </cell>
          <cell r="CL333">
            <v>1457</v>
          </cell>
          <cell r="CM333">
            <v>1457</v>
          </cell>
          <cell r="CN333">
            <v>1457</v>
          </cell>
          <cell r="CO333">
            <v>1457</v>
          </cell>
          <cell r="CP333">
            <v>1512</v>
          </cell>
          <cell r="CQ333">
            <v>1512</v>
          </cell>
          <cell r="CR333">
            <v>1512</v>
          </cell>
          <cell r="CS333">
            <v>1512</v>
          </cell>
          <cell r="CT333">
            <v>1512</v>
          </cell>
          <cell r="CU333">
            <v>1561</v>
          </cell>
          <cell r="CV333">
            <v>1561</v>
          </cell>
          <cell r="CW333">
            <v>1561</v>
          </cell>
          <cell r="CX333">
            <v>1561</v>
          </cell>
          <cell r="CY333">
            <v>1561</v>
          </cell>
          <cell r="CZ333">
            <v>1561</v>
          </cell>
          <cell r="DA333">
            <v>1561</v>
          </cell>
          <cell r="DB333">
            <v>1561</v>
          </cell>
          <cell r="DC333">
            <v>1561</v>
          </cell>
          <cell r="DD333">
            <v>1561</v>
          </cell>
          <cell r="DE333">
            <v>1561</v>
          </cell>
          <cell r="DF333">
            <v>1561</v>
          </cell>
          <cell r="DG333">
            <v>1561</v>
          </cell>
          <cell r="DH333">
            <v>1561</v>
          </cell>
          <cell r="DI333">
            <v>1561</v>
          </cell>
          <cell r="DJ333">
            <v>1561</v>
          </cell>
          <cell r="DK333">
            <v>1561</v>
          </cell>
          <cell r="DL333">
            <v>1561</v>
          </cell>
          <cell r="DM333">
            <v>1561</v>
          </cell>
          <cell r="DN333">
            <v>1561</v>
          </cell>
          <cell r="DO333">
            <v>1561</v>
          </cell>
          <cell r="DP333">
            <v>1561</v>
          </cell>
          <cell r="DQ333">
            <v>1561</v>
          </cell>
          <cell r="DR333">
            <v>1561</v>
          </cell>
          <cell r="DS333">
            <v>1561</v>
          </cell>
          <cell r="DT333">
            <v>1561</v>
          </cell>
          <cell r="DU333">
            <v>1561</v>
          </cell>
          <cell r="DV333">
            <v>1561</v>
          </cell>
          <cell r="DW333">
            <v>1561</v>
          </cell>
          <cell r="DX333">
            <v>1561</v>
          </cell>
          <cell r="DY333">
            <v>1561</v>
          </cell>
          <cell r="DZ333">
            <v>1561</v>
          </cell>
          <cell r="EA333">
            <v>1561</v>
          </cell>
          <cell r="EB333">
            <v>1561</v>
          </cell>
          <cell r="EC333">
            <v>1561</v>
          </cell>
          <cell r="ED333">
            <v>1561</v>
          </cell>
          <cell r="EE333">
            <v>1561</v>
          </cell>
          <cell r="EF333">
            <v>1561</v>
          </cell>
          <cell r="EG333">
            <v>1561</v>
          </cell>
          <cell r="EH333">
            <v>1561</v>
          </cell>
          <cell r="EI333">
            <v>1561</v>
          </cell>
          <cell r="EJ333">
            <v>1561</v>
          </cell>
          <cell r="EK333">
            <v>1561</v>
          </cell>
          <cell r="EL333">
            <v>1718</v>
          </cell>
          <cell r="EM333">
            <v>1718</v>
          </cell>
          <cell r="EN333">
            <v>1718</v>
          </cell>
          <cell r="EO333">
            <v>1718</v>
          </cell>
          <cell r="EP333">
            <v>1718</v>
          </cell>
          <cell r="EQ333">
            <v>1718</v>
          </cell>
          <cell r="ER333">
            <v>1718</v>
          </cell>
          <cell r="ES333">
            <v>1718</v>
          </cell>
          <cell r="ET333">
            <v>1718</v>
          </cell>
          <cell r="EU333">
            <v>1718</v>
          </cell>
          <cell r="EV333">
            <v>1718</v>
          </cell>
          <cell r="EW333">
            <v>1718</v>
          </cell>
          <cell r="EX333">
            <v>1718</v>
          </cell>
          <cell r="EY333">
            <v>1718</v>
          </cell>
          <cell r="EZ333">
            <v>1718</v>
          </cell>
          <cell r="FA333">
            <v>1718</v>
          </cell>
          <cell r="FB333">
            <v>1718</v>
          </cell>
          <cell r="FC333">
            <v>1718</v>
          </cell>
          <cell r="FD333">
            <v>1718</v>
          </cell>
          <cell r="FE333">
            <v>1718</v>
          </cell>
          <cell r="FF333">
            <v>1718</v>
          </cell>
          <cell r="FG333">
            <v>1718</v>
          </cell>
          <cell r="FH333">
            <v>1718</v>
          </cell>
          <cell r="FI333">
            <v>1718</v>
          </cell>
          <cell r="FJ333">
            <v>1718</v>
          </cell>
          <cell r="FK333">
            <v>1718</v>
          </cell>
          <cell r="FL333">
            <v>1718</v>
          </cell>
          <cell r="FM333">
            <v>1718</v>
          </cell>
          <cell r="FN333">
            <v>1718</v>
          </cell>
          <cell r="FO333">
            <v>1718</v>
          </cell>
          <cell r="FP333">
            <v>1718</v>
          </cell>
          <cell r="FQ333">
            <v>1718</v>
          </cell>
          <cell r="FR333">
            <v>1718</v>
          </cell>
          <cell r="FS333">
            <v>1718</v>
          </cell>
          <cell r="FT333">
            <v>1718</v>
          </cell>
          <cell r="FU333">
            <v>1718</v>
          </cell>
          <cell r="FV333">
            <v>1718</v>
          </cell>
          <cell r="FW333">
            <v>1718</v>
          </cell>
          <cell r="FX333">
            <v>1718</v>
          </cell>
          <cell r="FY333">
            <v>1718</v>
          </cell>
          <cell r="FZ333">
            <v>1718</v>
          </cell>
          <cell r="GA333">
            <v>1718</v>
          </cell>
          <cell r="GB333">
            <v>1718</v>
          </cell>
          <cell r="GC333">
            <v>1718</v>
          </cell>
          <cell r="GD333">
            <v>1718</v>
          </cell>
          <cell r="GE333">
            <v>1718</v>
          </cell>
          <cell r="GF333">
            <v>1718</v>
          </cell>
          <cell r="GG333">
            <v>1718</v>
          </cell>
          <cell r="GH333">
            <v>1718</v>
          </cell>
          <cell r="GI333">
            <v>1718</v>
          </cell>
          <cell r="GJ333">
            <v>1718</v>
          </cell>
          <cell r="GK333">
            <v>1718</v>
          </cell>
          <cell r="GL333">
            <v>1718</v>
          </cell>
          <cell r="GM333">
            <v>1718</v>
          </cell>
          <cell r="GN333">
            <v>1718</v>
          </cell>
          <cell r="GO333">
            <v>1718</v>
          </cell>
          <cell r="GP333">
            <v>1718</v>
          </cell>
          <cell r="GQ333">
            <v>1718</v>
          </cell>
          <cell r="GR333">
            <v>1718</v>
          </cell>
          <cell r="GS333">
            <v>1718</v>
          </cell>
        </row>
        <row r="334">
          <cell r="A334" t="str">
            <v>PLASEK OV</v>
          </cell>
          <cell r="B334">
            <v>25</v>
          </cell>
          <cell r="C334" t="str">
            <v>2015 1</v>
          </cell>
          <cell r="D334">
            <v>42005</v>
          </cell>
          <cell r="E334">
            <v>1438</v>
          </cell>
          <cell r="F334" t="str">
            <v>Breytingar á endurgjaldi og flokkum plastumbúða. Samþykkt á 196. fundi stjórnar, 18.2.2014</v>
          </cell>
          <cell r="AA334" t="str">
            <v>2024 4</v>
          </cell>
          <cell r="AB334">
            <v>150</v>
          </cell>
          <cell r="AR334" t="str">
            <v>RAF2TU EV</v>
          </cell>
          <cell r="CD334">
            <v>1456</v>
          </cell>
          <cell r="CE334">
            <v>1456</v>
          </cell>
          <cell r="CF334">
            <v>1456</v>
          </cell>
          <cell r="CG334">
            <v>1456</v>
          </cell>
          <cell r="CH334">
            <v>1456</v>
          </cell>
          <cell r="CI334">
            <v>1456</v>
          </cell>
          <cell r="CJ334">
            <v>1456</v>
          </cell>
          <cell r="CK334">
            <v>1456</v>
          </cell>
          <cell r="CL334">
            <v>1456</v>
          </cell>
          <cell r="CM334">
            <v>1456</v>
          </cell>
          <cell r="CN334">
            <v>1456</v>
          </cell>
          <cell r="CO334">
            <v>1456</v>
          </cell>
          <cell r="CP334">
            <v>1511</v>
          </cell>
          <cell r="CQ334">
            <v>1511</v>
          </cell>
          <cell r="CR334">
            <v>1511</v>
          </cell>
          <cell r="CS334">
            <v>1511</v>
          </cell>
          <cell r="CT334">
            <v>1511</v>
          </cell>
          <cell r="CU334">
            <v>1560</v>
          </cell>
          <cell r="CV334">
            <v>1560</v>
          </cell>
          <cell r="CW334">
            <v>1560</v>
          </cell>
          <cell r="CX334">
            <v>1560</v>
          </cell>
          <cell r="CY334">
            <v>1560</v>
          </cell>
          <cell r="CZ334">
            <v>1560</v>
          </cell>
          <cell r="DA334">
            <v>1560</v>
          </cell>
          <cell r="DB334">
            <v>1560</v>
          </cell>
          <cell r="DC334">
            <v>1560</v>
          </cell>
          <cell r="DD334">
            <v>1560</v>
          </cell>
          <cell r="DE334">
            <v>1560</v>
          </cell>
          <cell r="DF334">
            <v>1560</v>
          </cell>
          <cell r="DG334">
            <v>1560</v>
          </cell>
          <cell r="DH334">
            <v>1560</v>
          </cell>
          <cell r="DI334">
            <v>1560</v>
          </cell>
          <cell r="DJ334">
            <v>1560</v>
          </cell>
          <cell r="DK334">
            <v>1560</v>
          </cell>
          <cell r="DL334">
            <v>1560</v>
          </cell>
          <cell r="DM334">
            <v>1560</v>
          </cell>
          <cell r="DN334">
            <v>1560</v>
          </cell>
          <cell r="DO334">
            <v>1560</v>
          </cell>
          <cell r="DP334">
            <v>1560</v>
          </cell>
          <cell r="DQ334">
            <v>1560</v>
          </cell>
          <cell r="DR334">
            <v>1560</v>
          </cell>
          <cell r="DS334">
            <v>1560</v>
          </cell>
          <cell r="DT334">
            <v>1560</v>
          </cell>
          <cell r="DU334">
            <v>1560</v>
          </cell>
          <cell r="DV334">
            <v>1560</v>
          </cell>
          <cell r="DW334">
            <v>1560</v>
          </cell>
          <cell r="DX334">
            <v>1560</v>
          </cell>
          <cell r="DY334">
            <v>1560</v>
          </cell>
          <cell r="DZ334">
            <v>1560</v>
          </cell>
          <cell r="EA334">
            <v>1560</v>
          </cell>
          <cell r="EB334">
            <v>1560</v>
          </cell>
          <cell r="EC334">
            <v>1560</v>
          </cell>
          <cell r="ED334">
            <v>1560</v>
          </cell>
          <cell r="EE334">
            <v>1560</v>
          </cell>
          <cell r="EF334">
            <v>1560</v>
          </cell>
          <cell r="EG334">
            <v>1560</v>
          </cell>
          <cell r="EH334">
            <v>1560</v>
          </cell>
          <cell r="EI334">
            <v>1560</v>
          </cell>
          <cell r="EJ334">
            <v>1560</v>
          </cell>
          <cell r="EK334">
            <v>1560</v>
          </cell>
          <cell r="EL334">
            <v>1717</v>
          </cell>
          <cell r="EM334">
            <v>1717</v>
          </cell>
          <cell r="EN334">
            <v>1717</v>
          </cell>
          <cell r="EO334">
            <v>1717</v>
          </cell>
          <cell r="EP334">
            <v>1717</v>
          </cell>
          <cell r="EQ334">
            <v>1717</v>
          </cell>
          <cell r="ER334">
            <v>1717</v>
          </cell>
          <cell r="ES334">
            <v>1717</v>
          </cell>
          <cell r="ET334">
            <v>1717</v>
          </cell>
          <cell r="EU334">
            <v>1717</v>
          </cell>
          <cell r="EV334">
            <v>1717</v>
          </cell>
          <cell r="EW334">
            <v>1717</v>
          </cell>
          <cell r="EX334">
            <v>1717</v>
          </cell>
          <cell r="EY334">
            <v>1717</v>
          </cell>
          <cell r="EZ334">
            <v>1717</v>
          </cell>
          <cell r="FA334">
            <v>1717</v>
          </cell>
          <cell r="FB334">
            <v>1717</v>
          </cell>
          <cell r="FC334">
            <v>1717</v>
          </cell>
          <cell r="FD334">
            <v>1717</v>
          </cell>
          <cell r="FE334">
            <v>1717</v>
          </cell>
          <cell r="FF334">
            <v>1717</v>
          </cell>
          <cell r="FG334">
            <v>1717</v>
          </cell>
          <cell r="FH334">
            <v>1717</v>
          </cell>
          <cell r="FI334">
            <v>1717</v>
          </cell>
          <cell r="FJ334">
            <v>1717</v>
          </cell>
          <cell r="FK334">
            <v>1717</v>
          </cell>
          <cell r="FL334">
            <v>1717</v>
          </cell>
          <cell r="FM334">
            <v>1717</v>
          </cell>
          <cell r="FN334">
            <v>1717</v>
          </cell>
          <cell r="FO334">
            <v>1717</v>
          </cell>
          <cell r="FP334">
            <v>1717</v>
          </cell>
          <cell r="FQ334">
            <v>1717</v>
          </cell>
          <cell r="FR334">
            <v>1717</v>
          </cell>
          <cell r="FS334">
            <v>1717</v>
          </cell>
          <cell r="FT334">
            <v>1717</v>
          </cell>
          <cell r="FU334">
            <v>1717</v>
          </cell>
          <cell r="FV334">
            <v>1717</v>
          </cell>
          <cell r="FW334">
            <v>1717</v>
          </cell>
          <cell r="FX334">
            <v>1717</v>
          </cell>
          <cell r="FY334">
            <v>1717</v>
          </cell>
          <cell r="FZ334">
            <v>1717</v>
          </cell>
          <cell r="GA334">
            <v>1717</v>
          </cell>
          <cell r="GB334">
            <v>1717</v>
          </cell>
          <cell r="GC334">
            <v>1717</v>
          </cell>
          <cell r="GD334">
            <v>1717</v>
          </cell>
          <cell r="GE334">
            <v>1717</v>
          </cell>
          <cell r="GF334">
            <v>1717</v>
          </cell>
          <cell r="GG334">
            <v>1717</v>
          </cell>
          <cell r="GH334">
            <v>1717</v>
          </cell>
          <cell r="GI334">
            <v>1717</v>
          </cell>
          <cell r="GJ334">
            <v>1717</v>
          </cell>
          <cell r="GK334">
            <v>1717</v>
          </cell>
          <cell r="GL334">
            <v>1717</v>
          </cell>
          <cell r="GM334">
            <v>1717</v>
          </cell>
          <cell r="GN334">
            <v>1717</v>
          </cell>
          <cell r="GO334">
            <v>1717</v>
          </cell>
          <cell r="GP334">
            <v>1717</v>
          </cell>
          <cell r="GQ334">
            <v>1717</v>
          </cell>
          <cell r="GR334">
            <v>1717</v>
          </cell>
          <cell r="GS334">
            <v>1717</v>
          </cell>
        </row>
        <row r="335">
          <cell r="A335" t="str">
            <v>PLASEK EV</v>
          </cell>
          <cell r="B335">
            <v>25</v>
          </cell>
          <cell r="C335" t="str">
            <v>2015 1</v>
          </cell>
          <cell r="D335">
            <v>42005</v>
          </cell>
          <cell r="E335">
            <v>1437</v>
          </cell>
          <cell r="F335" t="str">
            <v>Breytingar á endurgjaldi og flokkum plastumbúða. Samþykkt á 196. fundi stjórnar, 18.2.2014</v>
          </cell>
          <cell r="AA335" t="str">
            <v>2024 5</v>
          </cell>
          <cell r="AB335">
            <v>151</v>
          </cell>
          <cell r="AR335" t="str">
            <v>RAF2TU FR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1000</v>
          </cell>
          <cell r="EX335">
            <v>1001</v>
          </cell>
          <cell r="EY335">
            <v>1002</v>
          </cell>
          <cell r="EZ335">
            <v>1003</v>
          </cell>
          <cell r="FA335">
            <v>1004</v>
          </cell>
          <cell r="FB335">
            <v>1005</v>
          </cell>
          <cell r="FC335">
            <v>1006</v>
          </cell>
          <cell r="FD335">
            <v>1007</v>
          </cell>
          <cell r="FE335">
            <v>1008</v>
          </cell>
          <cell r="FF335">
            <v>1009</v>
          </cell>
          <cell r="FG335">
            <v>1010</v>
          </cell>
          <cell r="FH335">
            <v>1011</v>
          </cell>
          <cell r="FI335">
            <v>1012</v>
          </cell>
          <cell r="FJ335">
            <v>1013</v>
          </cell>
          <cell r="FK335">
            <v>1014</v>
          </cell>
          <cell r="FL335">
            <v>1015</v>
          </cell>
          <cell r="FM335">
            <v>1016</v>
          </cell>
          <cell r="FN335">
            <v>1017</v>
          </cell>
          <cell r="FO335">
            <v>1018</v>
          </cell>
          <cell r="FP335">
            <v>1019</v>
          </cell>
          <cell r="FQ335">
            <v>1020</v>
          </cell>
          <cell r="FR335">
            <v>1021</v>
          </cell>
          <cell r="FS335">
            <v>1022</v>
          </cell>
          <cell r="FT335">
            <v>1023</v>
          </cell>
          <cell r="FU335">
            <v>1024</v>
          </cell>
          <cell r="FV335">
            <v>1025</v>
          </cell>
          <cell r="FW335">
            <v>1026</v>
          </cell>
          <cell r="FX335">
            <v>1027</v>
          </cell>
          <cell r="FY335">
            <v>1028</v>
          </cell>
          <cell r="FZ335">
            <v>1029</v>
          </cell>
          <cell r="GA335">
            <v>1030</v>
          </cell>
          <cell r="GB335">
            <v>1031</v>
          </cell>
          <cell r="GC335">
            <v>1032</v>
          </cell>
          <cell r="GD335">
            <v>1033</v>
          </cell>
          <cell r="GE335">
            <v>1034</v>
          </cell>
          <cell r="GF335">
            <v>1035</v>
          </cell>
          <cell r="GG335">
            <v>1036</v>
          </cell>
          <cell r="GH335">
            <v>1037</v>
          </cell>
          <cell r="GI335">
            <v>1038</v>
          </cell>
          <cell r="GJ335">
            <v>1039</v>
          </cell>
          <cell r="GK335">
            <v>1040</v>
          </cell>
          <cell r="GL335">
            <v>1041</v>
          </cell>
          <cell r="GM335">
            <v>1042</v>
          </cell>
          <cell r="GN335">
            <v>1043</v>
          </cell>
          <cell r="GO335">
            <v>1044</v>
          </cell>
          <cell r="GP335">
            <v>1045</v>
          </cell>
          <cell r="GQ335">
            <v>1046</v>
          </cell>
          <cell r="GR335">
            <v>1047</v>
          </cell>
          <cell r="GS335">
            <v>1048</v>
          </cell>
        </row>
        <row r="336">
          <cell r="A336" t="str">
            <v>PLASTI OV</v>
          </cell>
          <cell r="B336">
            <v>25</v>
          </cell>
          <cell r="C336" t="str">
            <v>2015 1</v>
          </cell>
          <cell r="D336">
            <v>42005</v>
          </cell>
          <cell r="E336">
            <v>1436</v>
          </cell>
          <cell r="F336" t="str">
            <v>Breytingar á endurgjaldi og flokkum plastumbúða. Samþykkt á 196. fundi stjórnar, 18.2.2014</v>
          </cell>
          <cell r="AA336" t="str">
            <v>2024 6</v>
          </cell>
          <cell r="AB336">
            <v>152</v>
          </cell>
          <cell r="AR336" t="str">
            <v>RAF2TU OV</v>
          </cell>
          <cell r="CD336">
            <v>1455</v>
          </cell>
          <cell r="CE336">
            <v>1455</v>
          </cell>
          <cell r="CF336">
            <v>1455</v>
          </cell>
          <cell r="CG336">
            <v>1455</v>
          </cell>
          <cell r="CH336">
            <v>1455</v>
          </cell>
          <cell r="CI336">
            <v>1455</v>
          </cell>
          <cell r="CJ336">
            <v>1455</v>
          </cell>
          <cell r="CK336">
            <v>1455</v>
          </cell>
          <cell r="CL336">
            <v>1455</v>
          </cell>
          <cell r="CM336">
            <v>1455</v>
          </cell>
          <cell r="CN336">
            <v>1455</v>
          </cell>
          <cell r="CO336">
            <v>1455</v>
          </cell>
          <cell r="CP336">
            <v>1510</v>
          </cell>
          <cell r="CQ336">
            <v>1510</v>
          </cell>
          <cell r="CR336">
            <v>1510</v>
          </cell>
          <cell r="CS336">
            <v>1510</v>
          </cell>
          <cell r="CT336">
            <v>1510</v>
          </cell>
          <cell r="CU336">
            <v>1559</v>
          </cell>
          <cell r="CV336">
            <v>1559</v>
          </cell>
          <cell r="CW336">
            <v>1559</v>
          </cell>
          <cell r="CX336">
            <v>1559</v>
          </cell>
          <cell r="CY336">
            <v>1559</v>
          </cell>
          <cell r="CZ336">
            <v>1559</v>
          </cell>
          <cell r="DA336">
            <v>1559</v>
          </cell>
          <cell r="DB336">
            <v>1559</v>
          </cell>
          <cell r="DC336">
            <v>1559</v>
          </cell>
          <cell r="DD336">
            <v>1559</v>
          </cell>
          <cell r="DE336">
            <v>1559</v>
          </cell>
          <cell r="DF336">
            <v>1559</v>
          </cell>
          <cell r="DG336">
            <v>1559</v>
          </cell>
          <cell r="DH336">
            <v>1559</v>
          </cell>
          <cell r="DI336">
            <v>1559</v>
          </cell>
          <cell r="DJ336">
            <v>1559</v>
          </cell>
          <cell r="DK336">
            <v>1559</v>
          </cell>
          <cell r="DL336">
            <v>1559</v>
          </cell>
          <cell r="DM336">
            <v>1559</v>
          </cell>
          <cell r="DN336">
            <v>1559</v>
          </cell>
          <cell r="DO336">
            <v>1559</v>
          </cell>
          <cell r="DP336">
            <v>1559</v>
          </cell>
          <cell r="DQ336">
            <v>1559</v>
          </cell>
          <cell r="DR336">
            <v>1559</v>
          </cell>
          <cell r="DS336">
            <v>1559</v>
          </cell>
          <cell r="DT336">
            <v>1559</v>
          </cell>
          <cell r="DU336">
            <v>1559</v>
          </cell>
          <cell r="DV336">
            <v>1559</v>
          </cell>
          <cell r="DW336">
            <v>1559</v>
          </cell>
          <cell r="DX336">
            <v>1559</v>
          </cell>
          <cell r="DY336">
            <v>1559</v>
          </cell>
          <cell r="DZ336">
            <v>1559</v>
          </cell>
          <cell r="EA336">
            <v>1559</v>
          </cell>
          <cell r="EB336">
            <v>1559</v>
          </cell>
          <cell r="EC336">
            <v>1559</v>
          </cell>
          <cell r="ED336">
            <v>1559</v>
          </cell>
          <cell r="EE336">
            <v>1559</v>
          </cell>
          <cell r="EF336">
            <v>1559</v>
          </cell>
          <cell r="EG336">
            <v>1559</v>
          </cell>
          <cell r="EH336">
            <v>1559</v>
          </cell>
          <cell r="EI336">
            <v>1559</v>
          </cell>
          <cell r="EJ336">
            <v>1559</v>
          </cell>
          <cell r="EK336">
            <v>1559</v>
          </cell>
          <cell r="EL336">
            <v>1716</v>
          </cell>
          <cell r="EM336">
            <v>1716</v>
          </cell>
          <cell r="EN336">
            <v>1716</v>
          </cell>
          <cell r="EO336">
            <v>1716</v>
          </cell>
          <cell r="EP336">
            <v>1716</v>
          </cell>
          <cell r="EQ336">
            <v>1716</v>
          </cell>
          <cell r="ER336">
            <v>1716</v>
          </cell>
          <cell r="ES336">
            <v>1716</v>
          </cell>
          <cell r="ET336">
            <v>1716</v>
          </cell>
          <cell r="EU336">
            <v>1716</v>
          </cell>
          <cell r="EV336">
            <v>1716</v>
          </cell>
          <cell r="EW336">
            <v>1716</v>
          </cell>
          <cell r="EX336">
            <v>1716</v>
          </cell>
          <cell r="EY336">
            <v>1716</v>
          </cell>
          <cell r="EZ336">
            <v>1716</v>
          </cell>
          <cell r="FA336">
            <v>1716</v>
          </cell>
          <cell r="FB336">
            <v>1716</v>
          </cell>
          <cell r="FC336">
            <v>1716</v>
          </cell>
          <cell r="FD336">
            <v>1716</v>
          </cell>
          <cell r="FE336">
            <v>1716</v>
          </cell>
          <cell r="FF336">
            <v>1716</v>
          </cell>
          <cell r="FG336">
            <v>1716</v>
          </cell>
          <cell r="FH336">
            <v>1716</v>
          </cell>
          <cell r="FI336">
            <v>1716</v>
          </cell>
          <cell r="FJ336">
            <v>1716</v>
          </cell>
          <cell r="FK336">
            <v>1716</v>
          </cell>
          <cell r="FL336">
            <v>1716</v>
          </cell>
          <cell r="FM336">
            <v>1716</v>
          </cell>
          <cell r="FN336">
            <v>1716</v>
          </cell>
          <cell r="FO336">
            <v>1716</v>
          </cell>
          <cell r="FP336">
            <v>1716</v>
          </cell>
          <cell r="FQ336">
            <v>1716</v>
          </cell>
          <cell r="FR336">
            <v>1716</v>
          </cell>
          <cell r="FS336">
            <v>1716</v>
          </cell>
          <cell r="FT336">
            <v>1716</v>
          </cell>
          <cell r="FU336">
            <v>1716</v>
          </cell>
          <cell r="FV336">
            <v>1716</v>
          </cell>
          <cell r="FW336">
            <v>1716</v>
          </cell>
          <cell r="FX336">
            <v>1716</v>
          </cell>
          <cell r="FY336">
            <v>1716</v>
          </cell>
          <cell r="FZ336">
            <v>1716</v>
          </cell>
          <cell r="GA336">
            <v>1716</v>
          </cell>
          <cell r="GB336">
            <v>1716</v>
          </cell>
          <cell r="GC336">
            <v>1716</v>
          </cell>
          <cell r="GD336">
            <v>1716</v>
          </cell>
          <cell r="GE336">
            <v>1716</v>
          </cell>
          <cell r="GF336">
            <v>1716</v>
          </cell>
          <cell r="GG336">
            <v>1716</v>
          </cell>
          <cell r="GH336">
            <v>1716</v>
          </cell>
          <cell r="GI336">
            <v>1716</v>
          </cell>
          <cell r="GJ336">
            <v>1716</v>
          </cell>
          <cell r="GK336">
            <v>1716</v>
          </cell>
          <cell r="GL336">
            <v>1716</v>
          </cell>
          <cell r="GM336">
            <v>1716</v>
          </cell>
          <cell r="GN336">
            <v>1716</v>
          </cell>
          <cell r="GO336">
            <v>1716</v>
          </cell>
          <cell r="GP336">
            <v>1716</v>
          </cell>
          <cell r="GQ336">
            <v>1716</v>
          </cell>
          <cell r="GR336">
            <v>1716</v>
          </cell>
          <cell r="GS336">
            <v>1716</v>
          </cell>
        </row>
        <row r="337">
          <cell r="A337" t="str">
            <v>PLASTI EV</v>
          </cell>
          <cell r="B337">
            <v>25</v>
          </cell>
          <cell r="C337" t="str">
            <v>2015 1</v>
          </cell>
          <cell r="D337">
            <v>42005</v>
          </cell>
          <cell r="E337">
            <v>1435</v>
          </cell>
          <cell r="F337" t="str">
            <v>Breytingar á endurgjaldi og flokkum plastumbúða. Samþykkt á 196. fundi stjórnar, 18.2.2014</v>
          </cell>
          <cell r="AA337" t="str">
            <v>2024 7</v>
          </cell>
          <cell r="AB337">
            <v>153</v>
          </cell>
          <cell r="AR337" t="str">
            <v>RAF3PE AN</v>
          </cell>
          <cell r="CD337">
            <v>1454</v>
          </cell>
          <cell r="CE337">
            <v>1454</v>
          </cell>
          <cell r="CF337">
            <v>1454</v>
          </cell>
          <cell r="CG337">
            <v>1454</v>
          </cell>
          <cell r="CH337">
            <v>1454</v>
          </cell>
          <cell r="CI337">
            <v>1454</v>
          </cell>
          <cell r="CJ337">
            <v>1454</v>
          </cell>
          <cell r="CK337">
            <v>1454</v>
          </cell>
          <cell r="CL337">
            <v>1454</v>
          </cell>
          <cell r="CM337">
            <v>1454</v>
          </cell>
          <cell r="CN337">
            <v>1454</v>
          </cell>
          <cell r="CO337">
            <v>1454</v>
          </cell>
          <cell r="CP337">
            <v>1509</v>
          </cell>
          <cell r="CQ337">
            <v>1509</v>
          </cell>
          <cell r="CR337">
            <v>1509</v>
          </cell>
          <cell r="CS337">
            <v>1509</v>
          </cell>
          <cell r="CT337">
            <v>1509</v>
          </cell>
          <cell r="CU337">
            <v>1558</v>
          </cell>
          <cell r="CV337">
            <v>1558</v>
          </cell>
          <cell r="CW337">
            <v>1558</v>
          </cell>
          <cell r="CX337">
            <v>1558</v>
          </cell>
          <cell r="CY337">
            <v>1558</v>
          </cell>
          <cell r="CZ337">
            <v>1558</v>
          </cell>
          <cell r="DA337">
            <v>1558</v>
          </cell>
          <cell r="DB337">
            <v>1558</v>
          </cell>
          <cell r="DC337">
            <v>1558</v>
          </cell>
          <cell r="DD337">
            <v>1558</v>
          </cell>
          <cell r="DE337">
            <v>1558</v>
          </cell>
          <cell r="DF337">
            <v>1558</v>
          </cell>
          <cell r="DG337">
            <v>1558</v>
          </cell>
          <cell r="DH337">
            <v>1558</v>
          </cell>
          <cell r="DI337">
            <v>1558</v>
          </cell>
          <cell r="DJ337">
            <v>1558</v>
          </cell>
          <cell r="DK337">
            <v>1558</v>
          </cell>
          <cell r="DL337">
            <v>1558</v>
          </cell>
          <cell r="DM337">
            <v>1558</v>
          </cell>
          <cell r="DN337">
            <v>1558</v>
          </cell>
          <cell r="DO337">
            <v>1558</v>
          </cell>
          <cell r="DP337">
            <v>1558</v>
          </cell>
          <cell r="DQ337">
            <v>1558</v>
          </cell>
          <cell r="DR337">
            <v>1558</v>
          </cell>
          <cell r="DS337">
            <v>1558</v>
          </cell>
          <cell r="DT337">
            <v>1558</v>
          </cell>
          <cell r="DU337">
            <v>1558</v>
          </cell>
          <cell r="DV337">
            <v>1558</v>
          </cell>
          <cell r="DW337">
            <v>1558</v>
          </cell>
          <cell r="DX337">
            <v>1558</v>
          </cell>
          <cell r="DY337">
            <v>1558</v>
          </cell>
          <cell r="DZ337">
            <v>1558</v>
          </cell>
          <cell r="EA337">
            <v>1558</v>
          </cell>
          <cell r="EB337">
            <v>1558</v>
          </cell>
          <cell r="EC337">
            <v>1558</v>
          </cell>
          <cell r="ED337">
            <v>1558</v>
          </cell>
          <cell r="EE337">
            <v>1558</v>
          </cell>
          <cell r="EF337">
            <v>1558</v>
          </cell>
          <cell r="EG337">
            <v>1558</v>
          </cell>
          <cell r="EH337">
            <v>1558</v>
          </cell>
          <cell r="EI337">
            <v>1558</v>
          </cell>
          <cell r="EJ337">
            <v>1558</v>
          </cell>
          <cell r="EK337">
            <v>1558</v>
          </cell>
          <cell r="EL337">
            <v>1558</v>
          </cell>
          <cell r="EM337">
            <v>1558</v>
          </cell>
          <cell r="EN337">
            <v>1558</v>
          </cell>
          <cell r="EO337">
            <v>1558</v>
          </cell>
          <cell r="EP337">
            <v>1558</v>
          </cell>
          <cell r="EQ337">
            <v>1558</v>
          </cell>
          <cell r="ER337">
            <v>1558</v>
          </cell>
          <cell r="ES337">
            <v>1558</v>
          </cell>
          <cell r="ET337">
            <v>1558</v>
          </cell>
          <cell r="EU337">
            <v>1558</v>
          </cell>
          <cell r="EV337">
            <v>1558</v>
          </cell>
          <cell r="EW337">
            <v>1558</v>
          </cell>
          <cell r="EX337">
            <v>1558</v>
          </cell>
          <cell r="EY337">
            <v>1558</v>
          </cell>
          <cell r="EZ337">
            <v>1558</v>
          </cell>
          <cell r="FA337">
            <v>1558</v>
          </cell>
          <cell r="FB337">
            <v>1558</v>
          </cell>
          <cell r="FC337">
            <v>1558</v>
          </cell>
          <cell r="FD337">
            <v>1558</v>
          </cell>
          <cell r="FE337">
            <v>1558</v>
          </cell>
          <cell r="FF337">
            <v>1558</v>
          </cell>
          <cell r="FG337">
            <v>1558</v>
          </cell>
          <cell r="FH337">
            <v>1558</v>
          </cell>
          <cell r="FI337">
            <v>1558</v>
          </cell>
          <cell r="FJ337">
            <v>1558</v>
          </cell>
          <cell r="FK337">
            <v>1558</v>
          </cell>
          <cell r="FL337">
            <v>1558</v>
          </cell>
          <cell r="FM337">
            <v>1558</v>
          </cell>
          <cell r="FN337">
            <v>1558</v>
          </cell>
          <cell r="FO337">
            <v>1558</v>
          </cell>
          <cell r="FP337">
            <v>1558</v>
          </cell>
          <cell r="FQ337">
            <v>1558</v>
          </cell>
          <cell r="FR337">
            <v>1558</v>
          </cell>
          <cell r="FS337">
            <v>1558</v>
          </cell>
          <cell r="FT337">
            <v>1558</v>
          </cell>
          <cell r="FU337">
            <v>1558</v>
          </cell>
          <cell r="FV337">
            <v>1558</v>
          </cell>
          <cell r="FW337">
            <v>1558</v>
          </cell>
          <cell r="FX337">
            <v>1558</v>
          </cell>
          <cell r="FY337">
            <v>1558</v>
          </cell>
          <cell r="FZ337">
            <v>1558</v>
          </cell>
          <cell r="GA337">
            <v>1558</v>
          </cell>
          <cell r="GB337">
            <v>1558</v>
          </cell>
          <cell r="GC337">
            <v>1558</v>
          </cell>
          <cell r="GD337">
            <v>1558</v>
          </cell>
          <cell r="GE337">
            <v>1558</v>
          </cell>
          <cell r="GF337">
            <v>1558</v>
          </cell>
          <cell r="GG337">
            <v>1558</v>
          </cell>
          <cell r="GH337">
            <v>1558</v>
          </cell>
          <cell r="GI337">
            <v>1558</v>
          </cell>
          <cell r="GJ337">
            <v>1558</v>
          </cell>
          <cell r="GK337">
            <v>1558</v>
          </cell>
          <cell r="GL337">
            <v>1558</v>
          </cell>
          <cell r="GM337">
            <v>1558</v>
          </cell>
          <cell r="GN337">
            <v>1558</v>
          </cell>
          <cell r="GO337">
            <v>1558</v>
          </cell>
          <cell r="GP337">
            <v>1558</v>
          </cell>
          <cell r="GQ337">
            <v>1558</v>
          </cell>
          <cell r="GR337">
            <v>1558</v>
          </cell>
          <cell r="GS337">
            <v>1558</v>
          </cell>
        </row>
        <row r="338">
          <cell r="A338" t="str">
            <v>PLAFIL OV</v>
          </cell>
          <cell r="B338">
            <v>5</v>
          </cell>
          <cell r="C338" t="str">
            <v>2015 1</v>
          </cell>
          <cell r="D338">
            <v>42005</v>
          </cell>
          <cell r="E338">
            <v>1434</v>
          </cell>
          <cell r="F338" t="str">
            <v>Breytingar á endurgjaldi og flokkum plastumbúða. Samþykkt á 196. fundi stjórnar, 18.2.2014</v>
          </cell>
          <cell r="AA338" t="str">
            <v>2024 8</v>
          </cell>
          <cell r="AB338">
            <v>154</v>
          </cell>
          <cell r="AR338" t="str">
            <v>RAF3PE EV</v>
          </cell>
          <cell r="CD338">
            <v>1453</v>
          </cell>
          <cell r="CE338">
            <v>1453</v>
          </cell>
          <cell r="CF338">
            <v>1453</v>
          </cell>
          <cell r="CG338">
            <v>1453</v>
          </cell>
          <cell r="CH338">
            <v>1453</v>
          </cell>
          <cell r="CI338">
            <v>1453</v>
          </cell>
          <cell r="CJ338">
            <v>1453</v>
          </cell>
          <cell r="CK338">
            <v>1453</v>
          </cell>
          <cell r="CL338">
            <v>1453</v>
          </cell>
          <cell r="CM338">
            <v>1453</v>
          </cell>
          <cell r="CN338">
            <v>1453</v>
          </cell>
          <cell r="CO338">
            <v>1453</v>
          </cell>
          <cell r="CP338">
            <v>1508</v>
          </cell>
          <cell r="CQ338">
            <v>1508</v>
          </cell>
          <cell r="CR338">
            <v>1508</v>
          </cell>
          <cell r="CS338">
            <v>1508</v>
          </cell>
          <cell r="CT338">
            <v>1508</v>
          </cell>
          <cell r="CU338">
            <v>1557</v>
          </cell>
          <cell r="CV338">
            <v>1557</v>
          </cell>
          <cell r="CW338">
            <v>1557</v>
          </cell>
          <cell r="CX338">
            <v>1557</v>
          </cell>
          <cell r="CY338">
            <v>1557</v>
          </cell>
          <cell r="CZ338">
            <v>1557</v>
          </cell>
          <cell r="DA338">
            <v>1557</v>
          </cell>
          <cell r="DB338">
            <v>1557</v>
          </cell>
          <cell r="DC338">
            <v>1557</v>
          </cell>
          <cell r="DD338">
            <v>1557</v>
          </cell>
          <cell r="DE338">
            <v>1557</v>
          </cell>
          <cell r="DF338">
            <v>1557</v>
          </cell>
          <cell r="DG338">
            <v>1557</v>
          </cell>
          <cell r="DH338">
            <v>1557</v>
          </cell>
          <cell r="DI338">
            <v>1557</v>
          </cell>
          <cell r="DJ338">
            <v>1557</v>
          </cell>
          <cell r="DK338">
            <v>1557</v>
          </cell>
          <cell r="DL338">
            <v>1557</v>
          </cell>
          <cell r="DM338">
            <v>1557</v>
          </cell>
          <cell r="DN338">
            <v>1557</v>
          </cell>
          <cell r="DO338">
            <v>1557</v>
          </cell>
          <cell r="DP338">
            <v>1557</v>
          </cell>
          <cell r="DQ338">
            <v>1557</v>
          </cell>
          <cell r="DR338">
            <v>1557</v>
          </cell>
          <cell r="DS338">
            <v>1557</v>
          </cell>
          <cell r="DT338">
            <v>1557</v>
          </cell>
          <cell r="DU338">
            <v>1557</v>
          </cell>
          <cell r="DV338">
            <v>1557</v>
          </cell>
          <cell r="DW338">
            <v>1557</v>
          </cell>
          <cell r="DX338">
            <v>1557</v>
          </cell>
          <cell r="DY338">
            <v>1557</v>
          </cell>
          <cell r="DZ338">
            <v>1557</v>
          </cell>
          <cell r="EA338">
            <v>1557</v>
          </cell>
          <cell r="EB338">
            <v>1557</v>
          </cell>
          <cell r="EC338">
            <v>1557</v>
          </cell>
          <cell r="ED338">
            <v>1557</v>
          </cell>
          <cell r="EE338">
            <v>1557</v>
          </cell>
          <cell r="EF338">
            <v>1557</v>
          </cell>
          <cell r="EG338">
            <v>1557</v>
          </cell>
          <cell r="EH338">
            <v>1557</v>
          </cell>
          <cell r="EI338">
            <v>1557</v>
          </cell>
          <cell r="EJ338">
            <v>1557</v>
          </cell>
          <cell r="EK338">
            <v>1557</v>
          </cell>
          <cell r="EL338">
            <v>1557</v>
          </cell>
          <cell r="EM338">
            <v>1557</v>
          </cell>
          <cell r="EN338">
            <v>1557</v>
          </cell>
          <cell r="EO338">
            <v>1557</v>
          </cell>
          <cell r="EP338">
            <v>1557</v>
          </cell>
          <cell r="EQ338">
            <v>1557</v>
          </cell>
          <cell r="ER338">
            <v>1557</v>
          </cell>
          <cell r="ES338">
            <v>1557</v>
          </cell>
          <cell r="ET338">
            <v>1557</v>
          </cell>
          <cell r="EU338">
            <v>1557</v>
          </cell>
          <cell r="EV338">
            <v>1557</v>
          </cell>
          <cell r="EW338">
            <v>1557</v>
          </cell>
          <cell r="EX338">
            <v>1557</v>
          </cell>
          <cell r="EY338">
            <v>1557</v>
          </cell>
          <cell r="EZ338">
            <v>1557</v>
          </cell>
          <cell r="FA338">
            <v>1557</v>
          </cell>
          <cell r="FB338">
            <v>1557</v>
          </cell>
          <cell r="FC338">
            <v>1557</v>
          </cell>
          <cell r="FD338">
            <v>1557</v>
          </cell>
          <cell r="FE338">
            <v>1557</v>
          </cell>
          <cell r="FF338">
            <v>1557</v>
          </cell>
          <cell r="FG338">
            <v>1557</v>
          </cell>
          <cell r="FH338">
            <v>1557</v>
          </cell>
          <cell r="FI338">
            <v>1557</v>
          </cell>
          <cell r="FJ338">
            <v>1557</v>
          </cell>
          <cell r="FK338">
            <v>1557</v>
          </cell>
          <cell r="FL338">
            <v>1557</v>
          </cell>
          <cell r="FM338">
            <v>1557</v>
          </cell>
          <cell r="FN338">
            <v>1557</v>
          </cell>
          <cell r="FO338">
            <v>1557</v>
          </cell>
          <cell r="FP338">
            <v>1557</v>
          </cell>
          <cell r="FQ338">
            <v>1557</v>
          </cell>
          <cell r="FR338">
            <v>1557</v>
          </cell>
          <cell r="FS338">
            <v>1557</v>
          </cell>
          <cell r="FT338">
            <v>1557</v>
          </cell>
          <cell r="FU338">
            <v>1557</v>
          </cell>
          <cell r="FV338">
            <v>1557</v>
          </cell>
          <cell r="FW338">
            <v>1557</v>
          </cell>
          <cell r="FX338">
            <v>1557</v>
          </cell>
          <cell r="FY338">
            <v>1557</v>
          </cell>
          <cell r="FZ338">
            <v>1557</v>
          </cell>
          <cell r="GA338">
            <v>1557</v>
          </cell>
          <cell r="GB338">
            <v>1557</v>
          </cell>
          <cell r="GC338">
            <v>1557</v>
          </cell>
          <cell r="GD338">
            <v>1557</v>
          </cell>
          <cell r="GE338">
            <v>1557</v>
          </cell>
          <cell r="GF338">
            <v>1557</v>
          </cell>
          <cell r="GG338">
            <v>1557</v>
          </cell>
          <cell r="GH338">
            <v>1557</v>
          </cell>
          <cell r="GI338">
            <v>1557</v>
          </cell>
          <cell r="GJ338">
            <v>1557</v>
          </cell>
          <cell r="GK338">
            <v>1557</v>
          </cell>
          <cell r="GL338">
            <v>1557</v>
          </cell>
          <cell r="GM338">
            <v>1557</v>
          </cell>
          <cell r="GN338">
            <v>1557</v>
          </cell>
          <cell r="GO338">
            <v>1557</v>
          </cell>
          <cell r="GP338">
            <v>1557</v>
          </cell>
          <cell r="GQ338">
            <v>1557</v>
          </cell>
          <cell r="GR338">
            <v>1557</v>
          </cell>
          <cell r="GS338">
            <v>1557</v>
          </cell>
        </row>
        <row r="339">
          <cell r="A339" t="str">
            <v>PLAFIL EV</v>
          </cell>
          <cell r="B339">
            <v>5</v>
          </cell>
          <cell r="C339" t="str">
            <v>2015 1</v>
          </cell>
          <cell r="D339">
            <v>42005</v>
          </cell>
          <cell r="E339">
            <v>1433</v>
          </cell>
          <cell r="F339" t="str">
            <v>Breytingar á endurgjaldi og flokkum plastumbúða. Samþykkt á 196. fundi stjórnar, 18.2.2014</v>
          </cell>
          <cell r="AA339" t="str">
            <v>2024 9</v>
          </cell>
          <cell r="AB339">
            <v>155</v>
          </cell>
          <cell r="AR339" t="str">
            <v>RAF3PE FR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1000</v>
          </cell>
          <cell r="EX339">
            <v>1001</v>
          </cell>
          <cell r="EY339">
            <v>1002</v>
          </cell>
          <cell r="EZ339">
            <v>1003</v>
          </cell>
          <cell r="FA339">
            <v>1004</v>
          </cell>
          <cell r="FB339">
            <v>1005</v>
          </cell>
          <cell r="FC339">
            <v>1006</v>
          </cell>
          <cell r="FD339">
            <v>1007</v>
          </cell>
          <cell r="FE339">
            <v>1008</v>
          </cell>
          <cell r="FF339">
            <v>1009</v>
          </cell>
          <cell r="FG339">
            <v>1010</v>
          </cell>
          <cell r="FH339">
            <v>1011</v>
          </cell>
          <cell r="FI339">
            <v>1012</v>
          </cell>
          <cell r="FJ339">
            <v>1013</v>
          </cell>
          <cell r="FK339">
            <v>1014</v>
          </cell>
          <cell r="FL339">
            <v>1015</v>
          </cell>
          <cell r="FM339">
            <v>1016</v>
          </cell>
          <cell r="FN339">
            <v>1017</v>
          </cell>
          <cell r="FO339">
            <v>1018</v>
          </cell>
          <cell r="FP339">
            <v>1019</v>
          </cell>
          <cell r="FQ339">
            <v>1020</v>
          </cell>
          <cell r="FR339">
            <v>1021</v>
          </cell>
          <cell r="FS339">
            <v>1022</v>
          </cell>
          <cell r="FT339">
            <v>1023</v>
          </cell>
          <cell r="FU339">
            <v>1024</v>
          </cell>
          <cell r="FV339">
            <v>1025</v>
          </cell>
          <cell r="FW339">
            <v>1026</v>
          </cell>
          <cell r="FX339">
            <v>1027</v>
          </cell>
          <cell r="FY339">
            <v>1028</v>
          </cell>
          <cell r="FZ339">
            <v>1029</v>
          </cell>
          <cell r="GA339">
            <v>1030</v>
          </cell>
          <cell r="GB339">
            <v>1031</v>
          </cell>
          <cell r="GC339">
            <v>1032</v>
          </cell>
          <cell r="GD339">
            <v>1033</v>
          </cell>
          <cell r="GE339">
            <v>1034</v>
          </cell>
          <cell r="GF339">
            <v>1035</v>
          </cell>
          <cell r="GG339">
            <v>1036</v>
          </cell>
          <cell r="GH339">
            <v>1037</v>
          </cell>
          <cell r="GI339">
            <v>1038</v>
          </cell>
          <cell r="GJ339">
            <v>1039</v>
          </cell>
          <cell r="GK339">
            <v>1040</v>
          </cell>
          <cell r="GL339">
            <v>1041</v>
          </cell>
          <cell r="GM339">
            <v>1042</v>
          </cell>
          <cell r="GN339">
            <v>1043</v>
          </cell>
          <cell r="GO339">
            <v>1044</v>
          </cell>
          <cell r="GP339">
            <v>1045</v>
          </cell>
          <cell r="GQ339">
            <v>1046</v>
          </cell>
          <cell r="GR339">
            <v>1047</v>
          </cell>
          <cell r="GS339">
            <v>1048</v>
          </cell>
        </row>
        <row r="340">
          <cell r="A340" t="str">
            <v>PLABPH AN</v>
          </cell>
          <cell r="B340">
            <v>0</v>
          </cell>
          <cell r="C340" t="str">
            <v>2014 11</v>
          </cell>
          <cell r="D340">
            <v>41944</v>
          </cell>
          <cell r="E340">
            <v>1432</v>
          </cell>
          <cell r="F340" t="str">
            <v>Nýr flokkur, óflokkaðar plastumbúðir frá heimilum sem fara til flokkunar og endurvinnslu</v>
          </cell>
          <cell r="AA340" t="str">
            <v>2024 10</v>
          </cell>
          <cell r="AB340">
            <v>156</v>
          </cell>
          <cell r="AR340" t="str">
            <v>RAF3PE OV</v>
          </cell>
          <cell r="CD340">
            <v>1452</v>
          </cell>
          <cell r="CE340">
            <v>1452</v>
          </cell>
          <cell r="CF340">
            <v>1452</v>
          </cell>
          <cell r="CG340">
            <v>1452</v>
          </cell>
          <cell r="CH340">
            <v>1452</v>
          </cell>
          <cell r="CI340">
            <v>1452</v>
          </cell>
          <cell r="CJ340">
            <v>1452</v>
          </cell>
          <cell r="CK340">
            <v>1452</v>
          </cell>
          <cell r="CL340">
            <v>1452</v>
          </cell>
          <cell r="CM340">
            <v>1452</v>
          </cell>
          <cell r="CN340">
            <v>1452</v>
          </cell>
          <cell r="CO340">
            <v>1452</v>
          </cell>
          <cell r="CP340">
            <v>1507</v>
          </cell>
          <cell r="CQ340">
            <v>1507</v>
          </cell>
          <cell r="CR340">
            <v>1507</v>
          </cell>
          <cell r="CS340">
            <v>1507</v>
          </cell>
          <cell r="CT340">
            <v>1507</v>
          </cell>
          <cell r="CU340">
            <v>1556</v>
          </cell>
          <cell r="CV340">
            <v>1556</v>
          </cell>
          <cell r="CW340">
            <v>1556</v>
          </cell>
          <cell r="CX340">
            <v>1556</v>
          </cell>
          <cell r="CY340">
            <v>1556</v>
          </cell>
          <cell r="CZ340">
            <v>1556</v>
          </cell>
          <cell r="DA340">
            <v>1556</v>
          </cell>
          <cell r="DB340">
            <v>1556</v>
          </cell>
          <cell r="DC340">
            <v>1556</v>
          </cell>
          <cell r="DD340">
            <v>1556</v>
          </cell>
          <cell r="DE340">
            <v>1556</v>
          </cell>
          <cell r="DF340">
            <v>1556</v>
          </cell>
          <cell r="DG340">
            <v>1556</v>
          </cell>
          <cell r="DH340">
            <v>1556</v>
          </cell>
          <cell r="DI340">
            <v>1556</v>
          </cell>
          <cell r="DJ340">
            <v>1556</v>
          </cell>
          <cell r="DK340">
            <v>1556</v>
          </cell>
          <cell r="DL340">
            <v>1556</v>
          </cell>
          <cell r="DM340">
            <v>1556</v>
          </cell>
          <cell r="DN340">
            <v>1556</v>
          </cell>
          <cell r="DO340">
            <v>1556</v>
          </cell>
          <cell r="DP340">
            <v>1556</v>
          </cell>
          <cell r="DQ340">
            <v>1556</v>
          </cell>
          <cell r="DR340">
            <v>1556</v>
          </cell>
          <cell r="DS340">
            <v>1556</v>
          </cell>
          <cell r="DT340">
            <v>1556</v>
          </cell>
          <cell r="DU340">
            <v>1556</v>
          </cell>
          <cell r="DV340">
            <v>1556</v>
          </cell>
          <cell r="DW340">
            <v>1556</v>
          </cell>
          <cell r="DX340">
            <v>1556</v>
          </cell>
          <cell r="DY340">
            <v>1556</v>
          </cell>
          <cell r="DZ340">
            <v>1556</v>
          </cell>
          <cell r="EA340">
            <v>1556</v>
          </cell>
          <cell r="EB340">
            <v>1556</v>
          </cell>
          <cell r="EC340">
            <v>1556</v>
          </cell>
          <cell r="ED340">
            <v>1556</v>
          </cell>
          <cell r="EE340">
            <v>1556</v>
          </cell>
          <cell r="EF340">
            <v>1556</v>
          </cell>
          <cell r="EG340">
            <v>1556</v>
          </cell>
          <cell r="EH340">
            <v>1556</v>
          </cell>
          <cell r="EI340">
            <v>1556</v>
          </cell>
          <cell r="EJ340">
            <v>1556</v>
          </cell>
          <cell r="EK340">
            <v>1556</v>
          </cell>
          <cell r="EL340">
            <v>1556</v>
          </cell>
          <cell r="EM340">
            <v>1556</v>
          </cell>
          <cell r="EN340">
            <v>1556</v>
          </cell>
          <cell r="EO340">
            <v>1556</v>
          </cell>
          <cell r="EP340">
            <v>1556</v>
          </cell>
          <cell r="EQ340">
            <v>1556</v>
          </cell>
          <cell r="ER340">
            <v>1556</v>
          </cell>
          <cell r="ES340">
            <v>1556</v>
          </cell>
          <cell r="ET340">
            <v>1556</v>
          </cell>
          <cell r="EU340">
            <v>1556</v>
          </cell>
          <cell r="EV340">
            <v>1556</v>
          </cell>
          <cell r="EW340">
            <v>1556</v>
          </cell>
          <cell r="EX340">
            <v>1556</v>
          </cell>
          <cell r="EY340">
            <v>1556</v>
          </cell>
          <cell r="EZ340">
            <v>1556</v>
          </cell>
          <cell r="FA340">
            <v>1556</v>
          </cell>
          <cell r="FB340">
            <v>1556</v>
          </cell>
          <cell r="FC340">
            <v>1556</v>
          </cell>
          <cell r="FD340">
            <v>1556</v>
          </cell>
          <cell r="FE340">
            <v>1556</v>
          </cell>
          <cell r="FF340">
            <v>1556</v>
          </cell>
          <cell r="FG340">
            <v>1556</v>
          </cell>
          <cell r="FH340">
            <v>1556</v>
          </cell>
          <cell r="FI340">
            <v>1556</v>
          </cell>
          <cell r="FJ340">
            <v>1556</v>
          </cell>
          <cell r="FK340">
            <v>1556</v>
          </cell>
          <cell r="FL340">
            <v>1556</v>
          </cell>
          <cell r="FM340">
            <v>1556</v>
          </cell>
          <cell r="FN340">
            <v>1556</v>
          </cell>
          <cell r="FO340">
            <v>1556</v>
          </cell>
          <cell r="FP340">
            <v>1556</v>
          </cell>
          <cell r="FQ340">
            <v>1556</v>
          </cell>
          <cell r="FR340">
            <v>1556</v>
          </cell>
          <cell r="FS340">
            <v>1556</v>
          </cell>
          <cell r="FT340">
            <v>1556</v>
          </cell>
          <cell r="FU340">
            <v>1556</v>
          </cell>
          <cell r="FV340">
            <v>1556</v>
          </cell>
          <cell r="FW340">
            <v>1556</v>
          </cell>
          <cell r="FX340">
            <v>1556</v>
          </cell>
          <cell r="FY340">
            <v>1556</v>
          </cell>
          <cell r="FZ340">
            <v>1556</v>
          </cell>
          <cell r="GA340">
            <v>1556</v>
          </cell>
          <cell r="GB340">
            <v>1556</v>
          </cell>
          <cell r="GC340">
            <v>1556</v>
          </cell>
          <cell r="GD340">
            <v>1556</v>
          </cell>
          <cell r="GE340">
            <v>1556</v>
          </cell>
          <cell r="GF340">
            <v>1556</v>
          </cell>
          <cell r="GG340">
            <v>1556</v>
          </cell>
          <cell r="GH340">
            <v>1556</v>
          </cell>
          <cell r="GI340">
            <v>1556</v>
          </cell>
          <cell r="GJ340">
            <v>1556</v>
          </cell>
          <cell r="GK340">
            <v>1556</v>
          </cell>
          <cell r="GL340">
            <v>1556</v>
          </cell>
          <cell r="GM340">
            <v>1556</v>
          </cell>
          <cell r="GN340">
            <v>1556</v>
          </cell>
          <cell r="GO340">
            <v>1556</v>
          </cell>
          <cell r="GP340">
            <v>1556</v>
          </cell>
          <cell r="GQ340">
            <v>1556</v>
          </cell>
          <cell r="GR340">
            <v>1556</v>
          </cell>
          <cell r="GS340">
            <v>1556</v>
          </cell>
        </row>
        <row r="341">
          <cell r="A341" t="str">
            <v>PLABPH EV</v>
          </cell>
          <cell r="B341">
            <v>56</v>
          </cell>
          <cell r="C341" t="str">
            <v>2014 11</v>
          </cell>
          <cell r="D341">
            <v>41944</v>
          </cell>
          <cell r="E341">
            <v>1431</v>
          </cell>
          <cell r="F341" t="str">
            <v>Nýr flokkur, óflokkaðar plastumbúðir frá heimilum sem fara til flokkunar og endurvinnslu</v>
          </cell>
          <cell r="AA341" t="str">
            <v>2024 11</v>
          </cell>
          <cell r="AB341">
            <v>157</v>
          </cell>
          <cell r="AR341" t="str">
            <v>RAF4ST AN</v>
          </cell>
          <cell r="CD341">
            <v>1451</v>
          </cell>
          <cell r="CE341">
            <v>1451</v>
          </cell>
          <cell r="CF341">
            <v>1451</v>
          </cell>
          <cell r="CG341">
            <v>1451</v>
          </cell>
          <cell r="CH341">
            <v>1451</v>
          </cell>
          <cell r="CI341">
            <v>1451</v>
          </cell>
          <cell r="CJ341">
            <v>1451</v>
          </cell>
          <cell r="CK341">
            <v>1451</v>
          </cell>
          <cell r="CL341">
            <v>1451</v>
          </cell>
          <cell r="CM341">
            <v>1451</v>
          </cell>
          <cell r="CN341">
            <v>1451</v>
          </cell>
          <cell r="CO341">
            <v>1451</v>
          </cell>
          <cell r="CP341">
            <v>1506</v>
          </cell>
          <cell r="CQ341">
            <v>1506</v>
          </cell>
          <cell r="CR341">
            <v>1506</v>
          </cell>
          <cell r="CS341">
            <v>1506</v>
          </cell>
          <cell r="CT341">
            <v>1506</v>
          </cell>
          <cell r="CU341">
            <v>1555</v>
          </cell>
          <cell r="CV341">
            <v>1555</v>
          </cell>
          <cell r="CW341">
            <v>1555</v>
          </cell>
          <cell r="CX341">
            <v>1555</v>
          </cell>
          <cell r="CY341">
            <v>1555</v>
          </cell>
          <cell r="CZ341">
            <v>1555</v>
          </cell>
          <cell r="DA341">
            <v>1555</v>
          </cell>
          <cell r="DB341">
            <v>1555</v>
          </cell>
          <cell r="DC341">
            <v>1555</v>
          </cell>
          <cell r="DD341">
            <v>1555</v>
          </cell>
          <cell r="DE341">
            <v>1555</v>
          </cell>
          <cell r="DF341">
            <v>1555</v>
          </cell>
          <cell r="DG341">
            <v>1555</v>
          </cell>
          <cell r="DH341">
            <v>1555</v>
          </cell>
          <cell r="DI341">
            <v>1555</v>
          </cell>
          <cell r="DJ341">
            <v>1555</v>
          </cell>
          <cell r="DK341">
            <v>1555</v>
          </cell>
          <cell r="DL341">
            <v>1555</v>
          </cell>
          <cell r="DM341">
            <v>1555</v>
          </cell>
          <cell r="DN341">
            <v>1555</v>
          </cell>
          <cell r="DO341">
            <v>1555</v>
          </cell>
          <cell r="DP341">
            <v>1555</v>
          </cell>
          <cell r="DQ341">
            <v>1555</v>
          </cell>
          <cell r="DR341">
            <v>1555</v>
          </cell>
          <cell r="DS341">
            <v>1555</v>
          </cell>
          <cell r="DT341">
            <v>1555</v>
          </cell>
          <cell r="DU341">
            <v>1555</v>
          </cell>
          <cell r="DV341">
            <v>1555</v>
          </cell>
          <cell r="DW341">
            <v>1555</v>
          </cell>
          <cell r="DX341">
            <v>1555</v>
          </cell>
          <cell r="DY341">
            <v>1555</v>
          </cell>
          <cell r="DZ341">
            <v>1555</v>
          </cell>
          <cell r="EA341">
            <v>1555</v>
          </cell>
          <cell r="EB341">
            <v>1555</v>
          </cell>
          <cell r="EC341">
            <v>1555</v>
          </cell>
          <cell r="ED341">
            <v>1555</v>
          </cell>
          <cell r="EE341">
            <v>1555</v>
          </cell>
          <cell r="EF341">
            <v>1555</v>
          </cell>
          <cell r="EG341">
            <v>1555</v>
          </cell>
          <cell r="EH341">
            <v>1555</v>
          </cell>
          <cell r="EI341">
            <v>1555</v>
          </cell>
          <cell r="EJ341">
            <v>1555</v>
          </cell>
          <cell r="EK341">
            <v>1555</v>
          </cell>
          <cell r="EL341">
            <v>1555</v>
          </cell>
          <cell r="EM341">
            <v>1555</v>
          </cell>
          <cell r="EN341">
            <v>1555</v>
          </cell>
          <cell r="EO341">
            <v>1555</v>
          </cell>
          <cell r="EP341">
            <v>1555</v>
          </cell>
          <cell r="EQ341">
            <v>1555</v>
          </cell>
          <cell r="ER341">
            <v>1555</v>
          </cell>
          <cell r="ES341">
            <v>1555</v>
          </cell>
          <cell r="ET341">
            <v>1555</v>
          </cell>
          <cell r="EU341">
            <v>1555</v>
          </cell>
          <cell r="EV341">
            <v>1555</v>
          </cell>
          <cell r="EW341">
            <v>1555</v>
          </cell>
          <cell r="EX341">
            <v>1555</v>
          </cell>
          <cell r="EY341">
            <v>1555</v>
          </cell>
          <cell r="EZ341">
            <v>1555</v>
          </cell>
          <cell r="FA341">
            <v>1555</v>
          </cell>
          <cell r="FB341">
            <v>1555</v>
          </cell>
          <cell r="FC341">
            <v>1555</v>
          </cell>
          <cell r="FD341">
            <v>1555</v>
          </cell>
          <cell r="FE341">
            <v>1555</v>
          </cell>
          <cell r="FF341">
            <v>1555</v>
          </cell>
          <cell r="FG341">
            <v>1555</v>
          </cell>
          <cell r="FH341">
            <v>1555</v>
          </cell>
          <cell r="FI341">
            <v>1555</v>
          </cell>
          <cell r="FJ341">
            <v>1555</v>
          </cell>
          <cell r="FK341">
            <v>1555</v>
          </cell>
          <cell r="FL341">
            <v>1555</v>
          </cell>
          <cell r="FM341">
            <v>1555</v>
          </cell>
          <cell r="FN341">
            <v>1555</v>
          </cell>
          <cell r="FO341">
            <v>1555</v>
          </cell>
          <cell r="FP341">
            <v>1555</v>
          </cell>
          <cell r="FQ341">
            <v>1555</v>
          </cell>
          <cell r="FR341">
            <v>1555</v>
          </cell>
          <cell r="FS341">
            <v>1555</v>
          </cell>
          <cell r="FT341">
            <v>1555</v>
          </cell>
          <cell r="FU341">
            <v>1555</v>
          </cell>
          <cell r="FV341">
            <v>1555</v>
          </cell>
          <cell r="FW341">
            <v>1555</v>
          </cell>
          <cell r="FX341">
            <v>1555</v>
          </cell>
          <cell r="FY341">
            <v>1555</v>
          </cell>
          <cell r="FZ341">
            <v>1555</v>
          </cell>
          <cell r="GA341">
            <v>1555</v>
          </cell>
          <cell r="GB341">
            <v>1555</v>
          </cell>
          <cell r="GC341">
            <v>1555</v>
          </cell>
          <cell r="GD341">
            <v>1555</v>
          </cell>
          <cell r="GE341">
            <v>1555</v>
          </cell>
          <cell r="GF341">
            <v>1555</v>
          </cell>
          <cell r="GG341">
            <v>1555</v>
          </cell>
          <cell r="GH341">
            <v>1555</v>
          </cell>
          <cell r="GI341">
            <v>1555</v>
          </cell>
          <cell r="GJ341">
            <v>1555</v>
          </cell>
          <cell r="GK341">
            <v>1555</v>
          </cell>
          <cell r="GL341">
            <v>1555</v>
          </cell>
          <cell r="GM341">
            <v>1555</v>
          </cell>
          <cell r="GN341">
            <v>1555</v>
          </cell>
          <cell r="GO341">
            <v>1555</v>
          </cell>
          <cell r="GP341">
            <v>1555</v>
          </cell>
          <cell r="GQ341">
            <v>1555</v>
          </cell>
          <cell r="GR341">
            <v>1555</v>
          </cell>
          <cell r="GS341">
            <v>1555</v>
          </cell>
        </row>
        <row r="342">
          <cell r="A342" t="str">
            <v>OLIFEI OV</v>
          </cell>
          <cell r="B342">
            <v>9.76</v>
          </cell>
          <cell r="C342" t="str">
            <v>2014 1</v>
          </cell>
          <cell r="D342">
            <v>41640</v>
          </cell>
          <cell r="E342">
            <v>1430</v>
          </cell>
          <cell r="F342" t="str">
            <v>SÚM samningar - Árið 2014 OV 9,76 kr/kg og fl.jöfn. 39,39 kr/kg</v>
          </cell>
          <cell r="AA342" t="str">
            <v>2024 12</v>
          </cell>
          <cell r="AB342">
            <v>158</v>
          </cell>
          <cell r="AR342" t="str">
            <v>RAF4ST EV</v>
          </cell>
          <cell r="CD342">
            <v>1450</v>
          </cell>
          <cell r="CE342">
            <v>1450</v>
          </cell>
          <cell r="CF342">
            <v>1450</v>
          </cell>
          <cell r="CG342">
            <v>1450</v>
          </cell>
          <cell r="CH342">
            <v>1450</v>
          </cell>
          <cell r="CI342">
            <v>1450</v>
          </cell>
          <cell r="CJ342">
            <v>1450</v>
          </cell>
          <cell r="CK342">
            <v>1450</v>
          </cell>
          <cell r="CL342">
            <v>1450</v>
          </cell>
          <cell r="CM342">
            <v>1450</v>
          </cell>
          <cell r="CN342">
            <v>1450</v>
          </cell>
          <cell r="CO342">
            <v>1450</v>
          </cell>
          <cell r="CP342">
            <v>1505</v>
          </cell>
          <cell r="CQ342">
            <v>1505</v>
          </cell>
          <cell r="CR342">
            <v>1505</v>
          </cell>
          <cell r="CS342">
            <v>1505</v>
          </cell>
          <cell r="CT342">
            <v>1505</v>
          </cell>
          <cell r="CU342">
            <v>1554</v>
          </cell>
          <cell r="CV342">
            <v>1554</v>
          </cell>
          <cell r="CW342">
            <v>1554</v>
          </cell>
          <cell r="CX342">
            <v>1554</v>
          </cell>
          <cell r="CY342">
            <v>1554</v>
          </cell>
          <cell r="CZ342">
            <v>1554</v>
          </cell>
          <cell r="DA342">
            <v>1554</v>
          </cell>
          <cell r="DB342">
            <v>1554</v>
          </cell>
          <cell r="DC342">
            <v>1554</v>
          </cell>
          <cell r="DD342">
            <v>1554</v>
          </cell>
          <cell r="DE342">
            <v>1554</v>
          </cell>
          <cell r="DF342">
            <v>1554</v>
          </cell>
          <cell r="DG342">
            <v>1554</v>
          </cell>
          <cell r="DH342">
            <v>1554</v>
          </cell>
          <cell r="DI342">
            <v>1554</v>
          </cell>
          <cell r="DJ342">
            <v>1554</v>
          </cell>
          <cell r="DK342">
            <v>1554</v>
          </cell>
          <cell r="DL342">
            <v>1554</v>
          </cell>
          <cell r="DM342">
            <v>1554</v>
          </cell>
          <cell r="DN342">
            <v>1554</v>
          </cell>
          <cell r="DO342">
            <v>1554</v>
          </cell>
          <cell r="DP342">
            <v>1554</v>
          </cell>
          <cell r="DQ342">
            <v>1554</v>
          </cell>
          <cell r="DR342">
            <v>1554</v>
          </cell>
          <cell r="DS342">
            <v>1554</v>
          </cell>
          <cell r="DT342">
            <v>1554</v>
          </cell>
          <cell r="DU342">
            <v>1554</v>
          </cell>
          <cell r="DV342">
            <v>1554</v>
          </cell>
          <cell r="DW342">
            <v>1554</v>
          </cell>
          <cell r="DX342">
            <v>1554</v>
          </cell>
          <cell r="DY342">
            <v>1554</v>
          </cell>
          <cell r="DZ342">
            <v>1554</v>
          </cell>
          <cell r="EA342">
            <v>1554</v>
          </cell>
          <cell r="EB342">
            <v>1554</v>
          </cell>
          <cell r="EC342">
            <v>1554</v>
          </cell>
          <cell r="ED342">
            <v>1554</v>
          </cell>
          <cell r="EE342">
            <v>1554</v>
          </cell>
          <cell r="EF342">
            <v>1554</v>
          </cell>
          <cell r="EG342">
            <v>1554</v>
          </cell>
          <cell r="EH342">
            <v>1554</v>
          </cell>
          <cell r="EI342">
            <v>1554</v>
          </cell>
          <cell r="EJ342">
            <v>1554</v>
          </cell>
          <cell r="EK342">
            <v>1554</v>
          </cell>
          <cell r="EL342">
            <v>1554</v>
          </cell>
          <cell r="EM342">
            <v>1554</v>
          </cell>
          <cell r="EN342">
            <v>1554</v>
          </cell>
          <cell r="EO342">
            <v>1554</v>
          </cell>
          <cell r="EP342">
            <v>1554</v>
          </cell>
          <cell r="EQ342">
            <v>1554</v>
          </cell>
          <cell r="ER342">
            <v>1554</v>
          </cell>
          <cell r="ES342">
            <v>1554</v>
          </cell>
          <cell r="ET342">
            <v>1554</v>
          </cell>
          <cell r="EU342">
            <v>1554</v>
          </cell>
          <cell r="EV342">
            <v>1554</v>
          </cell>
          <cell r="EW342">
            <v>1554</v>
          </cell>
          <cell r="EX342">
            <v>1554</v>
          </cell>
          <cell r="EY342">
            <v>1554</v>
          </cell>
          <cell r="EZ342">
            <v>1554</v>
          </cell>
          <cell r="FA342">
            <v>1554</v>
          </cell>
          <cell r="FB342">
            <v>1554</v>
          </cell>
          <cell r="FC342">
            <v>1554</v>
          </cell>
          <cell r="FD342">
            <v>1554</v>
          </cell>
          <cell r="FE342">
            <v>1554</v>
          </cell>
          <cell r="FF342">
            <v>1554</v>
          </cell>
          <cell r="FG342">
            <v>1554</v>
          </cell>
          <cell r="FH342">
            <v>1554</v>
          </cell>
          <cell r="FI342">
            <v>1554</v>
          </cell>
          <cell r="FJ342">
            <v>1554</v>
          </cell>
          <cell r="FK342">
            <v>1554</v>
          </cell>
          <cell r="FL342">
            <v>1554</v>
          </cell>
          <cell r="FM342">
            <v>1554</v>
          </cell>
          <cell r="FN342">
            <v>1554</v>
          </cell>
          <cell r="FO342">
            <v>1554</v>
          </cell>
          <cell r="FP342">
            <v>1554</v>
          </cell>
          <cell r="FQ342">
            <v>1554</v>
          </cell>
          <cell r="FR342">
            <v>1554</v>
          </cell>
          <cell r="FS342">
            <v>1554</v>
          </cell>
          <cell r="FT342">
            <v>1554</v>
          </cell>
          <cell r="FU342">
            <v>1554</v>
          </cell>
          <cell r="FV342">
            <v>1554</v>
          </cell>
          <cell r="FW342">
            <v>1554</v>
          </cell>
          <cell r="FX342">
            <v>1554</v>
          </cell>
          <cell r="FY342">
            <v>1554</v>
          </cell>
          <cell r="FZ342">
            <v>1554</v>
          </cell>
          <cell r="GA342">
            <v>1554</v>
          </cell>
          <cell r="GB342">
            <v>1554</v>
          </cell>
          <cell r="GC342">
            <v>1554</v>
          </cell>
          <cell r="GD342">
            <v>1554</v>
          </cell>
          <cell r="GE342">
            <v>1554</v>
          </cell>
          <cell r="GF342">
            <v>1554</v>
          </cell>
          <cell r="GG342">
            <v>1554</v>
          </cell>
          <cell r="GH342">
            <v>1554</v>
          </cell>
          <cell r="GI342">
            <v>1554</v>
          </cell>
          <cell r="GJ342">
            <v>1554</v>
          </cell>
          <cell r="GK342">
            <v>1554</v>
          </cell>
          <cell r="GL342">
            <v>1554</v>
          </cell>
          <cell r="GM342">
            <v>1554</v>
          </cell>
          <cell r="GN342">
            <v>1554</v>
          </cell>
          <cell r="GO342">
            <v>1554</v>
          </cell>
          <cell r="GP342">
            <v>1554</v>
          </cell>
          <cell r="GQ342">
            <v>1554</v>
          </cell>
          <cell r="GR342">
            <v>1554</v>
          </cell>
          <cell r="GS342">
            <v>1554</v>
          </cell>
        </row>
        <row r="343">
          <cell r="A343" t="str">
            <v>LEYTER FO</v>
          </cell>
          <cell r="B343">
            <v>116</v>
          </cell>
          <cell r="C343" t="str">
            <v>2012 6</v>
          </cell>
          <cell r="D343">
            <v>41090</v>
          </cell>
          <cell r="E343">
            <v>1429</v>
          </cell>
          <cell r="F343" t="str">
            <v>Orkuvinnslu breytt í förgun</v>
          </cell>
          <cell r="AA343" t="str">
            <v>2025 1</v>
          </cell>
          <cell r="AB343">
            <v>159</v>
          </cell>
          <cell r="AR343" t="str">
            <v>RAF4ST FR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1000</v>
          </cell>
          <cell r="EX343">
            <v>1001</v>
          </cell>
          <cell r="EY343">
            <v>1002</v>
          </cell>
          <cell r="EZ343">
            <v>1003</v>
          </cell>
          <cell r="FA343">
            <v>1004</v>
          </cell>
          <cell r="FB343">
            <v>1005</v>
          </cell>
          <cell r="FC343">
            <v>1006</v>
          </cell>
          <cell r="FD343">
            <v>1007</v>
          </cell>
          <cell r="FE343">
            <v>1008</v>
          </cell>
          <cell r="FF343">
            <v>1009</v>
          </cell>
          <cell r="FG343">
            <v>1010</v>
          </cell>
          <cell r="FH343">
            <v>1011</v>
          </cell>
          <cell r="FI343">
            <v>1012</v>
          </cell>
          <cell r="FJ343">
            <v>1013</v>
          </cell>
          <cell r="FK343">
            <v>1014</v>
          </cell>
          <cell r="FL343">
            <v>1015</v>
          </cell>
          <cell r="FM343">
            <v>1016</v>
          </cell>
          <cell r="FN343">
            <v>1017</v>
          </cell>
          <cell r="FO343">
            <v>1018</v>
          </cell>
          <cell r="FP343">
            <v>1019</v>
          </cell>
          <cell r="FQ343">
            <v>1020</v>
          </cell>
          <cell r="FR343">
            <v>1021</v>
          </cell>
          <cell r="FS343">
            <v>1022</v>
          </cell>
          <cell r="FT343">
            <v>1023</v>
          </cell>
          <cell r="FU343">
            <v>1024</v>
          </cell>
          <cell r="FV343">
            <v>1025</v>
          </cell>
          <cell r="FW343">
            <v>1026</v>
          </cell>
          <cell r="FX343">
            <v>1027</v>
          </cell>
          <cell r="FY343">
            <v>1028</v>
          </cell>
          <cell r="FZ343">
            <v>1029</v>
          </cell>
          <cell r="GA343">
            <v>1030</v>
          </cell>
          <cell r="GB343">
            <v>1031</v>
          </cell>
          <cell r="GC343">
            <v>1032</v>
          </cell>
          <cell r="GD343">
            <v>1033</v>
          </cell>
          <cell r="GE343">
            <v>1034</v>
          </cell>
          <cell r="GF343">
            <v>1035</v>
          </cell>
          <cell r="GG343">
            <v>1036</v>
          </cell>
          <cell r="GH343">
            <v>1037</v>
          </cell>
          <cell r="GI343">
            <v>1038</v>
          </cell>
          <cell r="GJ343">
            <v>1039</v>
          </cell>
          <cell r="GK343">
            <v>1040</v>
          </cell>
          <cell r="GL343">
            <v>1041</v>
          </cell>
          <cell r="GM343">
            <v>1042</v>
          </cell>
          <cell r="GN343">
            <v>1043</v>
          </cell>
          <cell r="GO343">
            <v>1044</v>
          </cell>
          <cell r="GP343">
            <v>1045</v>
          </cell>
          <cell r="GQ343">
            <v>1046</v>
          </cell>
          <cell r="GR343">
            <v>1047</v>
          </cell>
          <cell r="GS343">
            <v>1048</v>
          </cell>
        </row>
        <row r="344">
          <cell r="A344" t="str">
            <v>MALING FO</v>
          </cell>
          <cell r="B344">
            <v>142</v>
          </cell>
          <cell r="C344" t="str">
            <v>2012 6</v>
          </cell>
          <cell r="D344">
            <v>41090</v>
          </cell>
          <cell r="E344">
            <v>1428</v>
          </cell>
          <cell r="F344" t="str">
            <v>Orkuvinnslu breytt í förgun</v>
          </cell>
          <cell r="AA344" t="str">
            <v>2025 2</v>
          </cell>
          <cell r="AB344">
            <v>160</v>
          </cell>
          <cell r="AR344" t="str">
            <v>RAF4ST OV</v>
          </cell>
          <cell r="CD344">
            <v>1449</v>
          </cell>
          <cell r="CE344">
            <v>1449</v>
          </cell>
          <cell r="CF344">
            <v>1449</v>
          </cell>
          <cell r="CG344">
            <v>1449</v>
          </cell>
          <cell r="CH344">
            <v>1449</v>
          </cell>
          <cell r="CI344">
            <v>1449</v>
          </cell>
          <cell r="CJ344">
            <v>1449</v>
          </cell>
          <cell r="CK344">
            <v>1449</v>
          </cell>
          <cell r="CL344">
            <v>1449</v>
          </cell>
          <cell r="CM344">
            <v>1449</v>
          </cell>
          <cell r="CN344">
            <v>1449</v>
          </cell>
          <cell r="CO344">
            <v>1449</v>
          </cell>
          <cell r="CP344">
            <v>1504</v>
          </cell>
          <cell r="CQ344">
            <v>1504</v>
          </cell>
          <cell r="CR344">
            <v>1504</v>
          </cell>
          <cell r="CS344">
            <v>1504</v>
          </cell>
          <cell r="CT344">
            <v>1504</v>
          </cell>
          <cell r="CU344">
            <v>1553</v>
          </cell>
          <cell r="CV344">
            <v>1553</v>
          </cell>
          <cell r="CW344">
            <v>1553</v>
          </cell>
          <cell r="CX344">
            <v>1553</v>
          </cell>
          <cell r="CY344">
            <v>1553</v>
          </cell>
          <cell r="CZ344">
            <v>1553</v>
          </cell>
          <cell r="DA344">
            <v>1553</v>
          </cell>
          <cell r="DB344">
            <v>1553</v>
          </cell>
          <cell r="DC344">
            <v>1553</v>
          </cell>
          <cell r="DD344">
            <v>1553</v>
          </cell>
          <cell r="DE344">
            <v>1553</v>
          </cell>
          <cell r="DF344">
            <v>1553</v>
          </cell>
          <cell r="DG344">
            <v>1553</v>
          </cell>
          <cell r="DH344">
            <v>1553</v>
          </cell>
          <cell r="DI344">
            <v>1553</v>
          </cell>
          <cell r="DJ344">
            <v>1553</v>
          </cell>
          <cell r="DK344">
            <v>1553</v>
          </cell>
          <cell r="DL344">
            <v>1553</v>
          </cell>
          <cell r="DM344">
            <v>1553</v>
          </cell>
          <cell r="DN344">
            <v>1553</v>
          </cell>
          <cell r="DO344">
            <v>1553</v>
          </cell>
          <cell r="DP344">
            <v>1553</v>
          </cell>
          <cell r="DQ344">
            <v>1553</v>
          </cell>
          <cell r="DR344">
            <v>1553</v>
          </cell>
          <cell r="DS344">
            <v>1553</v>
          </cell>
          <cell r="DT344">
            <v>1553</v>
          </cell>
          <cell r="DU344">
            <v>1553</v>
          </cell>
          <cell r="DV344">
            <v>1553</v>
          </cell>
          <cell r="DW344">
            <v>1553</v>
          </cell>
          <cell r="DX344">
            <v>1553</v>
          </cell>
          <cell r="DY344">
            <v>1553</v>
          </cell>
          <cell r="DZ344">
            <v>1553</v>
          </cell>
          <cell r="EA344">
            <v>1553</v>
          </cell>
          <cell r="EB344">
            <v>1553</v>
          </cell>
          <cell r="EC344">
            <v>1553</v>
          </cell>
          <cell r="ED344">
            <v>1553</v>
          </cell>
          <cell r="EE344">
            <v>1553</v>
          </cell>
          <cell r="EF344">
            <v>1553</v>
          </cell>
          <cell r="EG344">
            <v>1553</v>
          </cell>
          <cell r="EH344">
            <v>1553</v>
          </cell>
          <cell r="EI344">
            <v>1553</v>
          </cell>
          <cell r="EJ344">
            <v>1553</v>
          </cell>
          <cell r="EK344">
            <v>1553</v>
          </cell>
          <cell r="EL344">
            <v>1553</v>
          </cell>
          <cell r="EM344">
            <v>1553</v>
          </cell>
          <cell r="EN344">
            <v>1553</v>
          </cell>
          <cell r="EO344">
            <v>1553</v>
          </cell>
          <cell r="EP344">
            <v>1553</v>
          </cell>
          <cell r="EQ344">
            <v>1553</v>
          </cell>
          <cell r="ER344">
            <v>1553</v>
          </cell>
          <cell r="ES344">
            <v>1553</v>
          </cell>
          <cell r="ET344">
            <v>1553</v>
          </cell>
          <cell r="EU344">
            <v>1553</v>
          </cell>
          <cell r="EV344">
            <v>1553</v>
          </cell>
          <cell r="EW344">
            <v>1553</v>
          </cell>
          <cell r="EX344">
            <v>1553</v>
          </cell>
          <cell r="EY344">
            <v>1553</v>
          </cell>
          <cell r="EZ344">
            <v>1553</v>
          </cell>
          <cell r="FA344">
            <v>1553</v>
          </cell>
          <cell r="FB344">
            <v>1553</v>
          </cell>
          <cell r="FC344">
            <v>1553</v>
          </cell>
          <cell r="FD344">
            <v>1553</v>
          </cell>
          <cell r="FE344">
            <v>1553</v>
          </cell>
          <cell r="FF344">
            <v>1553</v>
          </cell>
          <cell r="FG344">
            <v>1553</v>
          </cell>
          <cell r="FH344">
            <v>1553</v>
          </cell>
          <cell r="FI344">
            <v>1553</v>
          </cell>
          <cell r="FJ344">
            <v>1553</v>
          </cell>
          <cell r="FK344">
            <v>1553</v>
          </cell>
          <cell r="FL344">
            <v>1553</v>
          </cell>
          <cell r="FM344">
            <v>1553</v>
          </cell>
          <cell r="FN344">
            <v>1553</v>
          </cell>
          <cell r="FO344">
            <v>1553</v>
          </cell>
          <cell r="FP344">
            <v>1553</v>
          </cell>
          <cell r="FQ344">
            <v>1553</v>
          </cell>
          <cell r="FR344">
            <v>1553</v>
          </cell>
          <cell r="FS344">
            <v>1553</v>
          </cell>
          <cell r="FT344">
            <v>1553</v>
          </cell>
          <cell r="FU344">
            <v>1553</v>
          </cell>
          <cell r="FV344">
            <v>1553</v>
          </cell>
          <cell r="FW344">
            <v>1553</v>
          </cell>
          <cell r="FX344">
            <v>1553</v>
          </cell>
          <cell r="FY344">
            <v>1553</v>
          </cell>
          <cell r="FZ344">
            <v>1553</v>
          </cell>
          <cell r="GA344">
            <v>1553</v>
          </cell>
          <cell r="GB344">
            <v>1553</v>
          </cell>
          <cell r="GC344">
            <v>1553</v>
          </cell>
          <cell r="GD344">
            <v>1553</v>
          </cell>
          <cell r="GE344">
            <v>1553</v>
          </cell>
          <cell r="GF344">
            <v>1553</v>
          </cell>
          <cell r="GG344">
            <v>1553</v>
          </cell>
          <cell r="GH344">
            <v>1553</v>
          </cell>
          <cell r="GI344">
            <v>1553</v>
          </cell>
          <cell r="GJ344">
            <v>1553</v>
          </cell>
          <cell r="GK344">
            <v>1553</v>
          </cell>
          <cell r="GL344">
            <v>1553</v>
          </cell>
          <cell r="GM344">
            <v>1553</v>
          </cell>
          <cell r="GN344">
            <v>1553</v>
          </cell>
          <cell r="GO344">
            <v>1553</v>
          </cell>
          <cell r="GP344">
            <v>1553</v>
          </cell>
          <cell r="GQ344">
            <v>1553</v>
          </cell>
          <cell r="GR344">
            <v>1553</v>
          </cell>
          <cell r="GS344">
            <v>1553</v>
          </cell>
        </row>
        <row r="345">
          <cell r="A345" t="str">
            <v>MALKIT FO</v>
          </cell>
          <cell r="B345">
            <v>158</v>
          </cell>
          <cell r="C345" t="str">
            <v>2012 6</v>
          </cell>
          <cell r="D345">
            <v>41090</v>
          </cell>
          <cell r="E345">
            <v>1427</v>
          </cell>
          <cell r="F345" t="str">
            <v>Orkuvinnslu breytt í förgun</v>
          </cell>
          <cell r="AA345" t="str">
            <v>2025 3</v>
          </cell>
          <cell r="AB345">
            <v>161</v>
          </cell>
          <cell r="AR345" t="str">
            <v>RAF5LI AN</v>
          </cell>
          <cell r="CD345">
            <v>1448</v>
          </cell>
          <cell r="CE345">
            <v>1448</v>
          </cell>
          <cell r="CF345">
            <v>1448</v>
          </cell>
          <cell r="CG345">
            <v>1448</v>
          </cell>
          <cell r="CH345">
            <v>1448</v>
          </cell>
          <cell r="CI345">
            <v>1448</v>
          </cell>
          <cell r="CJ345">
            <v>1448</v>
          </cell>
          <cell r="CK345">
            <v>1448</v>
          </cell>
          <cell r="CL345">
            <v>1448</v>
          </cell>
          <cell r="CM345">
            <v>1448</v>
          </cell>
          <cell r="CN345">
            <v>1448</v>
          </cell>
          <cell r="CO345">
            <v>1448</v>
          </cell>
          <cell r="CP345">
            <v>1503</v>
          </cell>
          <cell r="CQ345">
            <v>1503</v>
          </cell>
          <cell r="CR345">
            <v>1503</v>
          </cell>
          <cell r="CS345">
            <v>1503</v>
          </cell>
          <cell r="CT345">
            <v>1503</v>
          </cell>
          <cell r="CU345">
            <v>1552</v>
          </cell>
          <cell r="CV345">
            <v>1552</v>
          </cell>
          <cell r="CW345">
            <v>1552</v>
          </cell>
          <cell r="CX345">
            <v>1552</v>
          </cell>
          <cell r="CY345">
            <v>1552</v>
          </cell>
          <cell r="CZ345">
            <v>1552</v>
          </cell>
          <cell r="DA345">
            <v>1552</v>
          </cell>
          <cell r="DB345">
            <v>1552</v>
          </cell>
          <cell r="DC345">
            <v>1552</v>
          </cell>
          <cell r="DD345">
            <v>1552</v>
          </cell>
          <cell r="DE345">
            <v>1552</v>
          </cell>
          <cell r="DF345">
            <v>1552</v>
          </cell>
          <cell r="DG345">
            <v>1552</v>
          </cell>
          <cell r="DH345">
            <v>1552</v>
          </cell>
          <cell r="DI345">
            <v>1552</v>
          </cell>
          <cell r="DJ345">
            <v>1552</v>
          </cell>
          <cell r="DK345">
            <v>1552</v>
          </cell>
          <cell r="DL345">
            <v>1552</v>
          </cell>
          <cell r="DM345">
            <v>1552</v>
          </cell>
          <cell r="DN345">
            <v>1552</v>
          </cell>
          <cell r="DO345">
            <v>1552</v>
          </cell>
          <cell r="DP345">
            <v>1552</v>
          </cell>
          <cell r="DQ345">
            <v>1552</v>
          </cell>
          <cell r="DR345">
            <v>1552</v>
          </cell>
          <cell r="DS345">
            <v>1552</v>
          </cell>
          <cell r="DT345">
            <v>1552</v>
          </cell>
          <cell r="DU345">
            <v>1552</v>
          </cell>
          <cell r="DV345">
            <v>1552</v>
          </cell>
          <cell r="DW345">
            <v>1552</v>
          </cell>
          <cell r="DX345">
            <v>1552</v>
          </cell>
          <cell r="DY345">
            <v>1552</v>
          </cell>
          <cell r="DZ345">
            <v>1683</v>
          </cell>
          <cell r="EA345">
            <v>1683</v>
          </cell>
          <cell r="EB345">
            <v>1683</v>
          </cell>
          <cell r="EC345">
            <v>1683</v>
          </cell>
          <cell r="ED345">
            <v>1683</v>
          </cell>
          <cell r="EE345">
            <v>1683</v>
          </cell>
          <cell r="EF345">
            <v>1683</v>
          </cell>
          <cell r="EG345">
            <v>1683</v>
          </cell>
          <cell r="EH345">
            <v>1683</v>
          </cell>
          <cell r="EI345">
            <v>1683</v>
          </cell>
          <cell r="EJ345">
            <v>1683</v>
          </cell>
          <cell r="EK345">
            <v>1683</v>
          </cell>
          <cell r="EL345">
            <v>1712</v>
          </cell>
          <cell r="EM345">
            <v>1712</v>
          </cell>
          <cell r="EN345">
            <v>1712</v>
          </cell>
          <cell r="EO345">
            <v>1712</v>
          </cell>
          <cell r="EP345">
            <v>1712</v>
          </cell>
          <cell r="EQ345">
            <v>1712</v>
          </cell>
          <cell r="ER345">
            <v>1712</v>
          </cell>
          <cell r="ES345">
            <v>1712</v>
          </cell>
          <cell r="ET345">
            <v>1712</v>
          </cell>
          <cell r="EU345">
            <v>1712</v>
          </cell>
          <cell r="EV345">
            <v>1712</v>
          </cell>
          <cell r="EW345">
            <v>1712</v>
          </cell>
          <cell r="EX345">
            <v>1712</v>
          </cell>
          <cell r="EY345">
            <v>1712</v>
          </cell>
          <cell r="EZ345">
            <v>1712</v>
          </cell>
          <cell r="FA345">
            <v>1712</v>
          </cell>
          <cell r="FB345">
            <v>1712</v>
          </cell>
          <cell r="FC345">
            <v>1712</v>
          </cell>
          <cell r="FD345">
            <v>1712</v>
          </cell>
          <cell r="FE345">
            <v>1712</v>
          </cell>
          <cell r="FF345">
            <v>1712</v>
          </cell>
          <cell r="FG345">
            <v>1712</v>
          </cell>
          <cell r="FH345">
            <v>1712</v>
          </cell>
          <cell r="FI345">
            <v>1712</v>
          </cell>
          <cell r="FJ345">
            <v>1712</v>
          </cell>
          <cell r="FK345">
            <v>1712</v>
          </cell>
          <cell r="FL345">
            <v>1712</v>
          </cell>
          <cell r="FM345">
            <v>1712</v>
          </cell>
          <cell r="FN345">
            <v>1712</v>
          </cell>
          <cell r="FO345">
            <v>1712</v>
          </cell>
          <cell r="FP345">
            <v>1712</v>
          </cell>
          <cell r="FQ345">
            <v>1712</v>
          </cell>
          <cell r="FR345">
            <v>1712</v>
          </cell>
          <cell r="FS345">
            <v>1712</v>
          </cell>
          <cell r="FT345">
            <v>1712</v>
          </cell>
          <cell r="FU345">
            <v>1712</v>
          </cell>
          <cell r="FV345">
            <v>1712</v>
          </cell>
          <cell r="FW345">
            <v>1712</v>
          </cell>
          <cell r="FX345">
            <v>1712</v>
          </cell>
          <cell r="FY345">
            <v>1712</v>
          </cell>
          <cell r="FZ345">
            <v>1712</v>
          </cell>
          <cell r="GA345">
            <v>1712</v>
          </cell>
          <cell r="GB345">
            <v>1712</v>
          </cell>
          <cell r="GC345">
            <v>1712</v>
          </cell>
          <cell r="GD345">
            <v>1712</v>
          </cell>
          <cell r="GE345">
            <v>1712</v>
          </cell>
          <cell r="GF345">
            <v>1712</v>
          </cell>
          <cell r="GG345">
            <v>1712</v>
          </cell>
          <cell r="GH345">
            <v>1712</v>
          </cell>
          <cell r="GI345">
            <v>1712</v>
          </cell>
          <cell r="GJ345">
            <v>1712</v>
          </cell>
          <cell r="GK345">
            <v>1712</v>
          </cell>
          <cell r="GL345">
            <v>1712</v>
          </cell>
          <cell r="GM345">
            <v>1712</v>
          </cell>
          <cell r="GN345">
            <v>1712</v>
          </cell>
          <cell r="GO345">
            <v>1712</v>
          </cell>
          <cell r="GP345">
            <v>1712</v>
          </cell>
          <cell r="GQ345">
            <v>1712</v>
          </cell>
          <cell r="GR345">
            <v>1712</v>
          </cell>
          <cell r="GS345">
            <v>1712</v>
          </cell>
        </row>
        <row r="346">
          <cell r="A346" t="str">
            <v>OLIRYD FO</v>
          </cell>
          <cell r="B346">
            <v>122</v>
          </cell>
          <cell r="C346" t="str">
            <v>2012 6</v>
          </cell>
          <cell r="D346">
            <v>41090</v>
          </cell>
          <cell r="E346">
            <v>1426</v>
          </cell>
          <cell r="F346" t="str">
            <v>Orkuvinnslu breytt í förgun</v>
          </cell>
          <cell r="AA346" t="str">
            <v>2025 4</v>
          </cell>
          <cell r="AB346">
            <v>162</v>
          </cell>
          <cell r="AR346" t="str">
            <v>RAF5LI EV</v>
          </cell>
          <cell r="CD346">
            <v>1447</v>
          </cell>
          <cell r="CE346">
            <v>1447</v>
          </cell>
          <cell r="CF346">
            <v>1447</v>
          </cell>
          <cell r="CG346">
            <v>1447</v>
          </cell>
          <cell r="CH346">
            <v>1447</v>
          </cell>
          <cell r="CI346">
            <v>1447</v>
          </cell>
          <cell r="CJ346">
            <v>1447</v>
          </cell>
          <cell r="CK346">
            <v>1447</v>
          </cell>
          <cell r="CL346">
            <v>1447</v>
          </cell>
          <cell r="CM346">
            <v>1447</v>
          </cell>
          <cell r="CN346">
            <v>1447</v>
          </cell>
          <cell r="CO346">
            <v>1447</v>
          </cell>
          <cell r="CP346">
            <v>1502</v>
          </cell>
          <cell r="CQ346">
            <v>1502</v>
          </cell>
          <cell r="CR346">
            <v>1502</v>
          </cell>
          <cell r="CS346">
            <v>1502</v>
          </cell>
          <cell r="CT346">
            <v>1502</v>
          </cell>
          <cell r="CU346">
            <v>1551</v>
          </cell>
          <cell r="CV346">
            <v>1551</v>
          </cell>
          <cell r="CW346">
            <v>1551</v>
          </cell>
          <cell r="CX346">
            <v>1551</v>
          </cell>
          <cell r="CY346">
            <v>1551</v>
          </cell>
          <cell r="CZ346">
            <v>1551</v>
          </cell>
          <cell r="DA346">
            <v>1551</v>
          </cell>
          <cell r="DB346">
            <v>1551</v>
          </cell>
          <cell r="DC346">
            <v>1551</v>
          </cell>
          <cell r="DD346">
            <v>1551</v>
          </cell>
          <cell r="DE346">
            <v>1551</v>
          </cell>
          <cell r="DF346">
            <v>1551</v>
          </cell>
          <cell r="DG346">
            <v>1551</v>
          </cell>
          <cell r="DH346">
            <v>1551</v>
          </cell>
          <cell r="DI346">
            <v>1551</v>
          </cell>
          <cell r="DJ346">
            <v>1551</v>
          </cell>
          <cell r="DK346">
            <v>1551</v>
          </cell>
          <cell r="DL346">
            <v>1551</v>
          </cell>
          <cell r="DM346">
            <v>1551</v>
          </cell>
          <cell r="DN346">
            <v>1551</v>
          </cell>
          <cell r="DO346">
            <v>1551</v>
          </cell>
          <cell r="DP346">
            <v>1551</v>
          </cell>
          <cell r="DQ346">
            <v>1551</v>
          </cell>
          <cell r="DR346">
            <v>1551</v>
          </cell>
          <cell r="DS346">
            <v>1551</v>
          </cell>
          <cell r="DT346">
            <v>1551</v>
          </cell>
          <cell r="DU346">
            <v>1551</v>
          </cell>
          <cell r="DV346">
            <v>1551</v>
          </cell>
          <cell r="DW346">
            <v>1551</v>
          </cell>
          <cell r="DX346">
            <v>1551</v>
          </cell>
          <cell r="DY346">
            <v>1551</v>
          </cell>
          <cell r="DZ346">
            <v>1682</v>
          </cell>
          <cell r="EA346">
            <v>1682</v>
          </cell>
          <cell r="EB346">
            <v>1682</v>
          </cell>
          <cell r="EC346">
            <v>1682</v>
          </cell>
          <cell r="ED346">
            <v>1682</v>
          </cell>
          <cell r="EE346">
            <v>1682</v>
          </cell>
          <cell r="EF346">
            <v>1682</v>
          </cell>
          <cell r="EG346">
            <v>1682</v>
          </cell>
          <cell r="EH346">
            <v>1682</v>
          </cell>
          <cell r="EI346">
            <v>1682</v>
          </cell>
          <cell r="EJ346">
            <v>1682</v>
          </cell>
          <cell r="EK346">
            <v>1682</v>
          </cell>
          <cell r="EL346">
            <v>1711</v>
          </cell>
          <cell r="EM346">
            <v>1711</v>
          </cell>
          <cell r="EN346">
            <v>1711</v>
          </cell>
          <cell r="EO346">
            <v>1711</v>
          </cell>
          <cell r="EP346">
            <v>1711</v>
          </cell>
          <cell r="EQ346">
            <v>1711</v>
          </cell>
          <cell r="ER346">
            <v>1711</v>
          </cell>
          <cell r="ES346">
            <v>1711</v>
          </cell>
          <cell r="ET346">
            <v>1711</v>
          </cell>
          <cell r="EU346">
            <v>1711</v>
          </cell>
          <cell r="EV346">
            <v>1711</v>
          </cell>
          <cell r="EW346">
            <v>1711</v>
          </cell>
          <cell r="EX346">
            <v>1711</v>
          </cell>
          <cell r="EY346">
            <v>1711</v>
          </cell>
          <cell r="EZ346">
            <v>1711</v>
          </cell>
          <cell r="FA346">
            <v>1711</v>
          </cell>
          <cell r="FB346">
            <v>1711</v>
          </cell>
          <cell r="FC346">
            <v>1711</v>
          </cell>
          <cell r="FD346">
            <v>1711</v>
          </cell>
          <cell r="FE346">
            <v>1711</v>
          </cell>
          <cell r="FF346">
            <v>1711</v>
          </cell>
          <cell r="FG346">
            <v>1711</v>
          </cell>
          <cell r="FH346">
            <v>1711</v>
          </cell>
          <cell r="FI346">
            <v>1711</v>
          </cell>
          <cell r="FJ346">
            <v>1711</v>
          </cell>
          <cell r="FK346">
            <v>1711</v>
          </cell>
          <cell r="FL346">
            <v>1711</v>
          </cell>
          <cell r="FM346">
            <v>1711</v>
          </cell>
          <cell r="FN346">
            <v>1711</v>
          </cell>
          <cell r="FO346">
            <v>1711</v>
          </cell>
          <cell r="FP346">
            <v>1711</v>
          </cell>
          <cell r="FQ346">
            <v>1711</v>
          </cell>
          <cell r="FR346">
            <v>1711</v>
          </cell>
          <cell r="FS346">
            <v>1711</v>
          </cell>
          <cell r="FT346">
            <v>1711</v>
          </cell>
          <cell r="FU346">
            <v>1711</v>
          </cell>
          <cell r="FV346">
            <v>1711</v>
          </cell>
          <cell r="FW346">
            <v>1711</v>
          </cell>
          <cell r="FX346">
            <v>1711</v>
          </cell>
          <cell r="FY346">
            <v>1711</v>
          </cell>
          <cell r="FZ346">
            <v>1711</v>
          </cell>
          <cell r="GA346">
            <v>1711</v>
          </cell>
          <cell r="GB346">
            <v>1711</v>
          </cell>
          <cell r="GC346">
            <v>1711</v>
          </cell>
          <cell r="GD346">
            <v>1711</v>
          </cell>
          <cell r="GE346">
            <v>1711</v>
          </cell>
          <cell r="GF346">
            <v>1711</v>
          </cell>
          <cell r="GG346">
            <v>1711</v>
          </cell>
          <cell r="GH346">
            <v>1711</v>
          </cell>
          <cell r="GI346">
            <v>1711</v>
          </cell>
          <cell r="GJ346">
            <v>1711</v>
          </cell>
          <cell r="GK346">
            <v>1711</v>
          </cell>
          <cell r="GL346">
            <v>1711</v>
          </cell>
          <cell r="GM346">
            <v>1711</v>
          </cell>
          <cell r="GN346">
            <v>1711</v>
          </cell>
          <cell r="GO346">
            <v>1711</v>
          </cell>
          <cell r="GP346">
            <v>1711</v>
          </cell>
          <cell r="GQ346">
            <v>1711</v>
          </cell>
          <cell r="GR346">
            <v>1711</v>
          </cell>
          <cell r="GS346">
            <v>1711</v>
          </cell>
        </row>
        <row r="347">
          <cell r="A347" t="str">
            <v>OLISMU FO</v>
          </cell>
          <cell r="B347">
            <v>96</v>
          </cell>
          <cell r="C347" t="str">
            <v>2012 6</v>
          </cell>
          <cell r="D347">
            <v>41090</v>
          </cell>
          <cell r="E347">
            <v>1425</v>
          </cell>
          <cell r="F347" t="str">
            <v>Orkuvinnslu breytt í förgun</v>
          </cell>
          <cell r="AA347" t="str">
            <v>2025 5</v>
          </cell>
          <cell r="AB347">
            <v>163</v>
          </cell>
          <cell r="AR347" t="str">
            <v>RAF5LI FR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1000</v>
          </cell>
          <cell r="EX347">
            <v>1001</v>
          </cell>
          <cell r="EY347">
            <v>1002</v>
          </cell>
          <cell r="EZ347">
            <v>1003</v>
          </cell>
          <cell r="FA347">
            <v>1004</v>
          </cell>
          <cell r="FB347">
            <v>1005</v>
          </cell>
          <cell r="FC347">
            <v>1006</v>
          </cell>
          <cell r="FD347">
            <v>1007</v>
          </cell>
          <cell r="FE347">
            <v>1008</v>
          </cell>
          <cell r="FF347">
            <v>1009</v>
          </cell>
          <cell r="FG347">
            <v>1010</v>
          </cell>
          <cell r="FH347">
            <v>1011</v>
          </cell>
          <cell r="FI347">
            <v>1012</v>
          </cell>
          <cell r="FJ347">
            <v>1013</v>
          </cell>
          <cell r="FK347">
            <v>1014</v>
          </cell>
          <cell r="FL347">
            <v>1015</v>
          </cell>
          <cell r="FM347">
            <v>1016</v>
          </cell>
          <cell r="FN347">
            <v>1017</v>
          </cell>
          <cell r="FO347">
            <v>1018</v>
          </cell>
          <cell r="FP347">
            <v>1019</v>
          </cell>
          <cell r="FQ347">
            <v>1020</v>
          </cell>
          <cell r="FR347">
            <v>1021</v>
          </cell>
          <cell r="FS347">
            <v>1022</v>
          </cell>
          <cell r="FT347">
            <v>1023</v>
          </cell>
          <cell r="FU347">
            <v>1024</v>
          </cell>
          <cell r="FV347">
            <v>1025</v>
          </cell>
          <cell r="FW347">
            <v>1026</v>
          </cell>
          <cell r="FX347">
            <v>1027</v>
          </cell>
          <cell r="FY347">
            <v>1028</v>
          </cell>
          <cell r="FZ347">
            <v>1029</v>
          </cell>
          <cell r="GA347">
            <v>1030</v>
          </cell>
          <cell r="GB347">
            <v>1031</v>
          </cell>
          <cell r="GC347">
            <v>1032</v>
          </cell>
          <cell r="GD347">
            <v>1033</v>
          </cell>
          <cell r="GE347">
            <v>1034</v>
          </cell>
          <cell r="GF347">
            <v>1035</v>
          </cell>
          <cell r="GG347">
            <v>1036</v>
          </cell>
          <cell r="GH347">
            <v>1037</v>
          </cell>
          <cell r="GI347">
            <v>1038</v>
          </cell>
          <cell r="GJ347">
            <v>1039</v>
          </cell>
          <cell r="GK347">
            <v>1040</v>
          </cell>
          <cell r="GL347">
            <v>1041</v>
          </cell>
          <cell r="GM347">
            <v>1042</v>
          </cell>
          <cell r="GN347">
            <v>1043</v>
          </cell>
          <cell r="GO347">
            <v>1044</v>
          </cell>
          <cell r="GP347">
            <v>1045</v>
          </cell>
          <cell r="GQ347">
            <v>1046</v>
          </cell>
          <cell r="GR347">
            <v>1047</v>
          </cell>
          <cell r="GS347">
            <v>1048</v>
          </cell>
        </row>
        <row r="348">
          <cell r="A348" t="str">
            <v>PRELIT FO</v>
          </cell>
          <cell r="B348">
            <v>139</v>
          </cell>
          <cell r="C348" t="str">
            <v>2012 6</v>
          </cell>
          <cell r="D348">
            <v>41090</v>
          </cell>
          <cell r="E348">
            <v>1424</v>
          </cell>
          <cell r="F348" t="str">
            <v>Orkuvinnslu breytt í förgun</v>
          </cell>
          <cell r="AA348" t="str">
            <v>2025 6</v>
          </cell>
          <cell r="AB348">
            <v>164</v>
          </cell>
          <cell r="AR348" t="str">
            <v>RAF5LI OV</v>
          </cell>
          <cell r="CD348">
            <v>1446</v>
          </cell>
          <cell r="CE348">
            <v>1446</v>
          </cell>
          <cell r="CF348">
            <v>1446</v>
          </cell>
          <cell r="CG348">
            <v>1446</v>
          </cell>
          <cell r="CH348">
            <v>1446</v>
          </cell>
          <cell r="CI348">
            <v>1446</v>
          </cell>
          <cell r="CJ348">
            <v>1446</v>
          </cell>
          <cell r="CK348">
            <v>1446</v>
          </cell>
          <cell r="CL348">
            <v>1446</v>
          </cell>
          <cell r="CM348">
            <v>1446</v>
          </cell>
          <cell r="CN348">
            <v>1446</v>
          </cell>
          <cell r="CO348">
            <v>1446</v>
          </cell>
          <cell r="CP348">
            <v>1501</v>
          </cell>
          <cell r="CQ348">
            <v>1501</v>
          </cell>
          <cell r="CR348">
            <v>1501</v>
          </cell>
          <cell r="CS348">
            <v>1501</v>
          </cell>
          <cell r="CT348">
            <v>1501</v>
          </cell>
          <cell r="CU348">
            <v>1550</v>
          </cell>
          <cell r="CV348">
            <v>1550</v>
          </cell>
          <cell r="CW348">
            <v>1550</v>
          </cell>
          <cell r="CX348">
            <v>1550</v>
          </cell>
          <cell r="CY348">
            <v>1550</v>
          </cell>
          <cell r="CZ348">
            <v>1550</v>
          </cell>
          <cell r="DA348">
            <v>1550</v>
          </cell>
          <cell r="DB348">
            <v>1550</v>
          </cell>
          <cell r="DC348">
            <v>1550</v>
          </cell>
          <cell r="DD348">
            <v>1550</v>
          </cell>
          <cell r="DE348">
            <v>1550</v>
          </cell>
          <cell r="DF348">
            <v>1550</v>
          </cell>
          <cell r="DG348">
            <v>1550</v>
          </cell>
          <cell r="DH348">
            <v>1550</v>
          </cell>
          <cell r="DI348">
            <v>1550</v>
          </cell>
          <cell r="DJ348">
            <v>1550</v>
          </cell>
          <cell r="DK348">
            <v>1550</v>
          </cell>
          <cell r="DL348">
            <v>1550</v>
          </cell>
          <cell r="DM348">
            <v>1550</v>
          </cell>
          <cell r="DN348">
            <v>1550</v>
          </cell>
          <cell r="DO348">
            <v>1550</v>
          </cell>
          <cell r="DP348">
            <v>1550</v>
          </cell>
          <cell r="DQ348">
            <v>1550</v>
          </cell>
          <cell r="DR348">
            <v>1550</v>
          </cell>
          <cell r="DS348">
            <v>1550</v>
          </cell>
          <cell r="DT348">
            <v>1550</v>
          </cell>
          <cell r="DU348">
            <v>1550</v>
          </cell>
          <cell r="DV348">
            <v>1550</v>
          </cell>
          <cell r="DW348">
            <v>1550</v>
          </cell>
          <cell r="DX348">
            <v>1550</v>
          </cell>
          <cell r="DY348">
            <v>1550</v>
          </cell>
          <cell r="DZ348">
            <v>1681</v>
          </cell>
          <cell r="EA348">
            <v>1681</v>
          </cell>
          <cell r="EB348">
            <v>1681</v>
          </cell>
          <cell r="EC348">
            <v>1681</v>
          </cell>
          <cell r="ED348">
            <v>1681</v>
          </cell>
          <cell r="EE348">
            <v>1681</v>
          </cell>
          <cell r="EF348">
            <v>1681</v>
          </cell>
          <cell r="EG348">
            <v>1681</v>
          </cell>
          <cell r="EH348">
            <v>1681</v>
          </cell>
          <cell r="EI348">
            <v>1681</v>
          </cell>
          <cell r="EJ348">
            <v>1681</v>
          </cell>
          <cell r="EK348">
            <v>1681</v>
          </cell>
          <cell r="EL348">
            <v>1710</v>
          </cell>
          <cell r="EM348">
            <v>1710</v>
          </cell>
          <cell r="EN348">
            <v>1710</v>
          </cell>
          <cell r="EO348">
            <v>1710</v>
          </cell>
          <cell r="EP348">
            <v>1710</v>
          </cell>
          <cell r="EQ348">
            <v>1710</v>
          </cell>
          <cell r="ER348">
            <v>1710</v>
          </cell>
          <cell r="ES348">
            <v>1710</v>
          </cell>
          <cell r="ET348">
            <v>1710</v>
          </cell>
          <cell r="EU348">
            <v>1710</v>
          </cell>
          <cell r="EV348">
            <v>1710</v>
          </cell>
          <cell r="EW348">
            <v>1710</v>
          </cell>
          <cell r="EX348">
            <v>1710</v>
          </cell>
          <cell r="EY348">
            <v>1710</v>
          </cell>
          <cell r="EZ348">
            <v>1710</v>
          </cell>
          <cell r="FA348">
            <v>1710</v>
          </cell>
          <cell r="FB348">
            <v>1710</v>
          </cell>
          <cell r="FC348">
            <v>1710</v>
          </cell>
          <cell r="FD348">
            <v>1710</v>
          </cell>
          <cell r="FE348">
            <v>1710</v>
          </cell>
          <cell r="FF348">
            <v>1710</v>
          </cell>
          <cell r="FG348">
            <v>1710</v>
          </cell>
          <cell r="FH348">
            <v>1710</v>
          </cell>
          <cell r="FI348">
            <v>1710</v>
          </cell>
          <cell r="FJ348">
            <v>1710</v>
          </cell>
          <cell r="FK348">
            <v>1710</v>
          </cell>
          <cell r="FL348">
            <v>1710</v>
          </cell>
          <cell r="FM348">
            <v>1710</v>
          </cell>
          <cell r="FN348">
            <v>1710</v>
          </cell>
          <cell r="FO348">
            <v>1710</v>
          </cell>
          <cell r="FP348">
            <v>1710</v>
          </cell>
          <cell r="FQ348">
            <v>1710</v>
          </cell>
          <cell r="FR348">
            <v>1710</v>
          </cell>
          <cell r="FS348">
            <v>1710</v>
          </cell>
          <cell r="FT348">
            <v>1710</v>
          </cell>
          <cell r="FU348">
            <v>1710</v>
          </cell>
          <cell r="FV348">
            <v>1710</v>
          </cell>
          <cell r="FW348">
            <v>1710</v>
          </cell>
          <cell r="FX348">
            <v>1710</v>
          </cell>
          <cell r="FY348">
            <v>1710</v>
          </cell>
          <cell r="FZ348">
            <v>1710</v>
          </cell>
          <cell r="GA348">
            <v>1710</v>
          </cell>
          <cell r="GB348">
            <v>1710</v>
          </cell>
          <cell r="GC348">
            <v>1710</v>
          </cell>
          <cell r="GD348">
            <v>1710</v>
          </cell>
          <cell r="GE348">
            <v>1710</v>
          </cell>
          <cell r="GF348">
            <v>1710</v>
          </cell>
          <cell r="GG348">
            <v>1710</v>
          </cell>
          <cell r="GH348">
            <v>1710</v>
          </cell>
          <cell r="GI348">
            <v>1710</v>
          </cell>
          <cell r="GJ348">
            <v>1710</v>
          </cell>
          <cell r="GK348">
            <v>1710</v>
          </cell>
          <cell r="GL348">
            <v>1710</v>
          </cell>
          <cell r="GM348">
            <v>1710</v>
          </cell>
          <cell r="GN348">
            <v>1710</v>
          </cell>
          <cell r="GO348">
            <v>1710</v>
          </cell>
          <cell r="GP348">
            <v>1710</v>
          </cell>
          <cell r="GQ348">
            <v>1710</v>
          </cell>
          <cell r="GR348">
            <v>1710</v>
          </cell>
          <cell r="GS348">
            <v>1710</v>
          </cell>
        </row>
        <row r="349">
          <cell r="A349" t="str">
            <v>VARFUA FO</v>
          </cell>
          <cell r="B349">
            <v>158</v>
          </cell>
          <cell r="C349" t="str">
            <v>2012 6</v>
          </cell>
          <cell r="D349">
            <v>41090</v>
          </cell>
          <cell r="E349">
            <v>1423</v>
          </cell>
          <cell r="F349" t="str">
            <v>Orkuvinnslu breytt í förgun</v>
          </cell>
          <cell r="AA349" t="str">
            <v>2025 7</v>
          </cell>
          <cell r="AB349">
            <v>165</v>
          </cell>
          <cell r="AR349" t="str">
            <v>RAF6UT AN</v>
          </cell>
          <cell r="CD349">
            <v>1445</v>
          </cell>
          <cell r="CE349">
            <v>1445</v>
          </cell>
          <cell r="CF349">
            <v>1445</v>
          </cell>
          <cell r="CG349">
            <v>1445</v>
          </cell>
          <cell r="CH349">
            <v>1445</v>
          </cell>
          <cell r="CI349">
            <v>1445</v>
          </cell>
          <cell r="CJ349">
            <v>1445</v>
          </cell>
          <cell r="CK349">
            <v>1445</v>
          </cell>
          <cell r="CL349">
            <v>1445</v>
          </cell>
          <cell r="CM349">
            <v>1445</v>
          </cell>
          <cell r="CN349">
            <v>1445</v>
          </cell>
          <cell r="CO349">
            <v>1445</v>
          </cell>
          <cell r="CP349">
            <v>1500</v>
          </cell>
          <cell r="CQ349">
            <v>1500</v>
          </cell>
          <cell r="CR349">
            <v>1500</v>
          </cell>
          <cell r="CS349">
            <v>1500</v>
          </cell>
          <cell r="CT349">
            <v>1500</v>
          </cell>
          <cell r="CU349">
            <v>1549</v>
          </cell>
          <cell r="CV349">
            <v>1549</v>
          </cell>
          <cell r="CW349">
            <v>1549</v>
          </cell>
          <cell r="CX349">
            <v>1549</v>
          </cell>
          <cell r="CY349">
            <v>1549</v>
          </cell>
          <cell r="CZ349">
            <v>1549</v>
          </cell>
          <cell r="DA349">
            <v>1549</v>
          </cell>
          <cell r="DB349">
            <v>1549</v>
          </cell>
          <cell r="DC349">
            <v>1549</v>
          </cell>
          <cell r="DD349">
            <v>1549</v>
          </cell>
          <cell r="DE349">
            <v>1549</v>
          </cell>
          <cell r="DF349">
            <v>1549</v>
          </cell>
          <cell r="DG349">
            <v>1549</v>
          </cell>
          <cell r="DH349">
            <v>1549</v>
          </cell>
          <cell r="DI349">
            <v>1549</v>
          </cell>
          <cell r="DJ349">
            <v>1549</v>
          </cell>
          <cell r="DK349">
            <v>1549</v>
          </cell>
          <cell r="DL349">
            <v>1549</v>
          </cell>
          <cell r="DM349">
            <v>1549</v>
          </cell>
          <cell r="DN349">
            <v>1549</v>
          </cell>
          <cell r="DO349">
            <v>1549</v>
          </cell>
          <cell r="DP349">
            <v>1549</v>
          </cell>
          <cell r="DQ349">
            <v>1549</v>
          </cell>
          <cell r="DR349">
            <v>1549</v>
          </cell>
          <cell r="DS349">
            <v>1549</v>
          </cell>
          <cell r="DT349">
            <v>1549</v>
          </cell>
          <cell r="DU349">
            <v>1549</v>
          </cell>
          <cell r="DV349">
            <v>1549</v>
          </cell>
          <cell r="DW349">
            <v>1549</v>
          </cell>
          <cell r="DX349">
            <v>1549</v>
          </cell>
          <cell r="DY349">
            <v>1549</v>
          </cell>
          <cell r="DZ349">
            <v>1549</v>
          </cell>
          <cell r="EA349">
            <v>1549</v>
          </cell>
          <cell r="EB349">
            <v>1549</v>
          </cell>
          <cell r="EC349">
            <v>1549</v>
          </cell>
          <cell r="ED349">
            <v>1549</v>
          </cell>
          <cell r="EE349">
            <v>1549</v>
          </cell>
          <cell r="EF349">
            <v>1549</v>
          </cell>
          <cell r="EG349">
            <v>1549</v>
          </cell>
          <cell r="EH349">
            <v>1549</v>
          </cell>
          <cell r="EI349">
            <v>1549</v>
          </cell>
          <cell r="EJ349">
            <v>1549</v>
          </cell>
          <cell r="EK349">
            <v>1549</v>
          </cell>
          <cell r="EL349">
            <v>1549</v>
          </cell>
          <cell r="EM349">
            <v>1549</v>
          </cell>
          <cell r="EN349">
            <v>1549</v>
          </cell>
          <cell r="EO349">
            <v>1549</v>
          </cell>
          <cell r="EP349">
            <v>1549</v>
          </cell>
          <cell r="EQ349">
            <v>1549</v>
          </cell>
          <cell r="ER349">
            <v>1549</v>
          </cell>
          <cell r="ES349">
            <v>1549</v>
          </cell>
          <cell r="ET349">
            <v>1549</v>
          </cell>
          <cell r="EU349">
            <v>1549</v>
          </cell>
          <cell r="EV349">
            <v>1549</v>
          </cell>
          <cell r="EW349">
            <v>1549</v>
          </cell>
          <cell r="EX349">
            <v>1549</v>
          </cell>
          <cell r="EY349">
            <v>1549</v>
          </cell>
          <cell r="EZ349">
            <v>1549</v>
          </cell>
          <cell r="FA349">
            <v>1549</v>
          </cell>
          <cell r="FB349">
            <v>1549</v>
          </cell>
          <cell r="FC349">
            <v>1549</v>
          </cell>
          <cell r="FD349">
            <v>1549</v>
          </cell>
          <cell r="FE349">
            <v>1549</v>
          </cell>
          <cell r="FF349">
            <v>1549</v>
          </cell>
          <cell r="FG349">
            <v>1549</v>
          </cell>
          <cell r="FH349">
            <v>1549</v>
          </cell>
          <cell r="FI349">
            <v>1549</v>
          </cell>
          <cell r="FJ349">
            <v>1549</v>
          </cell>
          <cell r="FK349">
            <v>1549</v>
          </cell>
          <cell r="FL349">
            <v>1549</v>
          </cell>
          <cell r="FM349">
            <v>1549</v>
          </cell>
          <cell r="FN349">
            <v>1549</v>
          </cell>
          <cell r="FO349">
            <v>1549</v>
          </cell>
          <cell r="FP349">
            <v>1549</v>
          </cell>
          <cell r="FQ349">
            <v>1549</v>
          </cell>
          <cell r="FR349">
            <v>1549</v>
          </cell>
          <cell r="FS349">
            <v>1549</v>
          </cell>
          <cell r="FT349">
            <v>1549</v>
          </cell>
          <cell r="FU349">
            <v>1549</v>
          </cell>
          <cell r="FV349">
            <v>1549</v>
          </cell>
          <cell r="FW349">
            <v>1549</v>
          </cell>
          <cell r="FX349">
            <v>1549</v>
          </cell>
          <cell r="FY349">
            <v>1549</v>
          </cell>
          <cell r="FZ349">
            <v>1549</v>
          </cell>
          <cell r="GA349">
            <v>1549</v>
          </cell>
          <cell r="GB349">
            <v>1549</v>
          </cell>
          <cell r="GC349">
            <v>1549</v>
          </cell>
          <cell r="GD349">
            <v>1549</v>
          </cell>
          <cell r="GE349">
            <v>1549</v>
          </cell>
          <cell r="GF349">
            <v>1549</v>
          </cell>
          <cell r="GG349">
            <v>1549</v>
          </cell>
          <cell r="GH349">
            <v>1549</v>
          </cell>
          <cell r="GI349">
            <v>1549</v>
          </cell>
          <cell r="GJ349">
            <v>1549</v>
          </cell>
          <cell r="GK349">
            <v>1549</v>
          </cell>
          <cell r="GL349">
            <v>1549</v>
          </cell>
          <cell r="GM349">
            <v>1549</v>
          </cell>
          <cell r="GN349">
            <v>1549</v>
          </cell>
          <cell r="GO349">
            <v>1549</v>
          </cell>
          <cell r="GP349">
            <v>1549</v>
          </cell>
          <cell r="GQ349">
            <v>1549</v>
          </cell>
          <cell r="GR349">
            <v>1549</v>
          </cell>
          <cell r="GS349">
            <v>1549</v>
          </cell>
        </row>
        <row r="350">
          <cell r="A350" t="str">
            <v>LEYTER OV</v>
          </cell>
          <cell r="B350">
            <v>116</v>
          </cell>
          <cell r="C350" t="str">
            <v>2012 6</v>
          </cell>
          <cell r="D350">
            <v>41090</v>
          </cell>
          <cell r="E350">
            <v>1422</v>
          </cell>
          <cell r="F350" t="str">
            <v>Orkuvinnslu breytt í förgun</v>
          </cell>
          <cell r="AA350" t="str">
            <v>2025 8</v>
          </cell>
          <cell r="AB350">
            <v>166</v>
          </cell>
          <cell r="AR350" t="str">
            <v>RAF6UT EV</v>
          </cell>
          <cell r="CD350">
            <v>1444</v>
          </cell>
          <cell r="CE350">
            <v>1444</v>
          </cell>
          <cell r="CF350">
            <v>1444</v>
          </cell>
          <cell r="CG350">
            <v>1444</v>
          </cell>
          <cell r="CH350">
            <v>1444</v>
          </cell>
          <cell r="CI350">
            <v>1444</v>
          </cell>
          <cell r="CJ350">
            <v>1444</v>
          </cell>
          <cell r="CK350">
            <v>1444</v>
          </cell>
          <cell r="CL350">
            <v>1444</v>
          </cell>
          <cell r="CM350">
            <v>1444</v>
          </cell>
          <cell r="CN350">
            <v>1444</v>
          </cell>
          <cell r="CO350">
            <v>1444</v>
          </cell>
          <cell r="CP350">
            <v>1499</v>
          </cell>
          <cell r="CQ350">
            <v>1499</v>
          </cell>
          <cell r="CR350">
            <v>1499</v>
          </cell>
          <cell r="CS350">
            <v>1499</v>
          </cell>
          <cell r="CT350">
            <v>1499</v>
          </cell>
          <cell r="CU350">
            <v>1548</v>
          </cell>
          <cell r="CV350">
            <v>1548</v>
          </cell>
          <cell r="CW350">
            <v>1548</v>
          </cell>
          <cell r="CX350">
            <v>1548</v>
          </cell>
          <cell r="CY350">
            <v>1548</v>
          </cell>
          <cell r="CZ350">
            <v>1548</v>
          </cell>
          <cell r="DA350">
            <v>1548</v>
          </cell>
          <cell r="DB350">
            <v>1548</v>
          </cell>
          <cell r="DC350">
            <v>1548</v>
          </cell>
          <cell r="DD350">
            <v>1548</v>
          </cell>
          <cell r="DE350">
            <v>1548</v>
          </cell>
          <cell r="DF350">
            <v>1548</v>
          </cell>
          <cell r="DG350">
            <v>1548</v>
          </cell>
          <cell r="DH350">
            <v>1548</v>
          </cell>
          <cell r="DI350">
            <v>1548</v>
          </cell>
          <cell r="DJ350">
            <v>1548</v>
          </cell>
          <cell r="DK350">
            <v>1548</v>
          </cell>
          <cell r="DL350">
            <v>1548</v>
          </cell>
          <cell r="DM350">
            <v>1548</v>
          </cell>
          <cell r="DN350">
            <v>1548</v>
          </cell>
          <cell r="DO350">
            <v>1548</v>
          </cell>
          <cell r="DP350">
            <v>1548</v>
          </cell>
          <cell r="DQ350">
            <v>1548</v>
          </cell>
          <cell r="DR350">
            <v>1548</v>
          </cell>
          <cell r="DS350">
            <v>1548</v>
          </cell>
          <cell r="DT350">
            <v>1548</v>
          </cell>
          <cell r="DU350">
            <v>1548</v>
          </cell>
          <cell r="DV350">
            <v>1548</v>
          </cell>
          <cell r="DW350">
            <v>1548</v>
          </cell>
          <cell r="DX350">
            <v>1548</v>
          </cell>
          <cell r="DY350">
            <v>1548</v>
          </cell>
          <cell r="DZ350">
            <v>1548</v>
          </cell>
          <cell r="EA350">
            <v>1548</v>
          </cell>
          <cell r="EB350">
            <v>1548</v>
          </cell>
          <cell r="EC350">
            <v>1548</v>
          </cell>
          <cell r="ED350">
            <v>1548</v>
          </cell>
          <cell r="EE350">
            <v>1548</v>
          </cell>
          <cell r="EF350">
            <v>1548</v>
          </cell>
          <cell r="EG350">
            <v>1548</v>
          </cell>
          <cell r="EH350">
            <v>1548</v>
          </cell>
          <cell r="EI350">
            <v>1548</v>
          </cell>
          <cell r="EJ350">
            <v>1548</v>
          </cell>
          <cell r="EK350">
            <v>1548</v>
          </cell>
          <cell r="EL350">
            <v>1548</v>
          </cell>
          <cell r="EM350">
            <v>1548</v>
          </cell>
          <cell r="EN350">
            <v>1548</v>
          </cell>
          <cell r="EO350">
            <v>1548</v>
          </cell>
          <cell r="EP350">
            <v>1548</v>
          </cell>
          <cell r="EQ350">
            <v>1548</v>
          </cell>
          <cell r="ER350">
            <v>1548</v>
          </cell>
          <cell r="ES350">
            <v>1548</v>
          </cell>
          <cell r="ET350">
            <v>1548</v>
          </cell>
          <cell r="EU350">
            <v>1548</v>
          </cell>
          <cell r="EV350">
            <v>1548</v>
          </cell>
          <cell r="EW350">
            <v>1548</v>
          </cell>
          <cell r="EX350">
            <v>1548</v>
          </cell>
          <cell r="EY350">
            <v>1548</v>
          </cell>
          <cell r="EZ350">
            <v>1548</v>
          </cell>
          <cell r="FA350">
            <v>1548</v>
          </cell>
          <cell r="FB350">
            <v>1548</v>
          </cell>
          <cell r="FC350">
            <v>1548</v>
          </cell>
          <cell r="FD350">
            <v>1548</v>
          </cell>
          <cell r="FE350">
            <v>1548</v>
          </cell>
          <cell r="FF350">
            <v>1548</v>
          </cell>
          <cell r="FG350">
            <v>1548</v>
          </cell>
          <cell r="FH350">
            <v>1548</v>
          </cell>
          <cell r="FI350">
            <v>1548</v>
          </cell>
          <cell r="FJ350">
            <v>1548</v>
          </cell>
          <cell r="FK350">
            <v>1548</v>
          </cell>
          <cell r="FL350">
            <v>1548</v>
          </cell>
          <cell r="FM350">
            <v>1548</v>
          </cell>
          <cell r="FN350">
            <v>1548</v>
          </cell>
          <cell r="FO350">
            <v>1548</v>
          </cell>
          <cell r="FP350">
            <v>1548</v>
          </cell>
          <cell r="FQ350">
            <v>1548</v>
          </cell>
          <cell r="FR350">
            <v>1548</v>
          </cell>
          <cell r="FS350">
            <v>1548</v>
          </cell>
          <cell r="FT350">
            <v>1548</v>
          </cell>
          <cell r="FU350">
            <v>1548</v>
          </cell>
          <cell r="FV350">
            <v>1548</v>
          </cell>
          <cell r="FW350">
            <v>1548</v>
          </cell>
          <cell r="FX350">
            <v>1548</v>
          </cell>
          <cell r="FY350">
            <v>1548</v>
          </cell>
          <cell r="FZ350">
            <v>1548</v>
          </cell>
          <cell r="GA350">
            <v>1548</v>
          </cell>
          <cell r="GB350">
            <v>1548</v>
          </cell>
          <cell r="GC350">
            <v>1548</v>
          </cell>
          <cell r="GD350">
            <v>1548</v>
          </cell>
          <cell r="GE350">
            <v>1548</v>
          </cell>
          <cell r="GF350">
            <v>1548</v>
          </cell>
          <cell r="GG350">
            <v>1548</v>
          </cell>
          <cell r="GH350">
            <v>1548</v>
          </cell>
          <cell r="GI350">
            <v>1548</v>
          </cell>
          <cell r="GJ350">
            <v>1548</v>
          </cell>
          <cell r="GK350">
            <v>1548</v>
          </cell>
          <cell r="GL350">
            <v>1548</v>
          </cell>
          <cell r="GM350">
            <v>1548</v>
          </cell>
          <cell r="GN350">
            <v>1548</v>
          </cell>
          <cell r="GO350">
            <v>1548</v>
          </cell>
          <cell r="GP350">
            <v>1548</v>
          </cell>
          <cell r="GQ350">
            <v>1548</v>
          </cell>
          <cell r="GR350">
            <v>1548</v>
          </cell>
          <cell r="GS350">
            <v>1548</v>
          </cell>
        </row>
        <row r="351">
          <cell r="A351" t="str">
            <v>MALING OV</v>
          </cell>
          <cell r="B351">
            <v>142</v>
          </cell>
          <cell r="C351" t="str">
            <v>2012 6</v>
          </cell>
          <cell r="D351">
            <v>41090</v>
          </cell>
          <cell r="E351">
            <v>1421</v>
          </cell>
          <cell r="F351" t="str">
            <v>Orkuvinnslu breytt í förgun</v>
          </cell>
          <cell r="AA351" t="str">
            <v>2025 9</v>
          </cell>
          <cell r="AB351">
            <v>167</v>
          </cell>
          <cell r="AR351" t="str">
            <v>RAF6UT FR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1001</v>
          </cell>
          <cell r="EY351">
            <v>1002</v>
          </cell>
          <cell r="EZ351">
            <v>1003</v>
          </cell>
          <cell r="FA351">
            <v>1004</v>
          </cell>
          <cell r="FB351">
            <v>1005</v>
          </cell>
          <cell r="FC351">
            <v>1006</v>
          </cell>
          <cell r="FD351">
            <v>1007</v>
          </cell>
          <cell r="FE351">
            <v>1008</v>
          </cell>
          <cell r="FF351">
            <v>1009</v>
          </cell>
          <cell r="FG351">
            <v>1010</v>
          </cell>
          <cell r="FH351">
            <v>1011</v>
          </cell>
          <cell r="FI351">
            <v>1012</v>
          </cell>
          <cell r="FJ351">
            <v>1013</v>
          </cell>
          <cell r="FK351">
            <v>1014</v>
          </cell>
          <cell r="FL351">
            <v>1015</v>
          </cell>
          <cell r="FM351">
            <v>1016</v>
          </cell>
          <cell r="FN351">
            <v>1017</v>
          </cell>
          <cell r="FO351">
            <v>1018</v>
          </cell>
          <cell r="FP351">
            <v>1019</v>
          </cell>
          <cell r="FQ351">
            <v>1020</v>
          </cell>
          <cell r="FR351">
            <v>1021</v>
          </cell>
          <cell r="FS351">
            <v>1022</v>
          </cell>
          <cell r="FT351">
            <v>1023</v>
          </cell>
          <cell r="FU351">
            <v>1024</v>
          </cell>
          <cell r="FV351">
            <v>1025</v>
          </cell>
          <cell r="FW351">
            <v>1026</v>
          </cell>
          <cell r="FX351">
            <v>1027</v>
          </cell>
          <cell r="FY351">
            <v>1028</v>
          </cell>
          <cell r="FZ351">
            <v>1029</v>
          </cell>
          <cell r="GA351">
            <v>1030</v>
          </cell>
          <cell r="GB351">
            <v>1031</v>
          </cell>
          <cell r="GC351">
            <v>1032</v>
          </cell>
          <cell r="GD351">
            <v>1033</v>
          </cell>
          <cell r="GE351">
            <v>1034</v>
          </cell>
          <cell r="GF351">
            <v>1035</v>
          </cell>
          <cell r="GG351">
            <v>1036</v>
          </cell>
          <cell r="GH351">
            <v>1037</v>
          </cell>
          <cell r="GI351">
            <v>1038</v>
          </cell>
          <cell r="GJ351">
            <v>1039</v>
          </cell>
          <cell r="GK351">
            <v>1040</v>
          </cell>
          <cell r="GL351">
            <v>1041</v>
          </cell>
          <cell r="GM351">
            <v>1042</v>
          </cell>
          <cell r="GN351">
            <v>1043</v>
          </cell>
          <cell r="GO351">
            <v>1044</v>
          </cell>
          <cell r="GP351">
            <v>1045</v>
          </cell>
          <cell r="GQ351">
            <v>1046</v>
          </cell>
          <cell r="GR351">
            <v>1047</v>
          </cell>
          <cell r="GS351">
            <v>1048</v>
          </cell>
        </row>
        <row r="352">
          <cell r="A352" t="str">
            <v>MALKIT OV</v>
          </cell>
          <cell r="B352">
            <v>158</v>
          </cell>
          <cell r="C352" t="str">
            <v>2012 6</v>
          </cell>
          <cell r="D352">
            <v>41090</v>
          </cell>
          <cell r="E352">
            <v>1420</v>
          </cell>
          <cell r="F352" t="str">
            <v>Orkuvinnslu breytt í förgun</v>
          </cell>
          <cell r="AA352" t="str">
            <v>2025 10</v>
          </cell>
          <cell r="AB352">
            <v>168</v>
          </cell>
          <cell r="AR352" t="str">
            <v>RAF6UT OV</v>
          </cell>
          <cell r="CD352">
            <v>1443</v>
          </cell>
          <cell r="CE352">
            <v>1443</v>
          </cell>
          <cell r="CF352">
            <v>1443</v>
          </cell>
          <cell r="CG352">
            <v>1443</v>
          </cell>
          <cell r="CH352">
            <v>1443</v>
          </cell>
          <cell r="CI352">
            <v>1443</v>
          </cell>
          <cell r="CJ352">
            <v>1443</v>
          </cell>
          <cell r="CK352">
            <v>1443</v>
          </cell>
          <cell r="CL352">
            <v>1443</v>
          </cell>
          <cell r="CM352">
            <v>1443</v>
          </cell>
          <cell r="CN352">
            <v>1443</v>
          </cell>
          <cell r="CO352">
            <v>1443</v>
          </cell>
          <cell r="CP352">
            <v>1498</v>
          </cell>
          <cell r="CQ352">
            <v>1498</v>
          </cell>
          <cell r="CR352">
            <v>1498</v>
          </cell>
          <cell r="CS352">
            <v>1498</v>
          </cell>
          <cell r="CT352">
            <v>1498</v>
          </cell>
          <cell r="CU352">
            <v>1547</v>
          </cell>
          <cell r="CV352">
            <v>1547</v>
          </cell>
          <cell r="CW352">
            <v>1547</v>
          </cell>
          <cell r="CX352">
            <v>1547</v>
          </cell>
          <cell r="CY352">
            <v>1547</v>
          </cell>
          <cell r="CZ352">
            <v>1547</v>
          </cell>
          <cell r="DA352">
            <v>1547</v>
          </cell>
          <cell r="DB352">
            <v>1547</v>
          </cell>
          <cell r="DC352">
            <v>1547</v>
          </cell>
          <cell r="DD352">
            <v>1547</v>
          </cell>
          <cell r="DE352">
            <v>1547</v>
          </cell>
          <cell r="DF352">
            <v>1547</v>
          </cell>
          <cell r="DG352">
            <v>1547</v>
          </cell>
          <cell r="DH352">
            <v>1547</v>
          </cell>
          <cell r="DI352">
            <v>1547</v>
          </cell>
          <cell r="DJ352">
            <v>1547</v>
          </cell>
          <cell r="DK352">
            <v>1547</v>
          </cell>
          <cell r="DL352">
            <v>1547</v>
          </cell>
          <cell r="DM352">
            <v>1547</v>
          </cell>
          <cell r="DN352">
            <v>1547</v>
          </cell>
          <cell r="DO352">
            <v>1547</v>
          </cell>
          <cell r="DP352">
            <v>1547</v>
          </cell>
          <cell r="DQ352">
            <v>1547</v>
          </cell>
          <cell r="DR352">
            <v>1547</v>
          </cell>
          <cell r="DS352">
            <v>1547</v>
          </cell>
          <cell r="DT352">
            <v>1547</v>
          </cell>
          <cell r="DU352">
            <v>1547</v>
          </cell>
          <cell r="DV352">
            <v>1547</v>
          </cell>
          <cell r="DW352">
            <v>1547</v>
          </cell>
          <cell r="DX352">
            <v>1547</v>
          </cell>
          <cell r="DY352">
            <v>1547</v>
          </cell>
          <cell r="DZ352">
            <v>1547</v>
          </cell>
          <cell r="EA352">
            <v>1547</v>
          </cell>
          <cell r="EB352">
            <v>1547</v>
          </cell>
          <cell r="EC352">
            <v>1547</v>
          </cell>
          <cell r="ED352">
            <v>1547</v>
          </cell>
          <cell r="EE352">
            <v>1547</v>
          </cell>
          <cell r="EF352">
            <v>1547</v>
          </cell>
          <cell r="EG352">
            <v>1547</v>
          </cell>
          <cell r="EH352">
            <v>1547</v>
          </cell>
          <cell r="EI352">
            <v>1547</v>
          </cell>
          <cell r="EJ352">
            <v>1547</v>
          </cell>
          <cell r="EK352">
            <v>1547</v>
          </cell>
          <cell r="EL352">
            <v>1547</v>
          </cell>
          <cell r="EM352">
            <v>1547</v>
          </cell>
          <cell r="EN352">
            <v>1547</v>
          </cell>
          <cell r="EO352">
            <v>1547</v>
          </cell>
          <cell r="EP352">
            <v>1547</v>
          </cell>
          <cell r="EQ352">
            <v>1547</v>
          </cell>
          <cell r="ER352">
            <v>1547</v>
          </cell>
          <cell r="ES352">
            <v>1547</v>
          </cell>
          <cell r="ET352">
            <v>1547</v>
          </cell>
          <cell r="EU352">
            <v>1547</v>
          </cell>
          <cell r="EV352">
            <v>1547</v>
          </cell>
          <cell r="EW352">
            <v>1547</v>
          </cell>
          <cell r="EX352">
            <v>1547</v>
          </cell>
          <cell r="EY352">
            <v>1547</v>
          </cell>
          <cell r="EZ352">
            <v>1547</v>
          </cell>
          <cell r="FA352">
            <v>1547</v>
          </cell>
          <cell r="FB352">
            <v>1547</v>
          </cell>
          <cell r="FC352">
            <v>1547</v>
          </cell>
          <cell r="FD352">
            <v>1547</v>
          </cell>
          <cell r="FE352">
            <v>1547</v>
          </cell>
          <cell r="FF352">
            <v>1547</v>
          </cell>
          <cell r="FG352">
            <v>1547</v>
          </cell>
          <cell r="FH352">
            <v>1547</v>
          </cell>
          <cell r="FI352">
            <v>1547</v>
          </cell>
          <cell r="FJ352">
            <v>1547</v>
          </cell>
          <cell r="FK352">
            <v>1547</v>
          </cell>
          <cell r="FL352">
            <v>1547</v>
          </cell>
          <cell r="FM352">
            <v>1547</v>
          </cell>
          <cell r="FN352">
            <v>1547</v>
          </cell>
          <cell r="FO352">
            <v>1547</v>
          </cell>
          <cell r="FP352">
            <v>1547</v>
          </cell>
          <cell r="FQ352">
            <v>1547</v>
          </cell>
          <cell r="FR352">
            <v>1547</v>
          </cell>
          <cell r="FS352">
            <v>1547</v>
          </cell>
          <cell r="FT352">
            <v>1547</v>
          </cell>
          <cell r="FU352">
            <v>1547</v>
          </cell>
          <cell r="FV352">
            <v>1547</v>
          </cell>
          <cell r="FW352">
            <v>1547</v>
          </cell>
          <cell r="FX352">
            <v>1547</v>
          </cell>
          <cell r="FY352">
            <v>1547</v>
          </cell>
          <cell r="FZ352">
            <v>1547</v>
          </cell>
          <cell r="GA352">
            <v>1547</v>
          </cell>
          <cell r="GB352">
            <v>1547</v>
          </cell>
          <cell r="GC352">
            <v>1547</v>
          </cell>
          <cell r="GD352">
            <v>1547</v>
          </cell>
          <cell r="GE352">
            <v>1547</v>
          </cell>
          <cell r="GF352">
            <v>1547</v>
          </cell>
          <cell r="GG352">
            <v>1547</v>
          </cell>
          <cell r="GH352">
            <v>1547</v>
          </cell>
          <cell r="GI352">
            <v>1547</v>
          </cell>
          <cell r="GJ352">
            <v>1547</v>
          </cell>
          <cell r="GK352">
            <v>1547</v>
          </cell>
          <cell r="GL352">
            <v>1547</v>
          </cell>
          <cell r="GM352">
            <v>1547</v>
          </cell>
          <cell r="GN352">
            <v>1547</v>
          </cell>
          <cell r="GO352">
            <v>1547</v>
          </cell>
          <cell r="GP352">
            <v>1547</v>
          </cell>
          <cell r="GQ352">
            <v>1547</v>
          </cell>
          <cell r="GR352">
            <v>1547</v>
          </cell>
          <cell r="GS352">
            <v>1547</v>
          </cell>
        </row>
        <row r="353">
          <cell r="A353" t="str">
            <v>OLIRYD OV</v>
          </cell>
          <cell r="B353">
            <v>122</v>
          </cell>
          <cell r="C353" t="str">
            <v>2012 6</v>
          </cell>
          <cell r="D353">
            <v>41090</v>
          </cell>
          <cell r="E353">
            <v>1419</v>
          </cell>
          <cell r="F353" t="str">
            <v>Orkuvinnslu breytt í förgun</v>
          </cell>
          <cell r="AA353" t="str">
            <v>2025 11</v>
          </cell>
          <cell r="AB353">
            <v>169</v>
          </cell>
          <cell r="AR353" t="str">
            <v>RAGEYM EV</v>
          </cell>
          <cell r="AS353">
            <v>1354</v>
          </cell>
          <cell r="AT353">
            <v>1354</v>
          </cell>
          <cell r="AU353">
            <v>1354</v>
          </cell>
          <cell r="AV353">
            <v>1354</v>
          </cell>
          <cell r="AW353">
            <v>1354</v>
          </cell>
          <cell r="AX353">
            <v>1354</v>
          </cell>
          <cell r="AY353">
            <v>1354</v>
          </cell>
          <cell r="AZ353">
            <v>1354</v>
          </cell>
          <cell r="BA353">
            <v>1354</v>
          </cell>
          <cell r="BB353">
            <v>1354</v>
          </cell>
          <cell r="BC353">
            <v>1354</v>
          </cell>
          <cell r="BD353">
            <v>1354</v>
          </cell>
          <cell r="BE353">
            <v>1354</v>
          </cell>
          <cell r="BF353">
            <v>1354</v>
          </cell>
          <cell r="BG353">
            <v>1354</v>
          </cell>
          <cell r="BH353">
            <v>1354</v>
          </cell>
          <cell r="BI353">
            <v>1354</v>
          </cell>
          <cell r="BJ353">
            <v>1354</v>
          </cell>
          <cell r="BK353">
            <v>1354</v>
          </cell>
          <cell r="BL353">
            <v>1354</v>
          </cell>
          <cell r="BM353">
            <v>1409</v>
          </cell>
          <cell r="BN353">
            <v>1409</v>
          </cell>
          <cell r="BO353">
            <v>1409</v>
          </cell>
          <cell r="BP353">
            <v>1409</v>
          </cell>
          <cell r="BQ353">
            <v>1409</v>
          </cell>
          <cell r="BR353">
            <v>1409</v>
          </cell>
          <cell r="BS353">
            <v>1409</v>
          </cell>
          <cell r="BT353">
            <v>1409</v>
          </cell>
          <cell r="BU353">
            <v>1409</v>
          </cell>
          <cell r="BV353">
            <v>1409</v>
          </cell>
          <cell r="BW353">
            <v>1409</v>
          </cell>
          <cell r="BX353">
            <v>1409</v>
          </cell>
          <cell r="BY353">
            <v>1409</v>
          </cell>
          <cell r="BZ353">
            <v>1409</v>
          </cell>
          <cell r="CA353">
            <v>1409</v>
          </cell>
          <cell r="CB353">
            <v>1409</v>
          </cell>
          <cell r="CC353">
            <v>1409</v>
          </cell>
          <cell r="CD353">
            <v>1409</v>
          </cell>
          <cell r="CE353">
            <v>1409</v>
          </cell>
          <cell r="CF353">
            <v>1409</v>
          </cell>
          <cell r="CG353">
            <v>1409</v>
          </cell>
          <cell r="CH353">
            <v>1409</v>
          </cell>
          <cell r="CI353">
            <v>1409</v>
          </cell>
          <cell r="CJ353">
            <v>1409</v>
          </cell>
          <cell r="CK353">
            <v>1409</v>
          </cell>
          <cell r="CL353">
            <v>1409</v>
          </cell>
          <cell r="CM353">
            <v>1409</v>
          </cell>
          <cell r="CN353">
            <v>1409</v>
          </cell>
          <cell r="CO353">
            <v>1409</v>
          </cell>
          <cell r="CP353">
            <v>1409</v>
          </cell>
          <cell r="CQ353">
            <v>1409</v>
          </cell>
          <cell r="CR353">
            <v>1409</v>
          </cell>
          <cell r="CS353">
            <v>1409</v>
          </cell>
          <cell r="CT353">
            <v>1409</v>
          </cell>
          <cell r="CU353">
            <v>1409</v>
          </cell>
          <cell r="CV353">
            <v>1409</v>
          </cell>
          <cell r="CW353">
            <v>1409</v>
          </cell>
          <cell r="CX353">
            <v>1409</v>
          </cell>
          <cell r="CY353">
            <v>1409</v>
          </cell>
          <cell r="CZ353">
            <v>1409</v>
          </cell>
          <cell r="DA353">
            <v>1409</v>
          </cell>
          <cell r="DB353">
            <v>1409</v>
          </cell>
          <cell r="DC353">
            <v>1409</v>
          </cell>
          <cell r="DD353">
            <v>1409</v>
          </cell>
          <cell r="DE353">
            <v>1409</v>
          </cell>
          <cell r="DF353">
            <v>1409</v>
          </cell>
          <cell r="DG353">
            <v>1409</v>
          </cell>
          <cell r="DH353">
            <v>1409</v>
          </cell>
          <cell r="DI353">
            <v>1409</v>
          </cell>
          <cell r="DJ353">
            <v>1409</v>
          </cell>
          <cell r="DK353">
            <v>1409</v>
          </cell>
          <cell r="DL353">
            <v>1409</v>
          </cell>
          <cell r="DM353">
            <v>1409</v>
          </cell>
          <cell r="DN353">
            <v>1409</v>
          </cell>
          <cell r="DO353">
            <v>1409</v>
          </cell>
          <cell r="DP353">
            <v>1409</v>
          </cell>
          <cell r="DQ353">
            <v>1409</v>
          </cell>
          <cell r="DR353">
            <v>1409</v>
          </cell>
          <cell r="DS353">
            <v>1409</v>
          </cell>
          <cell r="DT353">
            <v>1409</v>
          </cell>
          <cell r="DU353">
            <v>1409</v>
          </cell>
          <cell r="DV353">
            <v>1409</v>
          </cell>
          <cell r="DW353">
            <v>1409</v>
          </cell>
          <cell r="DX353">
            <v>1409</v>
          </cell>
          <cell r="DY353">
            <v>1409</v>
          </cell>
          <cell r="DZ353">
            <v>1409</v>
          </cell>
          <cell r="EA353">
            <v>1409</v>
          </cell>
          <cell r="EB353">
            <v>1409</v>
          </cell>
          <cell r="EC353">
            <v>1409</v>
          </cell>
          <cell r="ED353">
            <v>1409</v>
          </cell>
          <cell r="EE353">
            <v>1409</v>
          </cell>
          <cell r="EF353">
            <v>1409</v>
          </cell>
          <cell r="EG353">
            <v>1409</v>
          </cell>
          <cell r="EH353">
            <v>1409</v>
          </cell>
          <cell r="EI353">
            <v>1409</v>
          </cell>
          <cell r="EJ353">
            <v>1409</v>
          </cell>
          <cell r="EK353">
            <v>1409</v>
          </cell>
          <cell r="EL353">
            <v>1409</v>
          </cell>
          <cell r="EM353">
            <v>1409</v>
          </cell>
          <cell r="EN353">
            <v>1409</v>
          </cell>
          <cell r="EO353">
            <v>1409</v>
          </cell>
          <cell r="EP353">
            <v>1409</v>
          </cell>
          <cell r="EQ353">
            <v>1409</v>
          </cell>
          <cell r="ER353">
            <v>1409</v>
          </cell>
          <cell r="ES353">
            <v>1409</v>
          </cell>
          <cell r="ET353">
            <v>1409</v>
          </cell>
          <cell r="EU353">
            <v>1409</v>
          </cell>
          <cell r="EV353">
            <v>1409</v>
          </cell>
          <cell r="EW353">
            <v>1409</v>
          </cell>
          <cell r="EX353">
            <v>1409</v>
          </cell>
          <cell r="EY353">
            <v>1409</v>
          </cell>
          <cell r="EZ353">
            <v>1409</v>
          </cell>
          <cell r="FA353">
            <v>1409</v>
          </cell>
          <cell r="FB353">
            <v>1409</v>
          </cell>
          <cell r="FC353">
            <v>1409</v>
          </cell>
          <cell r="FD353">
            <v>1409</v>
          </cell>
          <cell r="FE353">
            <v>1409</v>
          </cell>
          <cell r="FF353">
            <v>1409</v>
          </cell>
          <cell r="FG353">
            <v>1409</v>
          </cell>
          <cell r="FH353">
            <v>1409</v>
          </cell>
          <cell r="FI353">
            <v>1409</v>
          </cell>
          <cell r="FJ353">
            <v>1409</v>
          </cell>
          <cell r="FK353">
            <v>1409</v>
          </cell>
          <cell r="FL353">
            <v>1409</v>
          </cell>
          <cell r="FM353">
            <v>1409</v>
          </cell>
          <cell r="FN353">
            <v>1409</v>
          </cell>
          <cell r="FO353">
            <v>1409</v>
          </cell>
          <cell r="FP353">
            <v>1409</v>
          </cell>
          <cell r="FQ353">
            <v>1409</v>
          </cell>
          <cell r="FR353">
            <v>1409</v>
          </cell>
          <cell r="FS353">
            <v>1409</v>
          </cell>
          <cell r="FT353">
            <v>1409</v>
          </cell>
          <cell r="FU353">
            <v>1409</v>
          </cell>
          <cell r="FV353">
            <v>1409</v>
          </cell>
          <cell r="FW353">
            <v>1409</v>
          </cell>
          <cell r="FX353">
            <v>1409</v>
          </cell>
          <cell r="FY353">
            <v>1409</v>
          </cell>
          <cell r="FZ353">
            <v>1409</v>
          </cell>
          <cell r="GA353">
            <v>1409</v>
          </cell>
          <cell r="GB353">
            <v>1409</v>
          </cell>
          <cell r="GC353">
            <v>1409</v>
          </cell>
          <cell r="GD353">
            <v>1409</v>
          </cell>
          <cell r="GE353">
            <v>1409</v>
          </cell>
          <cell r="GF353">
            <v>1409</v>
          </cell>
          <cell r="GG353">
            <v>1409</v>
          </cell>
          <cell r="GH353">
            <v>1409</v>
          </cell>
          <cell r="GI353">
            <v>1409</v>
          </cell>
          <cell r="GJ353">
            <v>1409</v>
          </cell>
          <cell r="GK353">
            <v>1409</v>
          </cell>
          <cell r="GL353">
            <v>1409</v>
          </cell>
          <cell r="GM353">
            <v>1409</v>
          </cell>
          <cell r="GN353">
            <v>1409</v>
          </cell>
          <cell r="GO353">
            <v>1409</v>
          </cell>
          <cell r="GP353">
            <v>1409</v>
          </cell>
          <cell r="GQ353">
            <v>1409</v>
          </cell>
          <cell r="GR353">
            <v>1409</v>
          </cell>
          <cell r="GS353">
            <v>1409</v>
          </cell>
        </row>
        <row r="354">
          <cell r="A354" t="str">
            <v>OLISMU OV</v>
          </cell>
          <cell r="B354">
            <v>96</v>
          </cell>
          <cell r="C354" t="str">
            <v>2012 6</v>
          </cell>
          <cell r="D354">
            <v>41090</v>
          </cell>
          <cell r="E354">
            <v>1418</v>
          </cell>
          <cell r="F354" t="str">
            <v>Orkuvinnslu breytt í förgun</v>
          </cell>
          <cell r="AA354" t="str">
            <v>2025 12</v>
          </cell>
          <cell r="AB354">
            <v>170</v>
          </cell>
          <cell r="AR354" t="str">
            <v>RAGEYM FR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1000</v>
          </cell>
          <cell r="EX354">
            <v>1000</v>
          </cell>
          <cell r="EY354">
            <v>1000</v>
          </cell>
          <cell r="EZ354">
            <v>1000</v>
          </cell>
          <cell r="FA354">
            <v>1000</v>
          </cell>
          <cell r="FB354">
            <v>1000</v>
          </cell>
          <cell r="FC354">
            <v>1000</v>
          </cell>
          <cell r="FD354">
            <v>1000</v>
          </cell>
          <cell r="FE354">
            <v>1000</v>
          </cell>
          <cell r="FF354">
            <v>1000</v>
          </cell>
          <cell r="FG354">
            <v>1000</v>
          </cell>
          <cell r="FH354">
            <v>1000</v>
          </cell>
          <cell r="FI354">
            <v>1000</v>
          </cell>
          <cell r="FJ354">
            <v>1000</v>
          </cell>
          <cell r="FK354">
            <v>1000</v>
          </cell>
          <cell r="FL354">
            <v>1000</v>
          </cell>
          <cell r="FM354">
            <v>1000</v>
          </cell>
          <cell r="FN354">
            <v>1000</v>
          </cell>
          <cell r="FO354">
            <v>1000</v>
          </cell>
          <cell r="FP354">
            <v>1000</v>
          </cell>
          <cell r="FQ354">
            <v>1000</v>
          </cell>
          <cell r="FR354">
            <v>1000</v>
          </cell>
          <cell r="FS354">
            <v>1000</v>
          </cell>
          <cell r="FT354">
            <v>1000</v>
          </cell>
          <cell r="FU354">
            <v>1000</v>
          </cell>
          <cell r="FV354">
            <v>1000</v>
          </cell>
          <cell r="FW354">
            <v>1000</v>
          </cell>
          <cell r="FX354">
            <v>1000</v>
          </cell>
          <cell r="FY354">
            <v>1000</v>
          </cell>
          <cell r="FZ354">
            <v>1000</v>
          </cell>
          <cell r="GA354">
            <v>1000</v>
          </cell>
          <cell r="GB354">
            <v>1000</v>
          </cell>
          <cell r="GC354">
            <v>1000</v>
          </cell>
          <cell r="GD354">
            <v>1000</v>
          </cell>
          <cell r="GE354">
            <v>1000</v>
          </cell>
          <cell r="GF354">
            <v>1000</v>
          </cell>
          <cell r="GG354">
            <v>1000</v>
          </cell>
          <cell r="GH354">
            <v>1000</v>
          </cell>
          <cell r="GI354">
            <v>1000</v>
          </cell>
          <cell r="GJ354">
            <v>1000</v>
          </cell>
          <cell r="GK354">
            <v>1000</v>
          </cell>
          <cell r="GL354">
            <v>1000</v>
          </cell>
          <cell r="GM354">
            <v>1000</v>
          </cell>
          <cell r="GN354">
            <v>1000</v>
          </cell>
          <cell r="GO354">
            <v>1000</v>
          </cell>
          <cell r="GP354">
            <v>1000</v>
          </cell>
          <cell r="GQ354">
            <v>1000</v>
          </cell>
          <cell r="GR354">
            <v>1000</v>
          </cell>
          <cell r="GS354">
            <v>1000</v>
          </cell>
        </row>
        <row r="355">
          <cell r="A355" t="str">
            <v>PRELIT OV</v>
          </cell>
          <cell r="B355">
            <v>139</v>
          </cell>
          <cell r="C355" t="str">
            <v>2012 6</v>
          </cell>
          <cell r="D355">
            <v>41090</v>
          </cell>
          <cell r="E355">
            <v>1417</v>
          </cell>
          <cell r="F355" t="str">
            <v>Orkuvinnslu breytt í förgun</v>
          </cell>
          <cell r="AA355" t="str">
            <v>2026 1</v>
          </cell>
          <cell r="AB355">
            <v>171</v>
          </cell>
          <cell r="AR355" t="str">
            <v>RAHBLA FR</v>
          </cell>
          <cell r="AS355">
            <v>1000</v>
          </cell>
          <cell r="AT355">
            <v>1000</v>
          </cell>
          <cell r="AU355">
            <v>1000</v>
          </cell>
          <cell r="AV355">
            <v>1000</v>
          </cell>
          <cell r="AW355">
            <v>1000</v>
          </cell>
          <cell r="AX355">
            <v>1000</v>
          </cell>
          <cell r="AY355">
            <v>1000</v>
          </cell>
          <cell r="AZ355">
            <v>1000</v>
          </cell>
          <cell r="BA355">
            <v>1000</v>
          </cell>
          <cell r="BB355">
            <v>1000</v>
          </cell>
          <cell r="BC355">
            <v>1000</v>
          </cell>
          <cell r="BD355">
            <v>1000</v>
          </cell>
          <cell r="BE355">
            <v>1000</v>
          </cell>
          <cell r="BF355">
            <v>1000</v>
          </cell>
          <cell r="BG355">
            <v>1000</v>
          </cell>
          <cell r="BH355">
            <v>1000</v>
          </cell>
          <cell r="BI355">
            <v>1000</v>
          </cell>
          <cell r="BJ355">
            <v>1000</v>
          </cell>
          <cell r="BK355">
            <v>1000</v>
          </cell>
          <cell r="BL355">
            <v>1000</v>
          </cell>
          <cell r="BM355">
            <v>1000</v>
          </cell>
          <cell r="BN355">
            <v>1000</v>
          </cell>
          <cell r="BO355">
            <v>1000</v>
          </cell>
          <cell r="BP355">
            <v>1000</v>
          </cell>
          <cell r="BQ355">
            <v>1000</v>
          </cell>
          <cell r="BR355">
            <v>1000</v>
          </cell>
          <cell r="BS355">
            <v>1000</v>
          </cell>
          <cell r="BT355">
            <v>1000</v>
          </cell>
          <cell r="BU355">
            <v>1000</v>
          </cell>
          <cell r="BV355">
            <v>1000</v>
          </cell>
          <cell r="BW355">
            <v>1000</v>
          </cell>
          <cell r="BX355">
            <v>1000</v>
          </cell>
          <cell r="BY355">
            <v>1000</v>
          </cell>
          <cell r="BZ355">
            <v>1000</v>
          </cell>
          <cell r="CA355">
            <v>1000</v>
          </cell>
          <cell r="CB355">
            <v>1000</v>
          </cell>
          <cell r="CC355">
            <v>1000</v>
          </cell>
          <cell r="CD355">
            <v>1000</v>
          </cell>
          <cell r="CE355">
            <v>1000</v>
          </cell>
          <cell r="CF355">
            <v>1000</v>
          </cell>
          <cell r="CG355">
            <v>1000</v>
          </cell>
          <cell r="CH355">
            <v>1000</v>
          </cell>
          <cell r="CI355">
            <v>1000</v>
          </cell>
          <cell r="CJ355">
            <v>1000</v>
          </cell>
          <cell r="CK355">
            <v>1000</v>
          </cell>
          <cell r="CL355">
            <v>1000</v>
          </cell>
          <cell r="CM355">
            <v>1000</v>
          </cell>
          <cell r="CN355">
            <v>1000</v>
          </cell>
          <cell r="CO355">
            <v>1000</v>
          </cell>
          <cell r="CP355">
            <v>1000</v>
          </cell>
          <cell r="CQ355">
            <v>1000</v>
          </cell>
          <cell r="CR355">
            <v>1000</v>
          </cell>
          <cell r="CS355">
            <v>1000</v>
          </cell>
          <cell r="CT355">
            <v>1000</v>
          </cell>
          <cell r="CU355">
            <v>1000</v>
          </cell>
          <cell r="CV355">
            <v>1000</v>
          </cell>
          <cell r="CW355">
            <v>1000</v>
          </cell>
          <cell r="CX355">
            <v>1000</v>
          </cell>
          <cell r="CY355">
            <v>1000</v>
          </cell>
          <cell r="CZ355">
            <v>1000</v>
          </cell>
          <cell r="DA355">
            <v>1000</v>
          </cell>
          <cell r="DB355">
            <v>1000</v>
          </cell>
          <cell r="DC355">
            <v>1000</v>
          </cell>
          <cell r="DD355">
            <v>1000</v>
          </cell>
          <cell r="DE355">
            <v>1000</v>
          </cell>
          <cell r="DF355">
            <v>1000</v>
          </cell>
          <cell r="DG355">
            <v>1000</v>
          </cell>
          <cell r="DH355">
            <v>1000</v>
          </cell>
          <cell r="DI355">
            <v>1000</v>
          </cell>
          <cell r="DJ355">
            <v>1000</v>
          </cell>
          <cell r="DK355">
            <v>1000</v>
          </cell>
          <cell r="DL355">
            <v>1000</v>
          </cell>
          <cell r="DM355">
            <v>1000</v>
          </cell>
          <cell r="DN355">
            <v>1000</v>
          </cell>
          <cell r="DO355">
            <v>1000</v>
          </cell>
          <cell r="DP355">
            <v>1000</v>
          </cell>
          <cell r="DQ355">
            <v>1000</v>
          </cell>
          <cell r="DR355">
            <v>1000</v>
          </cell>
          <cell r="DS355">
            <v>1000</v>
          </cell>
          <cell r="DT355">
            <v>1000</v>
          </cell>
          <cell r="DU355">
            <v>1000</v>
          </cell>
          <cell r="DV355">
            <v>1000</v>
          </cell>
          <cell r="DW355">
            <v>1000</v>
          </cell>
          <cell r="DX355">
            <v>1000</v>
          </cell>
          <cell r="DY355">
            <v>1000</v>
          </cell>
          <cell r="DZ355">
            <v>1000</v>
          </cell>
          <cell r="EA355">
            <v>1000</v>
          </cell>
          <cell r="EB355">
            <v>1000</v>
          </cell>
          <cell r="EC355">
            <v>1000</v>
          </cell>
          <cell r="ED355">
            <v>1000</v>
          </cell>
          <cell r="EE355">
            <v>1000</v>
          </cell>
          <cell r="EF355">
            <v>1000</v>
          </cell>
          <cell r="EG355">
            <v>1000</v>
          </cell>
          <cell r="EH355">
            <v>1000</v>
          </cell>
          <cell r="EI355">
            <v>1000</v>
          </cell>
          <cell r="EJ355">
            <v>1000</v>
          </cell>
          <cell r="EK355">
            <v>1000</v>
          </cell>
          <cell r="EL355">
            <v>1000</v>
          </cell>
          <cell r="EM355">
            <v>1000</v>
          </cell>
          <cell r="EN355">
            <v>1000</v>
          </cell>
          <cell r="EO355">
            <v>1000</v>
          </cell>
          <cell r="EP355">
            <v>1000</v>
          </cell>
          <cell r="EQ355">
            <v>1000</v>
          </cell>
          <cell r="ER355">
            <v>1000</v>
          </cell>
          <cell r="ES355">
            <v>1000</v>
          </cell>
          <cell r="ET355">
            <v>1000</v>
          </cell>
          <cell r="EU355">
            <v>1000</v>
          </cell>
          <cell r="EV355">
            <v>1000</v>
          </cell>
          <cell r="EW355">
            <v>1000</v>
          </cell>
          <cell r="EX355">
            <v>1000</v>
          </cell>
          <cell r="EY355">
            <v>1000</v>
          </cell>
          <cell r="EZ355">
            <v>1000</v>
          </cell>
          <cell r="FA355">
            <v>1000</v>
          </cell>
          <cell r="FB355">
            <v>1000</v>
          </cell>
          <cell r="FC355">
            <v>1000</v>
          </cell>
          <cell r="FD355">
            <v>1000</v>
          </cell>
          <cell r="FE355">
            <v>1000</v>
          </cell>
          <cell r="FF355">
            <v>1000</v>
          </cell>
          <cell r="FG355">
            <v>1000</v>
          </cell>
          <cell r="FH355">
            <v>1000</v>
          </cell>
          <cell r="FI355">
            <v>1000</v>
          </cell>
          <cell r="FJ355">
            <v>1000</v>
          </cell>
          <cell r="FK355">
            <v>1000</v>
          </cell>
          <cell r="FL355">
            <v>1000</v>
          </cell>
          <cell r="FM355">
            <v>1000</v>
          </cell>
          <cell r="FN355">
            <v>1000</v>
          </cell>
          <cell r="FO355">
            <v>1000</v>
          </cell>
          <cell r="FP355">
            <v>1000</v>
          </cell>
          <cell r="FQ355">
            <v>1000</v>
          </cell>
          <cell r="FR355">
            <v>1000</v>
          </cell>
          <cell r="FS355">
            <v>1000</v>
          </cell>
          <cell r="FT355">
            <v>1000</v>
          </cell>
          <cell r="FU355">
            <v>1000</v>
          </cell>
          <cell r="FV355">
            <v>1000</v>
          </cell>
          <cell r="FW355">
            <v>1000</v>
          </cell>
          <cell r="FX355">
            <v>1000</v>
          </cell>
          <cell r="FY355">
            <v>1000</v>
          </cell>
          <cell r="FZ355">
            <v>1000</v>
          </cell>
          <cell r="GA355">
            <v>1000</v>
          </cell>
          <cell r="GB355">
            <v>1000</v>
          </cell>
          <cell r="GC355">
            <v>1000</v>
          </cell>
          <cell r="GD355">
            <v>1000</v>
          </cell>
          <cell r="GE355">
            <v>1000</v>
          </cell>
          <cell r="GF355">
            <v>1000</v>
          </cell>
          <cell r="GG355">
            <v>1000</v>
          </cell>
          <cell r="GH355">
            <v>1000</v>
          </cell>
          <cell r="GI355">
            <v>1000</v>
          </cell>
          <cell r="GJ355">
            <v>1000</v>
          </cell>
          <cell r="GK355">
            <v>1000</v>
          </cell>
          <cell r="GL355">
            <v>1000</v>
          </cell>
          <cell r="GM355">
            <v>1000</v>
          </cell>
          <cell r="GN355">
            <v>1000</v>
          </cell>
          <cell r="GO355">
            <v>1000</v>
          </cell>
          <cell r="GP355">
            <v>1000</v>
          </cell>
          <cell r="GQ355">
            <v>1000</v>
          </cell>
          <cell r="GR355">
            <v>1000</v>
          </cell>
          <cell r="GS355">
            <v>1000</v>
          </cell>
        </row>
        <row r="356">
          <cell r="A356" t="str">
            <v>VARFUA OV</v>
          </cell>
          <cell r="B356">
            <v>158</v>
          </cell>
          <cell r="C356" t="str">
            <v>2012 6</v>
          </cell>
          <cell r="D356">
            <v>41090</v>
          </cell>
          <cell r="E356">
            <v>1416</v>
          </cell>
          <cell r="F356" t="str">
            <v>Orkuvinnslu breytt í förgun</v>
          </cell>
          <cell r="AA356" t="str">
            <v>2026 2</v>
          </cell>
          <cell r="AB356">
            <v>172</v>
          </cell>
          <cell r="AR356" t="str">
            <v>RAHBRU EV</v>
          </cell>
          <cell r="BE356">
            <v>1404</v>
          </cell>
          <cell r="BF356">
            <v>1404</v>
          </cell>
          <cell r="BG356">
            <v>1404</v>
          </cell>
          <cell r="BH356">
            <v>1404</v>
          </cell>
          <cell r="BI356">
            <v>1404</v>
          </cell>
          <cell r="BJ356">
            <v>1404</v>
          </cell>
          <cell r="BK356">
            <v>1404</v>
          </cell>
          <cell r="BL356">
            <v>1404</v>
          </cell>
          <cell r="BM356">
            <v>1404</v>
          </cell>
          <cell r="BN356">
            <v>1404</v>
          </cell>
          <cell r="BO356">
            <v>1404</v>
          </cell>
          <cell r="BP356">
            <v>1404</v>
          </cell>
          <cell r="BQ356">
            <v>1404</v>
          </cell>
          <cell r="BR356">
            <v>1404</v>
          </cell>
          <cell r="BS356">
            <v>1404</v>
          </cell>
          <cell r="BT356">
            <v>1404</v>
          </cell>
          <cell r="BU356">
            <v>1404</v>
          </cell>
          <cell r="BV356">
            <v>1404</v>
          </cell>
          <cell r="BW356">
            <v>1404</v>
          </cell>
          <cell r="BX356">
            <v>1404</v>
          </cell>
          <cell r="BY356">
            <v>1404</v>
          </cell>
          <cell r="BZ356">
            <v>1404</v>
          </cell>
          <cell r="CA356">
            <v>1404</v>
          </cell>
          <cell r="CB356">
            <v>1404</v>
          </cell>
          <cell r="CC356">
            <v>1404</v>
          </cell>
          <cell r="CD356">
            <v>1404</v>
          </cell>
          <cell r="CE356">
            <v>1404</v>
          </cell>
          <cell r="CF356">
            <v>1404</v>
          </cell>
          <cell r="CG356">
            <v>1404</v>
          </cell>
          <cell r="CH356">
            <v>1404</v>
          </cell>
          <cell r="CI356">
            <v>1404</v>
          </cell>
          <cell r="CJ356">
            <v>1404</v>
          </cell>
          <cell r="CK356">
            <v>1404</v>
          </cell>
          <cell r="CL356">
            <v>1404</v>
          </cell>
          <cell r="CM356">
            <v>1404</v>
          </cell>
          <cell r="CN356">
            <v>1404</v>
          </cell>
          <cell r="CO356">
            <v>1404</v>
          </cell>
          <cell r="CP356">
            <v>1404</v>
          </cell>
          <cell r="CQ356">
            <v>1404</v>
          </cell>
          <cell r="CR356">
            <v>1404</v>
          </cell>
          <cell r="CS356">
            <v>1404</v>
          </cell>
          <cell r="CT356">
            <v>1404</v>
          </cell>
          <cell r="CU356">
            <v>1404</v>
          </cell>
          <cell r="CV356">
            <v>1404</v>
          </cell>
          <cell r="CW356">
            <v>1404</v>
          </cell>
          <cell r="CX356">
            <v>1404</v>
          </cell>
          <cell r="CY356">
            <v>1404</v>
          </cell>
          <cell r="CZ356">
            <v>1404</v>
          </cell>
          <cell r="DA356">
            <v>1404</v>
          </cell>
          <cell r="DB356">
            <v>1404</v>
          </cell>
          <cell r="DC356">
            <v>1404</v>
          </cell>
          <cell r="DD356">
            <v>1404</v>
          </cell>
          <cell r="DE356">
            <v>1404</v>
          </cell>
          <cell r="DF356">
            <v>1404</v>
          </cell>
          <cell r="DG356">
            <v>1404</v>
          </cell>
          <cell r="DH356">
            <v>1404</v>
          </cell>
          <cell r="DI356">
            <v>1404</v>
          </cell>
          <cell r="DJ356">
            <v>1404</v>
          </cell>
          <cell r="DK356">
            <v>1404</v>
          </cell>
          <cell r="DL356">
            <v>1404</v>
          </cell>
          <cell r="DM356">
            <v>1404</v>
          </cell>
          <cell r="DN356">
            <v>1404</v>
          </cell>
          <cell r="DO356">
            <v>1404</v>
          </cell>
          <cell r="DP356">
            <v>1404</v>
          </cell>
          <cell r="DQ356">
            <v>1404</v>
          </cell>
          <cell r="DR356">
            <v>1404</v>
          </cell>
          <cell r="DS356">
            <v>1404</v>
          </cell>
          <cell r="DT356">
            <v>1404</v>
          </cell>
          <cell r="DU356">
            <v>1404</v>
          </cell>
          <cell r="DV356">
            <v>1404</v>
          </cell>
          <cell r="DW356">
            <v>1404</v>
          </cell>
          <cell r="DX356">
            <v>1404</v>
          </cell>
          <cell r="DY356">
            <v>1404</v>
          </cell>
          <cell r="DZ356">
            <v>1404</v>
          </cell>
          <cell r="EA356">
            <v>1404</v>
          </cell>
          <cell r="EB356">
            <v>1404</v>
          </cell>
          <cell r="EC356">
            <v>1404</v>
          </cell>
          <cell r="ED356">
            <v>1404</v>
          </cell>
          <cell r="EE356">
            <v>1404</v>
          </cell>
          <cell r="EF356">
            <v>1404</v>
          </cell>
          <cell r="EG356">
            <v>1404</v>
          </cell>
          <cell r="EH356">
            <v>1404</v>
          </cell>
          <cell r="EI356">
            <v>1404</v>
          </cell>
          <cell r="EJ356">
            <v>1404</v>
          </cell>
          <cell r="EK356">
            <v>1404</v>
          </cell>
          <cell r="EL356">
            <v>1404</v>
          </cell>
          <cell r="EM356">
            <v>1404</v>
          </cell>
          <cell r="EN356">
            <v>1404</v>
          </cell>
          <cell r="EO356">
            <v>1404</v>
          </cell>
          <cell r="EP356">
            <v>1404</v>
          </cell>
          <cell r="EQ356">
            <v>1404</v>
          </cell>
          <cell r="ER356">
            <v>1404</v>
          </cell>
          <cell r="ES356">
            <v>1404</v>
          </cell>
          <cell r="ET356">
            <v>1404</v>
          </cell>
          <cell r="EU356">
            <v>1404</v>
          </cell>
          <cell r="EV356">
            <v>1404</v>
          </cell>
          <cell r="EW356">
            <v>1404</v>
          </cell>
          <cell r="EX356">
            <v>1404</v>
          </cell>
          <cell r="EY356">
            <v>1404</v>
          </cell>
          <cell r="EZ356">
            <v>1404</v>
          </cell>
          <cell r="FA356">
            <v>1404</v>
          </cell>
          <cell r="FB356">
            <v>1404</v>
          </cell>
          <cell r="FC356">
            <v>1404</v>
          </cell>
          <cell r="FD356">
            <v>1404</v>
          </cell>
          <cell r="FE356">
            <v>1404</v>
          </cell>
          <cell r="FF356">
            <v>1404</v>
          </cell>
          <cell r="FG356">
            <v>1404</v>
          </cell>
          <cell r="FH356">
            <v>1404</v>
          </cell>
          <cell r="FI356">
            <v>1404</v>
          </cell>
          <cell r="FJ356">
            <v>1404</v>
          </cell>
          <cell r="FK356">
            <v>1404</v>
          </cell>
          <cell r="FL356">
            <v>1404</v>
          </cell>
          <cell r="FM356">
            <v>1404</v>
          </cell>
          <cell r="FN356">
            <v>1404</v>
          </cell>
          <cell r="FO356">
            <v>1404</v>
          </cell>
          <cell r="FP356">
            <v>1404</v>
          </cell>
          <cell r="FQ356">
            <v>1404</v>
          </cell>
          <cell r="FR356">
            <v>1404</v>
          </cell>
          <cell r="FS356">
            <v>1404</v>
          </cell>
          <cell r="FT356">
            <v>1404</v>
          </cell>
          <cell r="FU356">
            <v>1404</v>
          </cell>
          <cell r="FV356">
            <v>1404</v>
          </cell>
          <cell r="FW356">
            <v>1404</v>
          </cell>
          <cell r="FX356">
            <v>1404</v>
          </cell>
          <cell r="FY356">
            <v>1404</v>
          </cell>
          <cell r="FZ356">
            <v>1404</v>
          </cell>
          <cell r="GA356">
            <v>1404</v>
          </cell>
          <cell r="GB356">
            <v>1404</v>
          </cell>
          <cell r="GC356">
            <v>1404</v>
          </cell>
          <cell r="GD356">
            <v>1404</v>
          </cell>
          <cell r="GE356">
            <v>1404</v>
          </cell>
          <cell r="GF356">
            <v>1404</v>
          </cell>
          <cell r="GG356">
            <v>1404</v>
          </cell>
          <cell r="GH356">
            <v>1404</v>
          </cell>
          <cell r="GI356">
            <v>1404</v>
          </cell>
          <cell r="GJ356">
            <v>1404</v>
          </cell>
          <cell r="GK356">
            <v>1404</v>
          </cell>
          <cell r="GL356">
            <v>1404</v>
          </cell>
          <cell r="GM356">
            <v>1404</v>
          </cell>
          <cell r="GN356">
            <v>1404</v>
          </cell>
          <cell r="GO356">
            <v>1404</v>
          </cell>
          <cell r="GP356">
            <v>1404</v>
          </cell>
          <cell r="GQ356">
            <v>1404</v>
          </cell>
          <cell r="GR356">
            <v>1404</v>
          </cell>
          <cell r="GS356">
            <v>1404</v>
          </cell>
        </row>
        <row r="357">
          <cell r="A357" t="str">
            <v>BSHBRE FO</v>
          </cell>
          <cell r="B357">
            <v>110</v>
          </cell>
          <cell r="C357" t="str">
            <v>2014 2</v>
          </cell>
          <cell r="D357">
            <v>41671</v>
          </cell>
          <cell r="E357">
            <v>1415</v>
          </cell>
          <cell r="F357" t="str">
            <v>Samþykkt á 193. fundi stjórnar þann 17.12.2013</v>
          </cell>
          <cell r="AA357" t="str">
            <v>2026 3</v>
          </cell>
          <cell r="AB357">
            <v>173</v>
          </cell>
          <cell r="AR357" t="str">
            <v>RAHBRU FO</v>
          </cell>
          <cell r="AS357">
            <v>1353</v>
          </cell>
          <cell r="AT357">
            <v>1353</v>
          </cell>
          <cell r="AU357">
            <v>1353</v>
          </cell>
          <cell r="AV357">
            <v>1353</v>
          </cell>
          <cell r="AW357">
            <v>1353</v>
          </cell>
          <cell r="AX357">
            <v>1353</v>
          </cell>
          <cell r="AY357">
            <v>1353</v>
          </cell>
          <cell r="AZ357">
            <v>1353</v>
          </cell>
          <cell r="BA357">
            <v>1353</v>
          </cell>
          <cell r="BB357">
            <v>1353</v>
          </cell>
          <cell r="BC357">
            <v>1353</v>
          </cell>
          <cell r="BD357">
            <v>1353</v>
          </cell>
          <cell r="BE357">
            <v>1353</v>
          </cell>
          <cell r="BF357">
            <v>1353</v>
          </cell>
          <cell r="BG357">
            <v>1353</v>
          </cell>
          <cell r="BH357">
            <v>1353</v>
          </cell>
          <cell r="BI357">
            <v>1353</v>
          </cell>
          <cell r="BJ357">
            <v>1353</v>
          </cell>
          <cell r="BK357">
            <v>1353</v>
          </cell>
          <cell r="BL357">
            <v>1353</v>
          </cell>
          <cell r="BM357">
            <v>1353</v>
          </cell>
          <cell r="BN357">
            <v>1353</v>
          </cell>
          <cell r="BO357">
            <v>1353</v>
          </cell>
          <cell r="BP357">
            <v>1353</v>
          </cell>
          <cell r="BQ357">
            <v>1353</v>
          </cell>
          <cell r="BR357">
            <v>1353</v>
          </cell>
          <cell r="BS357">
            <v>1353</v>
          </cell>
          <cell r="BT357">
            <v>1353</v>
          </cell>
          <cell r="BU357">
            <v>1353</v>
          </cell>
          <cell r="BV357">
            <v>1353</v>
          </cell>
          <cell r="BW357">
            <v>1353</v>
          </cell>
          <cell r="BX357">
            <v>1353</v>
          </cell>
          <cell r="BY357">
            <v>1353</v>
          </cell>
          <cell r="BZ357">
            <v>1353</v>
          </cell>
          <cell r="CA357">
            <v>1353</v>
          </cell>
          <cell r="CB357">
            <v>1353</v>
          </cell>
          <cell r="CC357">
            <v>1353</v>
          </cell>
          <cell r="CD357">
            <v>1353</v>
          </cell>
          <cell r="CE357">
            <v>1353</v>
          </cell>
          <cell r="CF357">
            <v>1353</v>
          </cell>
          <cell r="CG357">
            <v>1353</v>
          </cell>
          <cell r="CH357">
            <v>1353</v>
          </cell>
          <cell r="CI357">
            <v>1353</v>
          </cell>
          <cell r="CJ357">
            <v>1353</v>
          </cell>
          <cell r="CK357">
            <v>1353</v>
          </cell>
          <cell r="CL357">
            <v>1353</v>
          </cell>
          <cell r="CM357">
            <v>1353</v>
          </cell>
          <cell r="CN357">
            <v>1353</v>
          </cell>
          <cell r="CO357">
            <v>1353</v>
          </cell>
          <cell r="CP357">
            <v>1353</v>
          </cell>
          <cell r="CQ357">
            <v>1353</v>
          </cell>
          <cell r="CR357">
            <v>1353</v>
          </cell>
          <cell r="CS357">
            <v>1353</v>
          </cell>
          <cell r="CT357">
            <v>1353</v>
          </cell>
          <cell r="CU357">
            <v>1353</v>
          </cell>
          <cell r="CV357">
            <v>1353</v>
          </cell>
          <cell r="CW357">
            <v>1353</v>
          </cell>
          <cell r="CX357">
            <v>1353</v>
          </cell>
          <cell r="CY357">
            <v>1353</v>
          </cell>
          <cell r="CZ357">
            <v>1353</v>
          </cell>
          <cell r="DA357">
            <v>1353</v>
          </cell>
          <cell r="DB357">
            <v>1353</v>
          </cell>
          <cell r="DC357">
            <v>1353</v>
          </cell>
          <cell r="DD357">
            <v>1353</v>
          </cell>
          <cell r="DE357">
            <v>1353</v>
          </cell>
          <cell r="DF357">
            <v>1353</v>
          </cell>
          <cell r="DG357">
            <v>1353</v>
          </cell>
          <cell r="DH357">
            <v>1353</v>
          </cell>
          <cell r="DI357">
            <v>1353</v>
          </cell>
          <cell r="DJ357">
            <v>1353</v>
          </cell>
          <cell r="DK357">
            <v>1353</v>
          </cell>
          <cell r="DL357">
            <v>1353</v>
          </cell>
          <cell r="DM357">
            <v>1353</v>
          </cell>
          <cell r="DN357">
            <v>1353</v>
          </cell>
          <cell r="DO357">
            <v>1353</v>
          </cell>
          <cell r="DP357">
            <v>1353</v>
          </cell>
          <cell r="DQ357">
            <v>1353</v>
          </cell>
          <cell r="DR357">
            <v>1353</v>
          </cell>
          <cell r="DS357">
            <v>1353</v>
          </cell>
          <cell r="DT357">
            <v>1353</v>
          </cell>
          <cell r="DU357">
            <v>1353</v>
          </cell>
          <cell r="DV357">
            <v>1353</v>
          </cell>
          <cell r="DW357">
            <v>1353</v>
          </cell>
          <cell r="DX357">
            <v>1353</v>
          </cell>
          <cell r="DY357">
            <v>1353</v>
          </cell>
          <cell r="DZ357">
            <v>1353</v>
          </cell>
          <cell r="EA357">
            <v>1353</v>
          </cell>
          <cell r="EB357">
            <v>1353</v>
          </cell>
          <cell r="EC357">
            <v>1353</v>
          </cell>
          <cell r="ED357">
            <v>1353</v>
          </cell>
          <cell r="EE357">
            <v>1353</v>
          </cell>
          <cell r="EF357">
            <v>1353</v>
          </cell>
          <cell r="EG357">
            <v>1353</v>
          </cell>
          <cell r="EH357">
            <v>1353</v>
          </cell>
          <cell r="EI357">
            <v>1353</v>
          </cell>
          <cell r="EJ357">
            <v>1353</v>
          </cell>
          <cell r="EK357">
            <v>1353</v>
          </cell>
          <cell r="EL357">
            <v>1353</v>
          </cell>
          <cell r="EM357">
            <v>1353</v>
          </cell>
          <cell r="EN357">
            <v>1353</v>
          </cell>
          <cell r="EO357">
            <v>1353</v>
          </cell>
          <cell r="EP357">
            <v>1353</v>
          </cell>
          <cell r="EQ357">
            <v>1353</v>
          </cell>
          <cell r="ER357">
            <v>1353</v>
          </cell>
          <cell r="ES357">
            <v>1353</v>
          </cell>
          <cell r="ET357">
            <v>1353</v>
          </cell>
          <cell r="EU357">
            <v>1353</v>
          </cell>
          <cell r="EV357">
            <v>1353</v>
          </cell>
          <cell r="EW357">
            <v>1353</v>
          </cell>
          <cell r="EX357">
            <v>1353</v>
          </cell>
          <cell r="EY357">
            <v>1353</v>
          </cell>
          <cell r="EZ357">
            <v>1353</v>
          </cell>
          <cell r="FA357">
            <v>1353</v>
          </cell>
          <cell r="FB357">
            <v>1353</v>
          </cell>
          <cell r="FC357">
            <v>1353</v>
          </cell>
          <cell r="FD357">
            <v>1353</v>
          </cell>
          <cell r="FE357">
            <v>1353</v>
          </cell>
          <cell r="FF357">
            <v>1353</v>
          </cell>
          <cell r="FG357">
            <v>1353</v>
          </cell>
          <cell r="FH357">
            <v>1353</v>
          </cell>
          <cell r="FI357">
            <v>1353</v>
          </cell>
          <cell r="FJ357">
            <v>1353</v>
          </cell>
          <cell r="FK357">
            <v>1353</v>
          </cell>
          <cell r="FL357">
            <v>1353</v>
          </cell>
          <cell r="FM357">
            <v>1353</v>
          </cell>
          <cell r="FN357">
            <v>1353</v>
          </cell>
          <cell r="FO357">
            <v>1353</v>
          </cell>
          <cell r="FP357">
            <v>1353</v>
          </cell>
          <cell r="FQ357">
            <v>1353</v>
          </cell>
          <cell r="FR357">
            <v>1353</v>
          </cell>
          <cell r="FS357">
            <v>1353</v>
          </cell>
          <cell r="FT357">
            <v>1353</v>
          </cell>
          <cell r="FU357">
            <v>1353</v>
          </cell>
          <cell r="FV357">
            <v>1353</v>
          </cell>
          <cell r="FW357">
            <v>1353</v>
          </cell>
          <cell r="FX357">
            <v>1353</v>
          </cell>
          <cell r="FY357">
            <v>1353</v>
          </cell>
          <cell r="FZ357">
            <v>1353</v>
          </cell>
          <cell r="GA357">
            <v>1353</v>
          </cell>
          <cell r="GB357">
            <v>1353</v>
          </cell>
          <cell r="GC357">
            <v>1353</v>
          </cell>
          <cell r="GD357">
            <v>1353</v>
          </cell>
          <cell r="GE357">
            <v>1353</v>
          </cell>
          <cell r="GF357">
            <v>1353</v>
          </cell>
          <cell r="GG357">
            <v>1353</v>
          </cell>
          <cell r="GH357">
            <v>1353</v>
          </cell>
          <cell r="GI357">
            <v>1353</v>
          </cell>
          <cell r="GJ357">
            <v>1353</v>
          </cell>
          <cell r="GK357">
            <v>1353</v>
          </cell>
          <cell r="GL357">
            <v>1353</v>
          </cell>
          <cell r="GM357">
            <v>1353</v>
          </cell>
          <cell r="GN357">
            <v>1353</v>
          </cell>
          <cell r="GO357">
            <v>1353</v>
          </cell>
          <cell r="GP357">
            <v>1353</v>
          </cell>
          <cell r="GQ357">
            <v>1353</v>
          </cell>
          <cell r="GR357">
            <v>1353</v>
          </cell>
          <cell r="GS357">
            <v>1353</v>
          </cell>
        </row>
        <row r="358">
          <cell r="A358" t="str">
            <v>HJOLBA UE</v>
          </cell>
          <cell r="B358">
            <v>42</v>
          </cell>
          <cell r="C358" t="str">
            <v>2013 12</v>
          </cell>
          <cell r="D358">
            <v>41609</v>
          </cell>
          <cell r="E358">
            <v>1414</v>
          </cell>
          <cell r="F358" t="str">
            <v>Samþykkt á 189. fundi stjórnar þann 29.10.2013</v>
          </cell>
          <cell r="AA358" t="str">
            <v>2026 4</v>
          </cell>
          <cell r="AB358">
            <v>174</v>
          </cell>
          <cell r="AR358" t="str">
            <v>RAHBRU FR</v>
          </cell>
          <cell r="AS358">
            <v>1000</v>
          </cell>
          <cell r="AT358">
            <v>1000</v>
          </cell>
          <cell r="AU358">
            <v>1000</v>
          </cell>
          <cell r="AV358">
            <v>1000</v>
          </cell>
          <cell r="AW358">
            <v>1000</v>
          </cell>
          <cell r="AX358">
            <v>1000</v>
          </cell>
          <cell r="AY358">
            <v>1000</v>
          </cell>
          <cell r="AZ358">
            <v>1000</v>
          </cell>
          <cell r="BA358">
            <v>1000</v>
          </cell>
          <cell r="BB358">
            <v>1000</v>
          </cell>
          <cell r="BC358">
            <v>1000</v>
          </cell>
          <cell r="BD358">
            <v>1000</v>
          </cell>
          <cell r="BE358">
            <v>1000</v>
          </cell>
          <cell r="BF358">
            <v>1000</v>
          </cell>
          <cell r="BG358">
            <v>1000</v>
          </cell>
          <cell r="BH358">
            <v>1000</v>
          </cell>
          <cell r="BI358">
            <v>1000</v>
          </cell>
          <cell r="BJ358">
            <v>1000</v>
          </cell>
          <cell r="BK358">
            <v>1000</v>
          </cell>
          <cell r="BL358">
            <v>1000</v>
          </cell>
          <cell r="BM358">
            <v>1000</v>
          </cell>
          <cell r="BN358">
            <v>1000</v>
          </cell>
          <cell r="BO358">
            <v>1000</v>
          </cell>
          <cell r="BP358">
            <v>1000</v>
          </cell>
          <cell r="BQ358">
            <v>1000</v>
          </cell>
          <cell r="BR358">
            <v>1000</v>
          </cell>
          <cell r="BS358">
            <v>1000</v>
          </cell>
          <cell r="BT358">
            <v>1000</v>
          </cell>
          <cell r="BU358">
            <v>1000</v>
          </cell>
          <cell r="BV358">
            <v>1000</v>
          </cell>
          <cell r="BW358">
            <v>1000</v>
          </cell>
          <cell r="BX358">
            <v>1000</v>
          </cell>
          <cell r="BY358">
            <v>1000</v>
          </cell>
          <cell r="BZ358">
            <v>1000</v>
          </cell>
          <cell r="CA358">
            <v>1000</v>
          </cell>
          <cell r="CB358">
            <v>1000</v>
          </cell>
          <cell r="CC358">
            <v>1000</v>
          </cell>
          <cell r="CD358">
            <v>1000</v>
          </cell>
          <cell r="CE358">
            <v>1000</v>
          </cell>
          <cell r="CF358">
            <v>1000</v>
          </cell>
          <cell r="CG358">
            <v>1000</v>
          </cell>
          <cell r="CH358">
            <v>1000</v>
          </cell>
          <cell r="CI358">
            <v>1000</v>
          </cell>
          <cell r="CJ358">
            <v>1000</v>
          </cell>
          <cell r="CK358">
            <v>1000</v>
          </cell>
          <cell r="CL358">
            <v>1000</v>
          </cell>
          <cell r="CM358">
            <v>1000</v>
          </cell>
          <cell r="CN358">
            <v>1000</v>
          </cell>
          <cell r="CO358">
            <v>1000</v>
          </cell>
          <cell r="CP358">
            <v>1000</v>
          </cell>
          <cell r="CQ358">
            <v>1000</v>
          </cell>
          <cell r="CR358">
            <v>1000</v>
          </cell>
          <cell r="CS358">
            <v>1000</v>
          </cell>
          <cell r="CT358">
            <v>1000</v>
          </cell>
          <cell r="CU358">
            <v>1000</v>
          </cell>
          <cell r="CV358">
            <v>1000</v>
          </cell>
          <cell r="CW358">
            <v>1000</v>
          </cell>
          <cell r="CX358">
            <v>1000</v>
          </cell>
          <cell r="CY358">
            <v>1000</v>
          </cell>
          <cell r="CZ358">
            <v>1000</v>
          </cell>
          <cell r="DA358">
            <v>1000</v>
          </cell>
          <cell r="DB358">
            <v>1000</v>
          </cell>
          <cell r="DC358">
            <v>1000</v>
          </cell>
          <cell r="DD358">
            <v>1000</v>
          </cell>
          <cell r="DE358">
            <v>1000</v>
          </cell>
          <cell r="DF358">
            <v>1000</v>
          </cell>
          <cell r="DG358">
            <v>1000</v>
          </cell>
          <cell r="DH358">
            <v>1000</v>
          </cell>
          <cell r="DI358">
            <v>1000</v>
          </cell>
          <cell r="DJ358">
            <v>1000</v>
          </cell>
          <cell r="DK358">
            <v>1000</v>
          </cell>
          <cell r="DL358">
            <v>1000</v>
          </cell>
          <cell r="DM358">
            <v>1000</v>
          </cell>
          <cell r="DN358">
            <v>1000</v>
          </cell>
          <cell r="DO358">
            <v>1000</v>
          </cell>
          <cell r="DP358">
            <v>1000</v>
          </cell>
          <cell r="DQ358">
            <v>1000</v>
          </cell>
          <cell r="DR358">
            <v>1000</v>
          </cell>
          <cell r="DS358">
            <v>1000</v>
          </cell>
          <cell r="DT358">
            <v>1000</v>
          </cell>
          <cell r="DU358">
            <v>1000</v>
          </cell>
          <cell r="DV358">
            <v>1000</v>
          </cell>
          <cell r="DW358">
            <v>1000</v>
          </cell>
          <cell r="DX358">
            <v>1000</v>
          </cell>
          <cell r="DY358">
            <v>1000</v>
          </cell>
          <cell r="DZ358">
            <v>1000</v>
          </cell>
          <cell r="EA358">
            <v>1000</v>
          </cell>
          <cell r="EB358">
            <v>1000</v>
          </cell>
          <cell r="EC358">
            <v>1000</v>
          </cell>
          <cell r="ED358">
            <v>1000</v>
          </cell>
          <cell r="EE358">
            <v>1000</v>
          </cell>
          <cell r="EF358">
            <v>1000</v>
          </cell>
          <cell r="EG358">
            <v>1000</v>
          </cell>
          <cell r="EH358">
            <v>1000</v>
          </cell>
          <cell r="EI358">
            <v>1000</v>
          </cell>
          <cell r="EJ358">
            <v>1000</v>
          </cell>
          <cell r="EK358">
            <v>1000</v>
          </cell>
          <cell r="EL358">
            <v>1000</v>
          </cell>
          <cell r="EM358">
            <v>1000</v>
          </cell>
          <cell r="EN358">
            <v>1000</v>
          </cell>
          <cell r="EO358">
            <v>1000</v>
          </cell>
          <cell r="EP358">
            <v>1000</v>
          </cell>
          <cell r="EQ358">
            <v>1000</v>
          </cell>
          <cell r="ER358">
            <v>1000</v>
          </cell>
          <cell r="ES358">
            <v>1000</v>
          </cell>
          <cell r="ET358">
            <v>1000</v>
          </cell>
          <cell r="EU358">
            <v>1000</v>
          </cell>
          <cell r="EV358">
            <v>1000</v>
          </cell>
          <cell r="EW358">
            <v>1000</v>
          </cell>
          <cell r="EX358">
            <v>1001</v>
          </cell>
          <cell r="EY358">
            <v>1002</v>
          </cell>
          <cell r="EZ358">
            <v>1003</v>
          </cell>
          <cell r="FA358">
            <v>1004</v>
          </cell>
          <cell r="FB358">
            <v>1005</v>
          </cell>
          <cell r="FC358">
            <v>1006</v>
          </cell>
          <cell r="FD358">
            <v>1007</v>
          </cell>
          <cell r="FE358">
            <v>1008</v>
          </cell>
          <cell r="FF358">
            <v>1009</v>
          </cell>
          <cell r="FG358">
            <v>1010</v>
          </cell>
          <cell r="FH358">
            <v>1011</v>
          </cell>
          <cell r="FI358">
            <v>1012</v>
          </cell>
          <cell r="FJ358">
            <v>1013</v>
          </cell>
          <cell r="FK358">
            <v>1014</v>
          </cell>
          <cell r="FL358">
            <v>1015</v>
          </cell>
          <cell r="FM358">
            <v>1016</v>
          </cell>
          <cell r="FN358">
            <v>1017</v>
          </cell>
          <cell r="FO358">
            <v>1018</v>
          </cell>
          <cell r="FP358">
            <v>1019</v>
          </cell>
          <cell r="FQ358">
            <v>1020</v>
          </cell>
          <cell r="FR358">
            <v>1021</v>
          </cell>
          <cell r="FS358">
            <v>1022</v>
          </cell>
          <cell r="FT358">
            <v>1023</v>
          </cell>
          <cell r="FU358">
            <v>1024</v>
          </cell>
          <cell r="FV358">
            <v>1025</v>
          </cell>
          <cell r="FW358">
            <v>1026</v>
          </cell>
          <cell r="FX358">
            <v>1027</v>
          </cell>
          <cell r="FY358">
            <v>1028</v>
          </cell>
          <cell r="FZ358">
            <v>1029</v>
          </cell>
          <cell r="GA358">
            <v>1030</v>
          </cell>
          <cell r="GB358">
            <v>1031</v>
          </cell>
          <cell r="GC358">
            <v>1032</v>
          </cell>
          <cell r="GD358">
            <v>1033</v>
          </cell>
          <cell r="GE358">
            <v>1034</v>
          </cell>
          <cell r="GF358">
            <v>1035</v>
          </cell>
          <cell r="GG358">
            <v>1036</v>
          </cell>
          <cell r="GH358">
            <v>1037</v>
          </cell>
          <cell r="GI358">
            <v>1038</v>
          </cell>
          <cell r="GJ358">
            <v>1039</v>
          </cell>
          <cell r="GK358">
            <v>1040</v>
          </cell>
          <cell r="GL358">
            <v>1041</v>
          </cell>
          <cell r="GM358">
            <v>1042</v>
          </cell>
          <cell r="GN358">
            <v>1043</v>
          </cell>
          <cell r="GO358">
            <v>1044</v>
          </cell>
          <cell r="GP358">
            <v>1045</v>
          </cell>
          <cell r="GQ358">
            <v>1046</v>
          </cell>
          <cell r="GR358">
            <v>1047</v>
          </cell>
          <cell r="GS358">
            <v>1048</v>
          </cell>
        </row>
        <row r="359">
          <cell r="A359" t="str">
            <v>HJOLBA EV</v>
          </cell>
          <cell r="B359">
            <v>42</v>
          </cell>
          <cell r="C359" t="str">
            <v>2013 12</v>
          </cell>
          <cell r="D359">
            <v>41609</v>
          </cell>
          <cell r="E359">
            <v>1413</v>
          </cell>
          <cell r="F359" t="str">
            <v>Samþykkt á 189. fundi stjórnar þann 29.10.2013</v>
          </cell>
          <cell r="AA359" t="str">
            <v>2026 5</v>
          </cell>
          <cell r="AB359">
            <v>175</v>
          </cell>
          <cell r="AR359" t="str">
            <v>RAHKVI EV</v>
          </cell>
          <cell r="CD359">
            <v>1470</v>
          </cell>
          <cell r="CE359">
            <v>1470</v>
          </cell>
          <cell r="CF359">
            <v>1470</v>
          </cell>
          <cell r="CG359">
            <v>1470</v>
          </cell>
          <cell r="CH359">
            <v>1470</v>
          </cell>
          <cell r="CI359">
            <v>1470</v>
          </cell>
          <cell r="CJ359">
            <v>1470</v>
          </cell>
          <cell r="CK359">
            <v>1470</v>
          </cell>
          <cell r="CL359">
            <v>1470</v>
          </cell>
          <cell r="CM359">
            <v>1470</v>
          </cell>
          <cell r="CN359">
            <v>1470</v>
          </cell>
          <cell r="CO359">
            <v>1470</v>
          </cell>
          <cell r="CP359">
            <v>1470</v>
          </cell>
          <cell r="CQ359">
            <v>1470</v>
          </cell>
          <cell r="CR359">
            <v>1470</v>
          </cell>
          <cell r="CS359">
            <v>1470</v>
          </cell>
          <cell r="CT359">
            <v>1470</v>
          </cell>
          <cell r="CU359">
            <v>1470</v>
          </cell>
          <cell r="CV359">
            <v>1470</v>
          </cell>
          <cell r="CW359">
            <v>1470</v>
          </cell>
          <cell r="CX359">
            <v>1470</v>
          </cell>
          <cell r="CY359">
            <v>1470</v>
          </cell>
          <cell r="CZ359">
            <v>1470</v>
          </cell>
          <cell r="DA359">
            <v>1470</v>
          </cell>
          <cell r="DB359">
            <v>1470</v>
          </cell>
          <cell r="DC359">
            <v>1470</v>
          </cell>
          <cell r="DD359">
            <v>1470</v>
          </cell>
          <cell r="DE359">
            <v>1470</v>
          </cell>
          <cell r="DF359">
            <v>1470</v>
          </cell>
          <cell r="DG359">
            <v>1470</v>
          </cell>
          <cell r="DH359">
            <v>1470</v>
          </cell>
          <cell r="DI359">
            <v>1470</v>
          </cell>
          <cell r="DJ359">
            <v>1470</v>
          </cell>
          <cell r="DK359">
            <v>1470</v>
          </cell>
          <cell r="DL359">
            <v>1470</v>
          </cell>
          <cell r="DM359">
            <v>1470</v>
          </cell>
          <cell r="DN359">
            <v>1470</v>
          </cell>
          <cell r="DO359">
            <v>1470</v>
          </cell>
          <cell r="DP359">
            <v>1470</v>
          </cell>
          <cell r="DQ359">
            <v>1470</v>
          </cell>
          <cell r="DR359">
            <v>1470</v>
          </cell>
          <cell r="DS359">
            <v>1470</v>
          </cell>
          <cell r="DT359">
            <v>1470</v>
          </cell>
          <cell r="DU359">
            <v>1470</v>
          </cell>
          <cell r="DV359">
            <v>1470</v>
          </cell>
          <cell r="DW359">
            <v>1470</v>
          </cell>
          <cell r="DX359">
            <v>1470</v>
          </cell>
          <cell r="DY359">
            <v>1470</v>
          </cell>
          <cell r="DZ359">
            <v>1470</v>
          </cell>
          <cell r="EA359">
            <v>1470</v>
          </cell>
          <cell r="EB359">
            <v>1470</v>
          </cell>
          <cell r="EC359">
            <v>1470</v>
          </cell>
          <cell r="ED359">
            <v>1470</v>
          </cell>
          <cell r="EE359">
            <v>1470</v>
          </cell>
          <cell r="EF359">
            <v>1470</v>
          </cell>
          <cell r="EG359">
            <v>1470</v>
          </cell>
          <cell r="EH359">
            <v>1470</v>
          </cell>
          <cell r="EI359">
            <v>1470</v>
          </cell>
          <cell r="EJ359">
            <v>1470</v>
          </cell>
          <cell r="EK359">
            <v>1470</v>
          </cell>
          <cell r="EL359">
            <v>1470</v>
          </cell>
          <cell r="EM359">
            <v>1470</v>
          </cell>
          <cell r="EN359">
            <v>1470</v>
          </cell>
          <cell r="EO359">
            <v>1470</v>
          </cell>
          <cell r="EP359">
            <v>1470</v>
          </cell>
          <cell r="EQ359">
            <v>1470</v>
          </cell>
          <cell r="ER359">
            <v>1470</v>
          </cell>
          <cell r="ES359">
            <v>1470</v>
          </cell>
          <cell r="ET359">
            <v>1470</v>
          </cell>
          <cell r="EU359">
            <v>1470</v>
          </cell>
          <cell r="EV359">
            <v>1470</v>
          </cell>
          <cell r="EW359">
            <v>1470</v>
          </cell>
          <cell r="EX359">
            <v>1470</v>
          </cell>
          <cell r="EY359">
            <v>1470</v>
          </cell>
          <cell r="EZ359">
            <v>1470</v>
          </cell>
          <cell r="FA359">
            <v>1470</v>
          </cell>
          <cell r="FB359">
            <v>1470</v>
          </cell>
          <cell r="FC359">
            <v>1470</v>
          </cell>
          <cell r="FD359">
            <v>1470</v>
          </cell>
          <cell r="FE359">
            <v>1470</v>
          </cell>
          <cell r="FF359">
            <v>1470</v>
          </cell>
          <cell r="FG359">
            <v>1470</v>
          </cell>
          <cell r="FH359">
            <v>1470</v>
          </cell>
          <cell r="FI359">
            <v>1470</v>
          </cell>
          <cell r="FJ359">
            <v>1470</v>
          </cell>
          <cell r="FK359">
            <v>1470</v>
          </cell>
          <cell r="FL359">
            <v>1470</v>
          </cell>
          <cell r="FM359">
            <v>1470</v>
          </cell>
          <cell r="FN359">
            <v>1470</v>
          </cell>
          <cell r="FO359">
            <v>1470</v>
          </cell>
          <cell r="FP359">
            <v>1470</v>
          </cell>
          <cell r="FQ359">
            <v>1470</v>
          </cell>
          <cell r="FR359">
            <v>1470</v>
          </cell>
          <cell r="FS359">
            <v>1470</v>
          </cell>
          <cell r="FT359">
            <v>1470</v>
          </cell>
          <cell r="FU359">
            <v>1470</v>
          </cell>
          <cell r="FV359">
            <v>1470</v>
          </cell>
          <cell r="FW359">
            <v>1470</v>
          </cell>
          <cell r="FX359">
            <v>1470</v>
          </cell>
          <cell r="FY359">
            <v>1470</v>
          </cell>
          <cell r="FZ359">
            <v>1470</v>
          </cell>
          <cell r="GA359">
            <v>1470</v>
          </cell>
          <cell r="GB359">
            <v>1470</v>
          </cell>
          <cell r="GC359">
            <v>1470</v>
          </cell>
          <cell r="GD359">
            <v>1470</v>
          </cell>
          <cell r="GE359">
            <v>1470</v>
          </cell>
          <cell r="GF359">
            <v>1470</v>
          </cell>
          <cell r="GG359">
            <v>1470</v>
          </cell>
          <cell r="GH359">
            <v>1470</v>
          </cell>
          <cell r="GI359">
            <v>1470</v>
          </cell>
          <cell r="GJ359">
            <v>1470</v>
          </cell>
          <cell r="GK359">
            <v>1470</v>
          </cell>
          <cell r="GL359">
            <v>1470</v>
          </cell>
          <cell r="GM359">
            <v>1470</v>
          </cell>
          <cell r="GN359">
            <v>1470</v>
          </cell>
          <cell r="GO359">
            <v>1470</v>
          </cell>
          <cell r="GP359">
            <v>1470</v>
          </cell>
          <cell r="GQ359">
            <v>1470</v>
          </cell>
          <cell r="GR359">
            <v>1470</v>
          </cell>
          <cell r="GS359">
            <v>1470</v>
          </cell>
        </row>
        <row r="360">
          <cell r="A360" t="str">
            <v>PREHRE OV</v>
          </cell>
          <cell r="C360" t="str">
            <v>2013 1</v>
          </cell>
          <cell r="D360">
            <v>41275</v>
          </cell>
          <cell r="E360">
            <v>1412</v>
          </cell>
          <cell r="F360" t="str">
            <v>Prenthreinsiefni ekki úrvinnslugjaldsskyld</v>
          </cell>
          <cell r="AA360" t="str">
            <v>2026 6</v>
          </cell>
          <cell r="AB360">
            <v>176</v>
          </cell>
          <cell r="AR360" t="str">
            <v>RAHKVI FO</v>
          </cell>
          <cell r="AS360">
            <v>1352</v>
          </cell>
          <cell r="AT360">
            <v>1352</v>
          </cell>
          <cell r="AU360">
            <v>1352</v>
          </cell>
          <cell r="AV360">
            <v>1352</v>
          </cell>
          <cell r="AW360">
            <v>1352</v>
          </cell>
          <cell r="AX360">
            <v>1352</v>
          </cell>
          <cell r="AY360">
            <v>1352</v>
          </cell>
          <cell r="AZ360">
            <v>1352</v>
          </cell>
          <cell r="BA360">
            <v>1352</v>
          </cell>
          <cell r="BB360">
            <v>1352</v>
          </cell>
          <cell r="BC360">
            <v>1352</v>
          </cell>
          <cell r="BD360">
            <v>1352</v>
          </cell>
          <cell r="BE360">
            <v>1352</v>
          </cell>
          <cell r="BF360">
            <v>1352</v>
          </cell>
          <cell r="BG360">
            <v>1352</v>
          </cell>
          <cell r="BH360">
            <v>1352</v>
          </cell>
          <cell r="BI360">
            <v>1352</v>
          </cell>
          <cell r="BJ360">
            <v>1352</v>
          </cell>
          <cell r="BK360">
            <v>1352</v>
          </cell>
          <cell r="BL360">
            <v>1352</v>
          </cell>
          <cell r="BM360">
            <v>1352</v>
          </cell>
          <cell r="BN360">
            <v>1352</v>
          </cell>
          <cell r="BO360">
            <v>1352</v>
          </cell>
          <cell r="BP360">
            <v>1352</v>
          </cell>
          <cell r="BQ360">
            <v>1352</v>
          </cell>
          <cell r="BR360">
            <v>1352</v>
          </cell>
          <cell r="BS360">
            <v>1352</v>
          </cell>
          <cell r="BT360">
            <v>1352</v>
          </cell>
          <cell r="BU360">
            <v>1352</v>
          </cell>
          <cell r="BV360">
            <v>1352</v>
          </cell>
          <cell r="BW360">
            <v>1352</v>
          </cell>
          <cell r="BX360">
            <v>1352</v>
          </cell>
          <cell r="BY360">
            <v>1352</v>
          </cell>
          <cell r="BZ360">
            <v>1352</v>
          </cell>
          <cell r="CA360">
            <v>1352</v>
          </cell>
          <cell r="CB360">
            <v>1352</v>
          </cell>
          <cell r="CC360">
            <v>1352</v>
          </cell>
        </row>
        <row r="361">
          <cell r="A361" t="str">
            <v>PREHRE AN</v>
          </cell>
          <cell r="C361" t="str">
            <v>2013 1</v>
          </cell>
          <cell r="D361">
            <v>41275</v>
          </cell>
          <cell r="E361">
            <v>1411</v>
          </cell>
          <cell r="F361" t="str">
            <v>Prenthreinsiefni ekki úrvinnslugjaldsskyld</v>
          </cell>
          <cell r="AA361" t="str">
            <v>2026 7</v>
          </cell>
          <cell r="AB361">
            <v>177</v>
          </cell>
          <cell r="AR361" t="str">
            <v>RAHKVI FR</v>
          </cell>
          <cell r="AS361">
            <v>1000</v>
          </cell>
          <cell r="AT361">
            <v>1000</v>
          </cell>
          <cell r="AU361">
            <v>1000</v>
          </cell>
          <cell r="AV361">
            <v>1000</v>
          </cell>
          <cell r="AW361">
            <v>1000</v>
          </cell>
          <cell r="AX361">
            <v>1000</v>
          </cell>
          <cell r="AY361">
            <v>1000</v>
          </cell>
          <cell r="AZ361">
            <v>1000</v>
          </cell>
          <cell r="BA361">
            <v>1000</v>
          </cell>
          <cell r="BB361">
            <v>1000</v>
          </cell>
          <cell r="BC361">
            <v>1000</v>
          </cell>
          <cell r="BD361">
            <v>1000</v>
          </cell>
          <cell r="BE361">
            <v>1000</v>
          </cell>
          <cell r="BF361">
            <v>1000</v>
          </cell>
          <cell r="BG361">
            <v>1000</v>
          </cell>
          <cell r="BH361">
            <v>1000</v>
          </cell>
          <cell r="BI361">
            <v>1000</v>
          </cell>
          <cell r="BJ361">
            <v>1000</v>
          </cell>
          <cell r="BK361">
            <v>1000</v>
          </cell>
          <cell r="BL361">
            <v>1000</v>
          </cell>
          <cell r="BM361">
            <v>1000</v>
          </cell>
          <cell r="BN361">
            <v>1000</v>
          </cell>
          <cell r="BO361">
            <v>1000</v>
          </cell>
          <cell r="BP361">
            <v>1000</v>
          </cell>
          <cell r="BQ361">
            <v>1000</v>
          </cell>
          <cell r="BR361">
            <v>1000</v>
          </cell>
          <cell r="BS361">
            <v>1000</v>
          </cell>
          <cell r="BT361">
            <v>1000</v>
          </cell>
          <cell r="BU361">
            <v>1000</v>
          </cell>
          <cell r="BV361">
            <v>1000</v>
          </cell>
          <cell r="BW361">
            <v>1000</v>
          </cell>
          <cell r="BX361">
            <v>1000</v>
          </cell>
          <cell r="BY361">
            <v>1000</v>
          </cell>
          <cell r="BZ361">
            <v>1000</v>
          </cell>
          <cell r="CA361">
            <v>1000</v>
          </cell>
          <cell r="CB361">
            <v>1000</v>
          </cell>
          <cell r="CC361">
            <v>1000</v>
          </cell>
          <cell r="CD361">
            <v>1000</v>
          </cell>
          <cell r="CE361">
            <v>1000</v>
          </cell>
          <cell r="CF361">
            <v>1000</v>
          </cell>
          <cell r="CG361">
            <v>1000</v>
          </cell>
          <cell r="CH361">
            <v>1000</v>
          </cell>
          <cell r="CI361">
            <v>1000</v>
          </cell>
          <cell r="CJ361">
            <v>1000</v>
          </cell>
          <cell r="CK361">
            <v>1000</v>
          </cell>
          <cell r="CL361">
            <v>1000</v>
          </cell>
          <cell r="CM361">
            <v>1000</v>
          </cell>
          <cell r="CN361">
            <v>1000</v>
          </cell>
          <cell r="CO361">
            <v>1000</v>
          </cell>
          <cell r="CP361">
            <v>1000</v>
          </cell>
          <cell r="CQ361">
            <v>1000</v>
          </cell>
          <cell r="CR361">
            <v>1000</v>
          </cell>
          <cell r="CS361">
            <v>1000</v>
          </cell>
          <cell r="CT361">
            <v>1000</v>
          </cell>
          <cell r="CU361">
            <v>1000</v>
          </cell>
          <cell r="CV361">
            <v>1000</v>
          </cell>
          <cell r="CW361">
            <v>1000</v>
          </cell>
          <cell r="CX361">
            <v>1000</v>
          </cell>
          <cell r="CY361">
            <v>1000</v>
          </cell>
          <cell r="CZ361">
            <v>1000</v>
          </cell>
          <cell r="DA361">
            <v>1000</v>
          </cell>
          <cell r="DB361">
            <v>1000</v>
          </cell>
          <cell r="DC361">
            <v>1000</v>
          </cell>
          <cell r="DD361">
            <v>1000</v>
          </cell>
          <cell r="DE361">
            <v>1000</v>
          </cell>
          <cell r="DF361">
            <v>1000</v>
          </cell>
          <cell r="DG361">
            <v>1000</v>
          </cell>
          <cell r="DH361">
            <v>1000</v>
          </cell>
          <cell r="DI361">
            <v>1000</v>
          </cell>
          <cell r="DJ361">
            <v>1000</v>
          </cell>
          <cell r="DK361">
            <v>1000</v>
          </cell>
          <cell r="DL361">
            <v>1000</v>
          </cell>
          <cell r="DM361">
            <v>1000</v>
          </cell>
          <cell r="DN361">
            <v>1000</v>
          </cell>
          <cell r="DO361">
            <v>1000</v>
          </cell>
          <cell r="DP361">
            <v>1000</v>
          </cell>
          <cell r="DQ361">
            <v>1000</v>
          </cell>
          <cell r="DR361">
            <v>1000</v>
          </cell>
          <cell r="DS361">
            <v>1000</v>
          </cell>
          <cell r="DT361">
            <v>1000</v>
          </cell>
          <cell r="DU361">
            <v>1000</v>
          </cell>
          <cell r="DV361">
            <v>1000</v>
          </cell>
          <cell r="DW361">
            <v>1000</v>
          </cell>
          <cell r="DX361">
            <v>1000</v>
          </cell>
          <cell r="DY361">
            <v>1000</v>
          </cell>
          <cell r="DZ361">
            <v>1000</v>
          </cell>
          <cell r="EA361">
            <v>1000</v>
          </cell>
          <cell r="EB361">
            <v>1000</v>
          </cell>
          <cell r="EC361">
            <v>1000</v>
          </cell>
          <cell r="ED361">
            <v>1000</v>
          </cell>
          <cell r="EE361">
            <v>1000</v>
          </cell>
          <cell r="EF361">
            <v>1000</v>
          </cell>
          <cell r="EG361">
            <v>1000</v>
          </cell>
          <cell r="EH361">
            <v>1000</v>
          </cell>
          <cell r="EI361">
            <v>1000</v>
          </cell>
          <cell r="EJ361">
            <v>1000</v>
          </cell>
          <cell r="EK361">
            <v>1000</v>
          </cell>
          <cell r="EL361">
            <v>1000</v>
          </cell>
          <cell r="EM361">
            <v>1000</v>
          </cell>
          <cell r="EN361">
            <v>1000</v>
          </cell>
          <cell r="EO361">
            <v>1000</v>
          </cell>
          <cell r="EP361">
            <v>1000</v>
          </cell>
          <cell r="EQ361">
            <v>1000</v>
          </cell>
          <cell r="ER361">
            <v>1000</v>
          </cell>
          <cell r="ES361">
            <v>1000</v>
          </cell>
          <cell r="ET361">
            <v>1000</v>
          </cell>
          <cell r="EU361">
            <v>1000</v>
          </cell>
          <cell r="EV361">
            <v>1000</v>
          </cell>
          <cell r="EW361">
            <v>1000</v>
          </cell>
          <cell r="EX361">
            <v>1001</v>
          </cell>
          <cell r="EY361">
            <v>1002</v>
          </cell>
          <cell r="EZ361">
            <v>1003</v>
          </cell>
          <cell r="FA361">
            <v>1004</v>
          </cell>
          <cell r="FB361">
            <v>1005</v>
          </cell>
          <cell r="FC361">
            <v>1006</v>
          </cell>
          <cell r="FD361">
            <v>1007</v>
          </cell>
          <cell r="FE361">
            <v>1008</v>
          </cell>
          <cell r="FF361">
            <v>1009</v>
          </cell>
          <cell r="FG361">
            <v>1010</v>
          </cell>
          <cell r="FH361">
            <v>1011</v>
          </cell>
          <cell r="FI361">
            <v>1012</v>
          </cell>
          <cell r="FJ361">
            <v>1013</v>
          </cell>
          <cell r="FK361">
            <v>1014</v>
          </cell>
          <cell r="FL361">
            <v>1015</v>
          </cell>
          <cell r="FM361">
            <v>1016</v>
          </cell>
          <cell r="FN361">
            <v>1017</v>
          </cell>
          <cell r="FO361">
            <v>1018</v>
          </cell>
          <cell r="FP361">
            <v>1019</v>
          </cell>
          <cell r="FQ361">
            <v>1020</v>
          </cell>
          <cell r="FR361">
            <v>1021</v>
          </cell>
          <cell r="FS361">
            <v>1022</v>
          </cell>
          <cell r="FT361">
            <v>1023</v>
          </cell>
          <cell r="FU361">
            <v>1024</v>
          </cell>
          <cell r="FV361">
            <v>1025</v>
          </cell>
          <cell r="FW361">
            <v>1026</v>
          </cell>
          <cell r="FX361">
            <v>1027</v>
          </cell>
          <cell r="FY361">
            <v>1028</v>
          </cell>
          <cell r="FZ361">
            <v>1029</v>
          </cell>
          <cell r="GA361">
            <v>1030</v>
          </cell>
          <cell r="GB361">
            <v>1031</v>
          </cell>
          <cell r="GC361">
            <v>1032</v>
          </cell>
          <cell r="GD361">
            <v>1033</v>
          </cell>
          <cell r="GE361">
            <v>1034</v>
          </cell>
          <cell r="GF361">
            <v>1035</v>
          </cell>
          <cell r="GG361">
            <v>1036</v>
          </cell>
          <cell r="GH361">
            <v>1037</v>
          </cell>
          <cell r="GI361">
            <v>1038</v>
          </cell>
          <cell r="GJ361">
            <v>1039</v>
          </cell>
          <cell r="GK361">
            <v>1040</v>
          </cell>
          <cell r="GL361">
            <v>1041</v>
          </cell>
          <cell r="GM361">
            <v>1042</v>
          </cell>
          <cell r="GN361">
            <v>1043</v>
          </cell>
          <cell r="GO361">
            <v>1044</v>
          </cell>
          <cell r="GP361">
            <v>1045</v>
          </cell>
          <cell r="GQ361">
            <v>1046</v>
          </cell>
          <cell r="GR361">
            <v>1047</v>
          </cell>
          <cell r="GS361">
            <v>1048</v>
          </cell>
        </row>
        <row r="362">
          <cell r="A362" t="str">
            <v>PLAFLO EV</v>
          </cell>
          <cell r="B362">
            <v>18.3</v>
          </cell>
          <cell r="C362" t="str">
            <v>2013 6</v>
          </cell>
          <cell r="D362">
            <v>41426</v>
          </cell>
          <cell r="E362">
            <v>1410</v>
          </cell>
          <cell r="F362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62" t="str">
            <v>2026 8</v>
          </cell>
          <cell r="AB362">
            <v>178</v>
          </cell>
          <cell r="AR362" t="str">
            <v>RAHLIT EV</v>
          </cell>
          <cell r="CD362">
            <v>1471</v>
          </cell>
          <cell r="CE362">
            <v>1471</v>
          </cell>
          <cell r="CF362">
            <v>1471</v>
          </cell>
          <cell r="CG362">
            <v>1471</v>
          </cell>
          <cell r="CH362">
            <v>1471</v>
          </cell>
          <cell r="CI362">
            <v>1471</v>
          </cell>
          <cell r="CJ362">
            <v>1471</v>
          </cell>
          <cell r="CK362">
            <v>1471</v>
          </cell>
          <cell r="CL362">
            <v>1471</v>
          </cell>
          <cell r="CM362">
            <v>1471</v>
          </cell>
          <cell r="CN362">
            <v>1471</v>
          </cell>
          <cell r="CO362">
            <v>1471</v>
          </cell>
          <cell r="CP362">
            <v>1471</v>
          </cell>
          <cell r="CQ362">
            <v>1471</v>
          </cell>
          <cell r="CR362">
            <v>1471</v>
          </cell>
          <cell r="CS362">
            <v>1471</v>
          </cell>
          <cell r="CT362">
            <v>1471</v>
          </cell>
          <cell r="CU362">
            <v>1471</v>
          </cell>
          <cell r="CV362">
            <v>1471</v>
          </cell>
          <cell r="CW362">
            <v>1471</v>
          </cell>
          <cell r="CX362">
            <v>1471</v>
          </cell>
          <cell r="CY362">
            <v>1471</v>
          </cell>
          <cell r="CZ362">
            <v>1471</v>
          </cell>
          <cell r="DA362">
            <v>1471</v>
          </cell>
          <cell r="DB362">
            <v>1471</v>
          </cell>
          <cell r="DC362">
            <v>1471</v>
          </cell>
          <cell r="DD362">
            <v>1471</v>
          </cell>
          <cell r="DE362">
            <v>1471</v>
          </cell>
          <cell r="DF362">
            <v>1471</v>
          </cell>
          <cell r="DG362">
            <v>1471</v>
          </cell>
          <cell r="DH362">
            <v>1471</v>
          </cell>
          <cell r="DI362">
            <v>1471</v>
          </cell>
          <cell r="DJ362">
            <v>1471</v>
          </cell>
          <cell r="DK362">
            <v>1471</v>
          </cell>
          <cell r="DL362">
            <v>1471</v>
          </cell>
          <cell r="DM362">
            <v>1471</v>
          </cell>
          <cell r="DN362">
            <v>1471</v>
          </cell>
          <cell r="DO362">
            <v>1471</v>
          </cell>
          <cell r="DP362">
            <v>1471</v>
          </cell>
          <cell r="DQ362">
            <v>1471</v>
          </cell>
          <cell r="DR362">
            <v>1471</v>
          </cell>
          <cell r="DS362">
            <v>1471</v>
          </cell>
          <cell r="DT362">
            <v>1471</v>
          </cell>
          <cell r="DU362">
            <v>1471</v>
          </cell>
          <cell r="DV362">
            <v>1471</v>
          </cell>
          <cell r="DW362">
            <v>1471</v>
          </cell>
          <cell r="DX362">
            <v>1471</v>
          </cell>
          <cell r="DY362">
            <v>1471</v>
          </cell>
          <cell r="DZ362">
            <v>1471</v>
          </cell>
          <cell r="EA362">
            <v>1471</v>
          </cell>
          <cell r="EB362">
            <v>1471</v>
          </cell>
          <cell r="EC362">
            <v>1471</v>
          </cell>
          <cell r="ED362">
            <v>1471</v>
          </cell>
          <cell r="EE362">
            <v>1471</v>
          </cell>
          <cell r="EF362">
            <v>1471</v>
          </cell>
          <cell r="EG362">
            <v>1471</v>
          </cell>
          <cell r="EH362">
            <v>1471</v>
          </cell>
          <cell r="EI362">
            <v>1471</v>
          </cell>
          <cell r="EJ362">
            <v>1471</v>
          </cell>
          <cell r="EK362">
            <v>1471</v>
          </cell>
          <cell r="EL362">
            <v>1471</v>
          </cell>
          <cell r="EM362">
            <v>1471</v>
          </cell>
          <cell r="EN362">
            <v>1471</v>
          </cell>
          <cell r="EO362">
            <v>1471</v>
          </cell>
          <cell r="EP362">
            <v>1471</v>
          </cell>
          <cell r="EQ362">
            <v>1471</v>
          </cell>
          <cell r="ER362">
            <v>1471</v>
          </cell>
          <cell r="ES362">
            <v>1471</v>
          </cell>
          <cell r="ET362">
            <v>1471</v>
          </cell>
          <cell r="EU362">
            <v>1471</v>
          </cell>
          <cell r="EV362">
            <v>1471</v>
          </cell>
          <cell r="EW362">
            <v>1471</v>
          </cell>
          <cell r="EX362">
            <v>1471</v>
          </cell>
          <cell r="EY362">
            <v>1471</v>
          </cell>
          <cell r="EZ362">
            <v>1471</v>
          </cell>
          <cell r="FA362">
            <v>1471</v>
          </cell>
          <cell r="FB362">
            <v>1471</v>
          </cell>
          <cell r="FC362">
            <v>1471</v>
          </cell>
          <cell r="FD362">
            <v>1471</v>
          </cell>
          <cell r="FE362">
            <v>1471</v>
          </cell>
          <cell r="FF362">
            <v>1471</v>
          </cell>
          <cell r="FG362">
            <v>1471</v>
          </cell>
          <cell r="FH362">
            <v>1471</v>
          </cell>
          <cell r="FI362">
            <v>1471</v>
          </cell>
          <cell r="FJ362">
            <v>1471</v>
          </cell>
          <cell r="FK362">
            <v>1471</v>
          </cell>
          <cell r="FL362">
            <v>1471</v>
          </cell>
          <cell r="FM362">
            <v>1471</v>
          </cell>
          <cell r="FN362">
            <v>1471</v>
          </cell>
          <cell r="FO362">
            <v>1471</v>
          </cell>
          <cell r="FP362">
            <v>1471</v>
          </cell>
          <cell r="FQ362">
            <v>1471</v>
          </cell>
          <cell r="FR362">
            <v>1471</v>
          </cell>
          <cell r="FS362">
            <v>1471</v>
          </cell>
          <cell r="FT362">
            <v>1471</v>
          </cell>
          <cell r="FU362">
            <v>1471</v>
          </cell>
          <cell r="FV362">
            <v>1471</v>
          </cell>
          <cell r="FW362">
            <v>1471</v>
          </cell>
          <cell r="FX362">
            <v>1471</v>
          </cell>
          <cell r="FY362">
            <v>1471</v>
          </cell>
          <cell r="FZ362">
            <v>1471</v>
          </cell>
          <cell r="GA362">
            <v>1471</v>
          </cell>
          <cell r="GB362">
            <v>1471</v>
          </cell>
          <cell r="GC362">
            <v>1471</v>
          </cell>
          <cell r="GD362">
            <v>1471</v>
          </cell>
          <cell r="GE362">
            <v>1471</v>
          </cell>
          <cell r="GF362">
            <v>1471</v>
          </cell>
          <cell r="GG362">
            <v>1471</v>
          </cell>
          <cell r="GH362">
            <v>1471</v>
          </cell>
          <cell r="GI362">
            <v>1471</v>
          </cell>
          <cell r="GJ362">
            <v>1471</v>
          </cell>
          <cell r="GK362">
            <v>1471</v>
          </cell>
          <cell r="GL362">
            <v>1471</v>
          </cell>
          <cell r="GM362">
            <v>1471</v>
          </cell>
          <cell r="GN362">
            <v>1471</v>
          </cell>
          <cell r="GO362">
            <v>1471</v>
          </cell>
          <cell r="GP362">
            <v>1471</v>
          </cell>
          <cell r="GQ362">
            <v>1471</v>
          </cell>
          <cell r="GR362">
            <v>1471</v>
          </cell>
          <cell r="GS362">
            <v>1471</v>
          </cell>
        </row>
        <row r="363">
          <cell r="A363" t="str">
            <v>RAGEYM EV</v>
          </cell>
          <cell r="B363">
            <v>5</v>
          </cell>
          <cell r="C363" t="str">
            <v>2013 8</v>
          </cell>
          <cell r="D363">
            <v>41487</v>
          </cell>
          <cell r="E363">
            <v>1409</v>
          </cell>
          <cell r="F363" t="str">
            <v>Breytingar skv. samþykktum á 183. fundi stjórnar Úrvinnslusjóðs</v>
          </cell>
          <cell r="AA363" t="str">
            <v>2026 9</v>
          </cell>
          <cell r="AB363">
            <v>179</v>
          </cell>
          <cell r="AR363" t="str">
            <v>RAHLIT FO</v>
          </cell>
          <cell r="AS363">
            <v>1351</v>
          </cell>
          <cell r="AT363">
            <v>1351</v>
          </cell>
          <cell r="AU363">
            <v>1351</v>
          </cell>
          <cell r="AV363">
            <v>1351</v>
          </cell>
          <cell r="AW363">
            <v>1351</v>
          </cell>
          <cell r="AX363">
            <v>1351</v>
          </cell>
          <cell r="AY363">
            <v>1351</v>
          </cell>
          <cell r="AZ363">
            <v>1351</v>
          </cell>
          <cell r="BA363">
            <v>1351</v>
          </cell>
          <cell r="BB363">
            <v>1351</v>
          </cell>
          <cell r="BC363">
            <v>1351</v>
          </cell>
          <cell r="BD363">
            <v>1351</v>
          </cell>
          <cell r="BE363">
            <v>1351</v>
          </cell>
          <cell r="BF363">
            <v>1351</v>
          </cell>
          <cell r="BG363">
            <v>1351</v>
          </cell>
          <cell r="BH363">
            <v>1351</v>
          </cell>
          <cell r="BI363">
            <v>1351</v>
          </cell>
          <cell r="BJ363">
            <v>1351</v>
          </cell>
          <cell r="BK363">
            <v>1351</v>
          </cell>
          <cell r="BL363">
            <v>1351</v>
          </cell>
          <cell r="BM363">
            <v>1351</v>
          </cell>
          <cell r="BN363">
            <v>1351</v>
          </cell>
          <cell r="BO363">
            <v>1351</v>
          </cell>
          <cell r="BP363">
            <v>1351</v>
          </cell>
          <cell r="BQ363">
            <v>1351</v>
          </cell>
          <cell r="BR363">
            <v>1351</v>
          </cell>
          <cell r="BS363">
            <v>1351</v>
          </cell>
          <cell r="BT363">
            <v>1351</v>
          </cell>
          <cell r="BU363">
            <v>1351</v>
          </cell>
          <cell r="BV363">
            <v>1351</v>
          </cell>
          <cell r="BW363">
            <v>1351</v>
          </cell>
          <cell r="BX363">
            <v>1351</v>
          </cell>
          <cell r="BY363">
            <v>1351</v>
          </cell>
          <cell r="BZ363">
            <v>1351</v>
          </cell>
          <cell r="CA363">
            <v>1351</v>
          </cell>
          <cell r="CB363">
            <v>1351</v>
          </cell>
          <cell r="CC363">
            <v>1351</v>
          </cell>
          <cell r="CD363">
            <v>1351</v>
          </cell>
          <cell r="CE363">
            <v>1351</v>
          </cell>
          <cell r="CF363">
            <v>1351</v>
          </cell>
          <cell r="CG363">
            <v>1351</v>
          </cell>
          <cell r="CH363">
            <v>1351</v>
          </cell>
          <cell r="CI363">
            <v>1351</v>
          </cell>
          <cell r="CJ363">
            <v>1351</v>
          </cell>
          <cell r="CK363">
            <v>1351</v>
          </cell>
          <cell r="CL363">
            <v>1351</v>
          </cell>
          <cell r="CM363">
            <v>1351</v>
          </cell>
          <cell r="CN363">
            <v>1351</v>
          </cell>
          <cell r="CO363">
            <v>1351</v>
          </cell>
          <cell r="CP363">
            <v>1351</v>
          </cell>
          <cell r="CQ363">
            <v>1351</v>
          </cell>
          <cell r="CR363">
            <v>1351</v>
          </cell>
          <cell r="CS363">
            <v>1351</v>
          </cell>
          <cell r="CT363">
            <v>1351</v>
          </cell>
          <cell r="CU363">
            <v>1351</v>
          </cell>
          <cell r="CV363">
            <v>1351</v>
          </cell>
          <cell r="CW363">
            <v>1351</v>
          </cell>
          <cell r="CX363">
            <v>1351</v>
          </cell>
          <cell r="CY363">
            <v>1351</v>
          </cell>
          <cell r="CZ363">
            <v>1351</v>
          </cell>
          <cell r="DA363">
            <v>1351</v>
          </cell>
          <cell r="DB363">
            <v>1351</v>
          </cell>
          <cell r="DC363">
            <v>1351</v>
          </cell>
          <cell r="DD363">
            <v>1351</v>
          </cell>
          <cell r="DE363">
            <v>1351</v>
          </cell>
          <cell r="DF363">
            <v>1351</v>
          </cell>
          <cell r="DG363">
            <v>1351</v>
          </cell>
          <cell r="DH363">
            <v>1351</v>
          </cell>
          <cell r="DI363">
            <v>1351</v>
          </cell>
          <cell r="DJ363">
            <v>1351</v>
          </cell>
          <cell r="DK363">
            <v>1351</v>
          </cell>
          <cell r="DL363">
            <v>1351</v>
          </cell>
          <cell r="DM363">
            <v>1351</v>
          </cell>
          <cell r="DN363">
            <v>1351</v>
          </cell>
          <cell r="DO363">
            <v>1351</v>
          </cell>
          <cell r="DP363">
            <v>1351</v>
          </cell>
          <cell r="DQ363">
            <v>1351</v>
          </cell>
          <cell r="DR363">
            <v>1351</v>
          </cell>
          <cell r="DS363">
            <v>1351</v>
          </cell>
          <cell r="DT363">
            <v>1351</v>
          </cell>
          <cell r="DU363">
            <v>1351</v>
          </cell>
          <cell r="DV363">
            <v>1351</v>
          </cell>
          <cell r="DW363">
            <v>1351</v>
          </cell>
          <cell r="DX363">
            <v>1351</v>
          </cell>
          <cell r="DY363">
            <v>1351</v>
          </cell>
          <cell r="DZ363">
            <v>1351</v>
          </cell>
          <cell r="EA363">
            <v>1351</v>
          </cell>
          <cell r="EB363">
            <v>1351</v>
          </cell>
          <cell r="EC363">
            <v>1351</v>
          </cell>
          <cell r="ED363">
            <v>1351</v>
          </cell>
          <cell r="EE363">
            <v>1351</v>
          </cell>
          <cell r="EF363">
            <v>1351</v>
          </cell>
          <cell r="EG363">
            <v>1351</v>
          </cell>
          <cell r="EH363">
            <v>1351</v>
          </cell>
          <cell r="EI363">
            <v>1351</v>
          </cell>
          <cell r="EJ363">
            <v>1351</v>
          </cell>
          <cell r="EK363">
            <v>1351</v>
          </cell>
          <cell r="EL363">
            <v>1351</v>
          </cell>
          <cell r="EM363">
            <v>1351</v>
          </cell>
          <cell r="EN363">
            <v>1351</v>
          </cell>
          <cell r="EO363">
            <v>1351</v>
          </cell>
          <cell r="EP363">
            <v>1351</v>
          </cell>
          <cell r="EQ363">
            <v>1351</v>
          </cell>
          <cell r="ER363">
            <v>1351</v>
          </cell>
          <cell r="ES363">
            <v>1351</v>
          </cell>
          <cell r="ET363">
            <v>1351</v>
          </cell>
          <cell r="EU363">
            <v>1351</v>
          </cell>
          <cell r="EV363">
            <v>1351</v>
          </cell>
          <cell r="EW363">
            <v>1351</v>
          </cell>
          <cell r="EX363">
            <v>1351</v>
          </cell>
          <cell r="EY363">
            <v>1351</v>
          </cell>
          <cell r="EZ363">
            <v>1351</v>
          </cell>
          <cell r="FA363">
            <v>1351</v>
          </cell>
          <cell r="FB363">
            <v>1351</v>
          </cell>
          <cell r="FC363">
            <v>1351</v>
          </cell>
          <cell r="FD363">
            <v>1351</v>
          </cell>
          <cell r="FE363">
            <v>1351</v>
          </cell>
          <cell r="FF363">
            <v>1351</v>
          </cell>
          <cell r="FG363">
            <v>1351</v>
          </cell>
          <cell r="FH363">
            <v>1351</v>
          </cell>
          <cell r="FI363">
            <v>1351</v>
          </cell>
          <cell r="FJ363">
            <v>1351</v>
          </cell>
          <cell r="FK363">
            <v>1351</v>
          </cell>
          <cell r="FL363">
            <v>1351</v>
          </cell>
          <cell r="FM363">
            <v>1351</v>
          </cell>
          <cell r="FN363">
            <v>1351</v>
          </cell>
          <cell r="FO363">
            <v>1351</v>
          </cell>
          <cell r="FP363">
            <v>1351</v>
          </cell>
          <cell r="FQ363">
            <v>1351</v>
          </cell>
          <cell r="FR363">
            <v>1351</v>
          </cell>
          <cell r="FS363">
            <v>1351</v>
          </cell>
          <cell r="FT363">
            <v>1351</v>
          </cell>
          <cell r="FU363">
            <v>1351</v>
          </cell>
          <cell r="FV363">
            <v>1351</v>
          </cell>
          <cell r="FW363">
            <v>1351</v>
          </cell>
          <cell r="FX363">
            <v>1351</v>
          </cell>
          <cell r="FY363">
            <v>1351</v>
          </cell>
          <cell r="FZ363">
            <v>1351</v>
          </cell>
          <cell r="GA363">
            <v>1351</v>
          </cell>
          <cell r="GB363">
            <v>1351</v>
          </cell>
          <cell r="GC363">
            <v>1351</v>
          </cell>
          <cell r="GD363">
            <v>1351</v>
          </cell>
          <cell r="GE363">
            <v>1351</v>
          </cell>
          <cell r="GF363">
            <v>1351</v>
          </cell>
          <cell r="GG363">
            <v>1351</v>
          </cell>
          <cell r="GH363">
            <v>1351</v>
          </cell>
          <cell r="GI363">
            <v>1351</v>
          </cell>
          <cell r="GJ363">
            <v>1351</v>
          </cell>
          <cell r="GK363">
            <v>1351</v>
          </cell>
          <cell r="GL363">
            <v>1351</v>
          </cell>
          <cell r="GM363">
            <v>1351</v>
          </cell>
          <cell r="GN363">
            <v>1351</v>
          </cell>
          <cell r="GO363">
            <v>1351</v>
          </cell>
          <cell r="GP363">
            <v>1351</v>
          </cell>
          <cell r="GQ363">
            <v>1351</v>
          </cell>
          <cell r="GR363">
            <v>1351</v>
          </cell>
          <cell r="GS363">
            <v>1351</v>
          </cell>
        </row>
        <row r="364">
          <cell r="A364" t="str">
            <v>PLAHEY EV</v>
          </cell>
          <cell r="B364">
            <v>30</v>
          </cell>
          <cell r="C364" t="str">
            <v>2013 8</v>
          </cell>
          <cell r="D364">
            <v>41487</v>
          </cell>
          <cell r="E364">
            <v>1408</v>
          </cell>
          <cell r="F364" t="str">
            <v>Breytingar skv. samþykktum á 183. fundi stjórnar Úrvinnslusjóðs</v>
          </cell>
          <cell r="AA364" t="str">
            <v>2026 10</v>
          </cell>
          <cell r="AB364">
            <v>180</v>
          </cell>
          <cell r="AR364" t="str">
            <v>RAHLIT FR</v>
          </cell>
          <cell r="AS364">
            <v>1000</v>
          </cell>
          <cell r="AT364">
            <v>1000</v>
          </cell>
          <cell r="AU364">
            <v>1000</v>
          </cell>
          <cell r="AV364">
            <v>1000</v>
          </cell>
          <cell r="AW364">
            <v>1000</v>
          </cell>
          <cell r="AX364">
            <v>1000</v>
          </cell>
          <cell r="AY364">
            <v>1000</v>
          </cell>
          <cell r="AZ364">
            <v>1000</v>
          </cell>
          <cell r="BA364">
            <v>1000</v>
          </cell>
          <cell r="BB364">
            <v>1000</v>
          </cell>
          <cell r="BC364">
            <v>1000</v>
          </cell>
          <cell r="BD364">
            <v>1000</v>
          </cell>
          <cell r="BE364">
            <v>1000</v>
          </cell>
          <cell r="BF364">
            <v>1000</v>
          </cell>
          <cell r="BG364">
            <v>1000</v>
          </cell>
          <cell r="BH364">
            <v>1000</v>
          </cell>
          <cell r="BI364">
            <v>1000</v>
          </cell>
          <cell r="BJ364">
            <v>1000</v>
          </cell>
          <cell r="BK364">
            <v>1000</v>
          </cell>
          <cell r="BL364">
            <v>1000</v>
          </cell>
          <cell r="BM364">
            <v>1000</v>
          </cell>
          <cell r="BN364">
            <v>1000</v>
          </cell>
          <cell r="BO364">
            <v>1000</v>
          </cell>
          <cell r="BP364">
            <v>1000</v>
          </cell>
          <cell r="BQ364">
            <v>1000</v>
          </cell>
          <cell r="BR364">
            <v>1000</v>
          </cell>
          <cell r="BS364">
            <v>1000</v>
          </cell>
          <cell r="BT364">
            <v>1000</v>
          </cell>
          <cell r="BU364">
            <v>1000</v>
          </cell>
          <cell r="BV364">
            <v>1000</v>
          </cell>
          <cell r="BW364">
            <v>1000</v>
          </cell>
          <cell r="BX364">
            <v>1000</v>
          </cell>
          <cell r="BY364">
            <v>1000</v>
          </cell>
          <cell r="BZ364">
            <v>1000</v>
          </cell>
          <cell r="CA364">
            <v>1000</v>
          </cell>
          <cell r="CB364">
            <v>1000</v>
          </cell>
          <cell r="CC364">
            <v>1000</v>
          </cell>
          <cell r="CD364">
            <v>1000</v>
          </cell>
          <cell r="CE364">
            <v>1000</v>
          </cell>
          <cell r="CF364">
            <v>1000</v>
          </cell>
          <cell r="CG364">
            <v>1000</v>
          </cell>
          <cell r="CH364">
            <v>1000</v>
          </cell>
          <cell r="CI364">
            <v>1000</v>
          </cell>
          <cell r="CJ364">
            <v>1000</v>
          </cell>
          <cell r="CK364">
            <v>1000</v>
          </cell>
          <cell r="CL364">
            <v>1000</v>
          </cell>
          <cell r="CM364">
            <v>1000</v>
          </cell>
          <cell r="CN364">
            <v>1000</v>
          </cell>
          <cell r="CO364">
            <v>1000</v>
          </cell>
          <cell r="CP364">
            <v>1000</v>
          </cell>
          <cell r="CQ364">
            <v>1000</v>
          </cell>
          <cell r="CR364">
            <v>1000</v>
          </cell>
          <cell r="CS364">
            <v>1000</v>
          </cell>
          <cell r="CT364">
            <v>1000</v>
          </cell>
          <cell r="CU364">
            <v>1000</v>
          </cell>
          <cell r="CV364">
            <v>1000</v>
          </cell>
          <cell r="CW364">
            <v>1000</v>
          </cell>
          <cell r="CX364">
            <v>1000</v>
          </cell>
          <cell r="CY364">
            <v>1000</v>
          </cell>
          <cell r="CZ364">
            <v>1000</v>
          </cell>
          <cell r="DA364">
            <v>1000</v>
          </cell>
          <cell r="DB364">
            <v>1000</v>
          </cell>
          <cell r="DC364">
            <v>1000</v>
          </cell>
          <cell r="DD364">
            <v>1000</v>
          </cell>
          <cell r="DE364">
            <v>1000</v>
          </cell>
          <cell r="DF364">
            <v>1000</v>
          </cell>
          <cell r="DG364">
            <v>1000</v>
          </cell>
          <cell r="DH364">
            <v>1000</v>
          </cell>
          <cell r="DI364">
            <v>1000</v>
          </cell>
          <cell r="DJ364">
            <v>1000</v>
          </cell>
          <cell r="DK364">
            <v>1000</v>
          </cell>
          <cell r="DL364">
            <v>1000</v>
          </cell>
          <cell r="DM364">
            <v>1000</v>
          </cell>
          <cell r="DN364">
            <v>1000</v>
          </cell>
          <cell r="DO364">
            <v>1000</v>
          </cell>
          <cell r="DP364">
            <v>1000</v>
          </cell>
          <cell r="DQ364">
            <v>1000</v>
          </cell>
          <cell r="DR364">
            <v>1000</v>
          </cell>
          <cell r="DS364">
            <v>1000</v>
          </cell>
          <cell r="DT364">
            <v>1000</v>
          </cell>
          <cell r="DU364">
            <v>1000</v>
          </cell>
          <cell r="DV364">
            <v>1000</v>
          </cell>
          <cell r="DW364">
            <v>1000</v>
          </cell>
          <cell r="DX364">
            <v>1000</v>
          </cell>
          <cell r="DY364">
            <v>1000</v>
          </cell>
          <cell r="DZ364">
            <v>1000</v>
          </cell>
          <cell r="EA364">
            <v>1000</v>
          </cell>
          <cell r="EB364">
            <v>1000</v>
          </cell>
          <cell r="EC364">
            <v>1000</v>
          </cell>
          <cell r="ED364">
            <v>1000</v>
          </cell>
          <cell r="EE364">
            <v>1000</v>
          </cell>
          <cell r="EF364">
            <v>1000</v>
          </cell>
          <cell r="EG364">
            <v>1000</v>
          </cell>
          <cell r="EH364">
            <v>1000</v>
          </cell>
          <cell r="EI364">
            <v>1000</v>
          </cell>
          <cell r="EJ364">
            <v>1000</v>
          </cell>
          <cell r="EK364">
            <v>1000</v>
          </cell>
          <cell r="EL364">
            <v>1000</v>
          </cell>
          <cell r="EM364">
            <v>1000</v>
          </cell>
          <cell r="EN364">
            <v>1000</v>
          </cell>
          <cell r="EO364">
            <v>1000</v>
          </cell>
          <cell r="EP364">
            <v>1000</v>
          </cell>
          <cell r="EQ364">
            <v>1000</v>
          </cell>
          <cell r="ER364">
            <v>1000</v>
          </cell>
          <cell r="ES364">
            <v>1000</v>
          </cell>
          <cell r="ET364">
            <v>1000</v>
          </cell>
          <cell r="EU364">
            <v>1000</v>
          </cell>
          <cell r="EV364">
            <v>1000</v>
          </cell>
          <cell r="EW364">
            <v>1000</v>
          </cell>
          <cell r="EX364">
            <v>1001</v>
          </cell>
          <cell r="EY364">
            <v>1002</v>
          </cell>
          <cell r="EZ364">
            <v>1003</v>
          </cell>
          <cell r="FA364">
            <v>1004</v>
          </cell>
          <cell r="FB364">
            <v>1005</v>
          </cell>
          <cell r="FC364">
            <v>1006</v>
          </cell>
          <cell r="FD364">
            <v>1007</v>
          </cell>
          <cell r="FE364">
            <v>1008</v>
          </cell>
          <cell r="FF364">
            <v>1009</v>
          </cell>
          <cell r="FG364">
            <v>1010</v>
          </cell>
          <cell r="FH364">
            <v>1011</v>
          </cell>
          <cell r="FI364">
            <v>1012</v>
          </cell>
          <cell r="FJ364">
            <v>1013</v>
          </cell>
          <cell r="FK364">
            <v>1014</v>
          </cell>
          <cell r="FL364">
            <v>1015</v>
          </cell>
          <cell r="FM364">
            <v>1016</v>
          </cell>
          <cell r="FN364">
            <v>1017</v>
          </cell>
          <cell r="FO364">
            <v>1018</v>
          </cell>
          <cell r="FP364">
            <v>1019</v>
          </cell>
          <cell r="FQ364">
            <v>1020</v>
          </cell>
          <cell r="FR364">
            <v>1021</v>
          </cell>
          <cell r="FS364">
            <v>1022</v>
          </cell>
          <cell r="FT364">
            <v>1023</v>
          </cell>
          <cell r="FU364">
            <v>1024</v>
          </cell>
          <cell r="FV364">
            <v>1025</v>
          </cell>
          <cell r="FW364">
            <v>1026</v>
          </cell>
          <cell r="FX364">
            <v>1027</v>
          </cell>
          <cell r="FY364">
            <v>1028</v>
          </cell>
          <cell r="FZ364">
            <v>1029</v>
          </cell>
          <cell r="GA364">
            <v>1030</v>
          </cell>
          <cell r="GB364">
            <v>1031</v>
          </cell>
          <cell r="GC364">
            <v>1032</v>
          </cell>
          <cell r="GD364">
            <v>1033</v>
          </cell>
          <cell r="GE364">
            <v>1034</v>
          </cell>
          <cell r="GF364">
            <v>1035</v>
          </cell>
          <cell r="GG364">
            <v>1036</v>
          </cell>
          <cell r="GH364">
            <v>1037</v>
          </cell>
          <cell r="GI364">
            <v>1038</v>
          </cell>
          <cell r="GJ364">
            <v>1039</v>
          </cell>
          <cell r="GK364">
            <v>1040</v>
          </cell>
          <cell r="GL364">
            <v>1041</v>
          </cell>
          <cell r="GM364">
            <v>1042</v>
          </cell>
          <cell r="GN364">
            <v>1043</v>
          </cell>
          <cell r="GO364">
            <v>1044</v>
          </cell>
          <cell r="GP364">
            <v>1045</v>
          </cell>
          <cell r="GQ364">
            <v>1046</v>
          </cell>
          <cell r="GR364">
            <v>1047</v>
          </cell>
          <cell r="GS364">
            <v>1048</v>
          </cell>
        </row>
        <row r="365">
          <cell r="A365" t="str">
            <v>PLAHEY OV</v>
          </cell>
          <cell r="B365">
            <v>30</v>
          </cell>
          <cell r="C365" t="str">
            <v>2013 8</v>
          </cell>
          <cell r="D365">
            <v>41487</v>
          </cell>
          <cell r="E365">
            <v>1407</v>
          </cell>
          <cell r="F365" t="str">
            <v>Breytingar skv. samþykktum á 183. fundi stjórnar Úrvinnslusjóðs</v>
          </cell>
          <cell r="AA365" t="str">
            <v>2026 11</v>
          </cell>
          <cell r="AB365">
            <v>181</v>
          </cell>
          <cell r="AR365" t="str">
            <v>RAHNIK EV</v>
          </cell>
          <cell r="CD365">
            <v>1473</v>
          </cell>
          <cell r="CE365">
            <v>1473</v>
          </cell>
          <cell r="CF365">
            <v>1473</v>
          </cell>
          <cell r="CG365">
            <v>1473</v>
          </cell>
          <cell r="CH365">
            <v>1473</v>
          </cell>
          <cell r="CI365">
            <v>1473</v>
          </cell>
          <cell r="CJ365">
            <v>1473</v>
          </cell>
          <cell r="CK365">
            <v>1473</v>
          </cell>
          <cell r="CL365">
            <v>1473</v>
          </cell>
          <cell r="CM365">
            <v>1473</v>
          </cell>
          <cell r="CN365">
            <v>1473</v>
          </cell>
          <cell r="CO365">
            <v>1473</v>
          </cell>
          <cell r="CP365">
            <v>1473</v>
          </cell>
          <cell r="CQ365">
            <v>1473</v>
          </cell>
          <cell r="CR365">
            <v>1473</v>
          </cell>
          <cell r="CS365">
            <v>1473</v>
          </cell>
          <cell r="CT365">
            <v>1473</v>
          </cell>
          <cell r="CU365">
            <v>1473</v>
          </cell>
          <cell r="CV365">
            <v>1473</v>
          </cell>
          <cell r="CW365">
            <v>1473</v>
          </cell>
          <cell r="CX365">
            <v>1473</v>
          </cell>
          <cell r="CY365">
            <v>1473</v>
          </cell>
          <cell r="CZ365">
            <v>1473</v>
          </cell>
          <cell r="DA365">
            <v>1473</v>
          </cell>
          <cell r="DB365">
            <v>1473</v>
          </cell>
          <cell r="DC365">
            <v>1473</v>
          </cell>
          <cell r="DD365">
            <v>1473</v>
          </cell>
          <cell r="DE365">
            <v>1473</v>
          </cell>
          <cell r="DF365">
            <v>1473</v>
          </cell>
          <cell r="DG365">
            <v>1473</v>
          </cell>
          <cell r="DH365">
            <v>1473</v>
          </cell>
          <cell r="DI365">
            <v>1473</v>
          </cell>
          <cell r="DJ365">
            <v>1473</v>
          </cell>
          <cell r="DK365">
            <v>1473</v>
          </cell>
          <cell r="DL365">
            <v>1473</v>
          </cell>
          <cell r="DM365">
            <v>1473</v>
          </cell>
          <cell r="DN365">
            <v>1473</v>
          </cell>
          <cell r="DO365">
            <v>1473</v>
          </cell>
          <cell r="DP365">
            <v>1473</v>
          </cell>
          <cell r="DQ365">
            <v>1473</v>
          </cell>
          <cell r="DR365">
            <v>1473</v>
          </cell>
          <cell r="DS365">
            <v>1473</v>
          </cell>
          <cell r="DT365">
            <v>1473</v>
          </cell>
          <cell r="DU365">
            <v>1473</v>
          </cell>
          <cell r="DV365">
            <v>1473</v>
          </cell>
          <cell r="DW365">
            <v>1473</v>
          </cell>
          <cell r="DX365">
            <v>1473</v>
          </cell>
          <cell r="DY365">
            <v>1473</v>
          </cell>
          <cell r="DZ365">
            <v>1473</v>
          </cell>
          <cell r="EA365">
            <v>1473</v>
          </cell>
          <cell r="EB365">
            <v>1473</v>
          </cell>
          <cell r="EC365">
            <v>1473</v>
          </cell>
          <cell r="ED365">
            <v>1473</v>
          </cell>
          <cell r="EE365">
            <v>1473</v>
          </cell>
          <cell r="EF365">
            <v>1473</v>
          </cell>
          <cell r="EG365">
            <v>1473</v>
          </cell>
          <cell r="EH365">
            <v>1473</v>
          </cell>
          <cell r="EI365">
            <v>1473</v>
          </cell>
          <cell r="EJ365">
            <v>1473</v>
          </cell>
          <cell r="EK365">
            <v>1473</v>
          </cell>
          <cell r="EL365">
            <v>1473</v>
          </cell>
          <cell r="EM365">
            <v>1473</v>
          </cell>
          <cell r="EN365">
            <v>1473</v>
          </cell>
          <cell r="EO365">
            <v>1473</v>
          </cell>
          <cell r="EP365">
            <v>1473</v>
          </cell>
          <cell r="EQ365">
            <v>1473</v>
          </cell>
          <cell r="ER365">
            <v>1473</v>
          </cell>
          <cell r="ES365">
            <v>1473</v>
          </cell>
          <cell r="ET365">
            <v>1473</v>
          </cell>
          <cell r="EU365">
            <v>1473</v>
          </cell>
          <cell r="EV365">
            <v>1473</v>
          </cell>
          <cell r="EW365">
            <v>1473</v>
          </cell>
          <cell r="EX365">
            <v>1473</v>
          </cell>
          <cell r="EY365">
            <v>1473</v>
          </cell>
          <cell r="EZ365">
            <v>1473</v>
          </cell>
          <cell r="FA365">
            <v>1473</v>
          </cell>
          <cell r="FB365">
            <v>1473</v>
          </cell>
          <cell r="FC365">
            <v>1473</v>
          </cell>
          <cell r="FD365">
            <v>1473</v>
          </cell>
          <cell r="FE365">
            <v>1473</v>
          </cell>
          <cell r="FF365">
            <v>1473</v>
          </cell>
          <cell r="FG365">
            <v>1473</v>
          </cell>
          <cell r="FH365">
            <v>1473</v>
          </cell>
          <cell r="FI365">
            <v>1473</v>
          </cell>
          <cell r="FJ365">
            <v>1473</v>
          </cell>
          <cell r="FK365">
            <v>1473</v>
          </cell>
          <cell r="FL365">
            <v>1473</v>
          </cell>
          <cell r="FM365">
            <v>1473</v>
          </cell>
          <cell r="FN365">
            <v>1473</v>
          </cell>
          <cell r="FO365">
            <v>1473</v>
          </cell>
          <cell r="FP365">
            <v>1473</v>
          </cell>
          <cell r="FQ365">
            <v>1473</v>
          </cell>
          <cell r="FR365">
            <v>1473</v>
          </cell>
          <cell r="FS365">
            <v>1473</v>
          </cell>
          <cell r="FT365">
            <v>1473</v>
          </cell>
          <cell r="FU365">
            <v>1473</v>
          </cell>
          <cell r="FV365">
            <v>1473</v>
          </cell>
          <cell r="FW365">
            <v>1473</v>
          </cell>
          <cell r="FX365">
            <v>1473</v>
          </cell>
          <cell r="FY365">
            <v>1473</v>
          </cell>
          <cell r="FZ365">
            <v>1473</v>
          </cell>
          <cell r="GA365">
            <v>1473</v>
          </cell>
          <cell r="GB365">
            <v>1473</v>
          </cell>
          <cell r="GC365">
            <v>1473</v>
          </cell>
          <cell r="GD365">
            <v>1473</v>
          </cell>
          <cell r="GE365">
            <v>1473</v>
          </cell>
          <cell r="GF365">
            <v>1473</v>
          </cell>
          <cell r="GG365">
            <v>1473</v>
          </cell>
          <cell r="GH365">
            <v>1473</v>
          </cell>
          <cell r="GI365">
            <v>1473</v>
          </cell>
          <cell r="GJ365">
            <v>1473</v>
          </cell>
          <cell r="GK365">
            <v>1473</v>
          </cell>
          <cell r="GL365">
            <v>1473</v>
          </cell>
          <cell r="GM365">
            <v>1473</v>
          </cell>
          <cell r="GN365">
            <v>1473</v>
          </cell>
          <cell r="GO365">
            <v>1473</v>
          </cell>
          <cell r="GP365">
            <v>1473</v>
          </cell>
          <cell r="GQ365">
            <v>1473</v>
          </cell>
          <cell r="GR365">
            <v>1473</v>
          </cell>
          <cell r="GS365">
            <v>1473</v>
          </cell>
        </row>
        <row r="366">
          <cell r="A366" t="str">
            <v>PAPOFL OV</v>
          </cell>
          <cell r="B366">
            <v>0.7</v>
          </cell>
          <cell r="C366" t="str">
            <v>2011 12</v>
          </cell>
          <cell r="D366">
            <v>40908</v>
          </cell>
          <cell r="E366">
            <v>1406</v>
          </cell>
          <cell r="F366" t="str">
            <v>Breyting skv. ákvörðun um sólarlagsákvæði</v>
          </cell>
          <cell r="AA366" t="str">
            <v>2026 12</v>
          </cell>
          <cell r="AB366">
            <v>182</v>
          </cell>
          <cell r="AR366" t="str">
            <v>RAHNIK FO</v>
          </cell>
          <cell r="AS366">
            <v>1350</v>
          </cell>
          <cell r="AT366">
            <v>1350</v>
          </cell>
          <cell r="AU366">
            <v>1350</v>
          </cell>
          <cell r="AV366">
            <v>1350</v>
          </cell>
          <cell r="AW366">
            <v>1350</v>
          </cell>
          <cell r="AX366">
            <v>1350</v>
          </cell>
          <cell r="AY366">
            <v>1350</v>
          </cell>
          <cell r="AZ366">
            <v>1350</v>
          </cell>
          <cell r="BA366">
            <v>1350</v>
          </cell>
          <cell r="BB366">
            <v>1350</v>
          </cell>
          <cell r="BC366">
            <v>1350</v>
          </cell>
          <cell r="BD366">
            <v>1350</v>
          </cell>
          <cell r="BE366">
            <v>1350</v>
          </cell>
          <cell r="BF366">
            <v>1350</v>
          </cell>
          <cell r="BG366">
            <v>1350</v>
          </cell>
          <cell r="BH366">
            <v>1350</v>
          </cell>
          <cell r="BI366">
            <v>1350</v>
          </cell>
          <cell r="BJ366">
            <v>1350</v>
          </cell>
          <cell r="BK366">
            <v>1350</v>
          </cell>
          <cell r="BL366">
            <v>1350</v>
          </cell>
          <cell r="BM366">
            <v>1350</v>
          </cell>
          <cell r="BN366">
            <v>1350</v>
          </cell>
          <cell r="BO366">
            <v>1350</v>
          </cell>
          <cell r="BP366">
            <v>1350</v>
          </cell>
          <cell r="BQ366">
            <v>1350</v>
          </cell>
          <cell r="BR366">
            <v>1350</v>
          </cell>
          <cell r="BS366">
            <v>1350</v>
          </cell>
          <cell r="BT366">
            <v>1350</v>
          </cell>
          <cell r="BU366">
            <v>1350</v>
          </cell>
          <cell r="BV366">
            <v>1350</v>
          </cell>
          <cell r="BW366">
            <v>1350</v>
          </cell>
          <cell r="BX366">
            <v>1350</v>
          </cell>
          <cell r="BY366">
            <v>1350</v>
          </cell>
          <cell r="BZ366">
            <v>1350</v>
          </cell>
          <cell r="CA366">
            <v>1350</v>
          </cell>
          <cell r="CB366">
            <v>1350</v>
          </cell>
          <cell r="CC366">
            <v>1350</v>
          </cell>
        </row>
        <row r="367">
          <cell r="A367" t="str">
            <v>PLAOFL OV</v>
          </cell>
          <cell r="B367">
            <v>0.7</v>
          </cell>
          <cell r="C367" t="str">
            <v>2012 1</v>
          </cell>
          <cell r="D367">
            <v>40909</v>
          </cell>
          <cell r="E367">
            <v>1405</v>
          </cell>
          <cell r="F367" t="str">
            <v>Breyting skv. ákvörðun um sólarlagsákvæði</v>
          </cell>
          <cell r="AA367" t="str">
            <v>2027 1</v>
          </cell>
          <cell r="AB367">
            <v>183</v>
          </cell>
          <cell r="AR367" t="str">
            <v>RAHNIK FR</v>
          </cell>
          <cell r="AS367">
            <v>1000</v>
          </cell>
          <cell r="AT367">
            <v>1000</v>
          </cell>
          <cell r="AU367">
            <v>1000</v>
          </cell>
          <cell r="AV367">
            <v>1000</v>
          </cell>
          <cell r="AW367">
            <v>1000</v>
          </cell>
          <cell r="AX367">
            <v>1000</v>
          </cell>
          <cell r="AY367">
            <v>1000</v>
          </cell>
          <cell r="AZ367">
            <v>1000</v>
          </cell>
          <cell r="BA367">
            <v>1000</v>
          </cell>
          <cell r="BB367">
            <v>1000</v>
          </cell>
          <cell r="BC367">
            <v>1000</v>
          </cell>
          <cell r="BD367">
            <v>1000</v>
          </cell>
          <cell r="BE367">
            <v>1000</v>
          </cell>
          <cell r="BF367">
            <v>1000</v>
          </cell>
          <cell r="BG367">
            <v>1000</v>
          </cell>
          <cell r="BH367">
            <v>1000</v>
          </cell>
          <cell r="BI367">
            <v>1000</v>
          </cell>
          <cell r="BJ367">
            <v>1000</v>
          </cell>
          <cell r="BK367">
            <v>1000</v>
          </cell>
          <cell r="BL367">
            <v>1000</v>
          </cell>
          <cell r="BM367">
            <v>1000</v>
          </cell>
          <cell r="BN367">
            <v>1000</v>
          </cell>
          <cell r="BO367">
            <v>1000</v>
          </cell>
          <cell r="BP367">
            <v>1000</v>
          </cell>
          <cell r="BQ367">
            <v>1000</v>
          </cell>
          <cell r="BR367">
            <v>1000</v>
          </cell>
          <cell r="BS367">
            <v>1000</v>
          </cell>
          <cell r="BT367">
            <v>1000</v>
          </cell>
          <cell r="BU367">
            <v>1000</v>
          </cell>
          <cell r="BV367">
            <v>1000</v>
          </cell>
          <cell r="BW367">
            <v>1000</v>
          </cell>
          <cell r="BX367">
            <v>1000</v>
          </cell>
          <cell r="BY367">
            <v>1000</v>
          </cell>
          <cell r="BZ367">
            <v>1000</v>
          </cell>
          <cell r="CA367">
            <v>1000</v>
          </cell>
          <cell r="CB367">
            <v>1000</v>
          </cell>
          <cell r="CC367">
            <v>1000</v>
          </cell>
          <cell r="CD367">
            <v>1000</v>
          </cell>
          <cell r="CE367">
            <v>1000</v>
          </cell>
          <cell r="CF367">
            <v>1000</v>
          </cell>
          <cell r="CG367">
            <v>1000</v>
          </cell>
          <cell r="CH367">
            <v>1000</v>
          </cell>
          <cell r="CI367">
            <v>1000</v>
          </cell>
          <cell r="CJ367">
            <v>1000</v>
          </cell>
          <cell r="CK367">
            <v>1000</v>
          </cell>
          <cell r="CL367">
            <v>1000</v>
          </cell>
          <cell r="CM367">
            <v>1000</v>
          </cell>
          <cell r="CN367">
            <v>1000</v>
          </cell>
          <cell r="CO367">
            <v>1000</v>
          </cell>
          <cell r="CP367">
            <v>1000</v>
          </cell>
          <cell r="CQ367">
            <v>1000</v>
          </cell>
          <cell r="CR367">
            <v>1000</v>
          </cell>
          <cell r="CS367">
            <v>1000</v>
          </cell>
          <cell r="CT367">
            <v>1000</v>
          </cell>
          <cell r="CU367">
            <v>1000</v>
          </cell>
          <cell r="CV367">
            <v>1000</v>
          </cell>
          <cell r="CW367">
            <v>1000</v>
          </cell>
          <cell r="CX367">
            <v>1000</v>
          </cell>
          <cell r="CY367">
            <v>1000</v>
          </cell>
          <cell r="CZ367">
            <v>1000</v>
          </cell>
          <cell r="DA367">
            <v>1000</v>
          </cell>
          <cell r="DB367">
            <v>1000</v>
          </cell>
          <cell r="DC367">
            <v>1000</v>
          </cell>
          <cell r="DD367">
            <v>1000</v>
          </cell>
          <cell r="DE367">
            <v>1000</v>
          </cell>
          <cell r="DF367">
            <v>1000</v>
          </cell>
          <cell r="DG367">
            <v>1000</v>
          </cell>
          <cell r="DH367">
            <v>1000</v>
          </cell>
          <cell r="DI367">
            <v>1000</v>
          </cell>
          <cell r="DJ367">
            <v>1000</v>
          </cell>
          <cell r="DK367">
            <v>1000</v>
          </cell>
          <cell r="DL367">
            <v>1000</v>
          </cell>
          <cell r="DM367">
            <v>1000</v>
          </cell>
          <cell r="DN367">
            <v>1000</v>
          </cell>
          <cell r="DO367">
            <v>1000</v>
          </cell>
          <cell r="DP367">
            <v>1000</v>
          </cell>
          <cell r="DQ367">
            <v>1000</v>
          </cell>
          <cell r="DR367">
            <v>1000</v>
          </cell>
          <cell r="DS367">
            <v>1000</v>
          </cell>
          <cell r="DT367">
            <v>1000</v>
          </cell>
          <cell r="DU367">
            <v>1000</v>
          </cell>
          <cell r="DV367">
            <v>1000</v>
          </cell>
          <cell r="DW367">
            <v>1000</v>
          </cell>
          <cell r="DX367">
            <v>1000</v>
          </cell>
          <cell r="DY367">
            <v>1000</v>
          </cell>
          <cell r="DZ367">
            <v>1000</v>
          </cell>
          <cell r="EA367">
            <v>1000</v>
          </cell>
          <cell r="EB367">
            <v>1000</v>
          </cell>
          <cell r="EC367">
            <v>1000</v>
          </cell>
          <cell r="ED367">
            <v>1000</v>
          </cell>
          <cell r="EE367">
            <v>1000</v>
          </cell>
          <cell r="EF367">
            <v>1000</v>
          </cell>
          <cell r="EG367">
            <v>1000</v>
          </cell>
          <cell r="EH367">
            <v>1000</v>
          </cell>
          <cell r="EI367">
            <v>1000</v>
          </cell>
          <cell r="EJ367">
            <v>1000</v>
          </cell>
          <cell r="EK367">
            <v>1000</v>
          </cell>
          <cell r="EL367">
            <v>1000</v>
          </cell>
          <cell r="EM367">
            <v>1000</v>
          </cell>
          <cell r="EN367">
            <v>1000</v>
          </cell>
          <cell r="EO367">
            <v>1000</v>
          </cell>
          <cell r="EP367">
            <v>1000</v>
          </cell>
          <cell r="EQ367">
            <v>1000</v>
          </cell>
          <cell r="ER367">
            <v>1000</v>
          </cell>
          <cell r="ES367">
            <v>1000</v>
          </cell>
          <cell r="ET367">
            <v>1000</v>
          </cell>
          <cell r="EU367">
            <v>1000</v>
          </cell>
          <cell r="EV367">
            <v>1000</v>
          </cell>
          <cell r="EW367">
            <v>1000</v>
          </cell>
          <cell r="EX367">
            <v>1001</v>
          </cell>
          <cell r="EY367">
            <v>1002</v>
          </cell>
          <cell r="EZ367">
            <v>1003</v>
          </cell>
          <cell r="FA367">
            <v>1004</v>
          </cell>
          <cell r="FB367">
            <v>1005</v>
          </cell>
          <cell r="FC367">
            <v>1006</v>
          </cell>
          <cell r="FD367">
            <v>1007</v>
          </cell>
          <cell r="FE367">
            <v>1008</v>
          </cell>
          <cell r="FF367">
            <v>1009</v>
          </cell>
          <cell r="FG367">
            <v>1010</v>
          </cell>
          <cell r="FH367">
            <v>1011</v>
          </cell>
          <cell r="FI367">
            <v>1012</v>
          </cell>
          <cell r="FJ367">
            <v>1013</v>
          </cell>
          <cell r="FK367">
            <v>1014</v>
          </cell>
          <cell r="FL367">
            <v>1015</v>
          </cell>
          <cell r="FM367">
            <v>1016</v>
          </cell>
          <cell r="FN367">
            <v>1017</v>
          </cell>
          <cell r="FO367">
            <v>1018</v>
          </cell>
          <cell r="FP367">
            <v>1019</v>
          </cell>
          <cell r="FQ367">
            <v>1020</v>
          </cell>
          <cell r="FR367">
            <v>1021</v>
          </cell>
          <cell r="FS367">
            <v>1022</v>
          </cell>
          <cell r="FT367">
            <v>1023</v>
          </cell>
          <cell r="FU367">
            <v>1024</v>
          </cell>
          <cell r="FV367">
            <v>1025</v>
          </cell>
          <cell r="FW367">
            <v>1026</v>
          </cell>
          <cell r="FX367">
            <v>1027</v>
          </cell>
          <cell r="FY367">
            <v>1028</v>
          </cell>
          <cell r="FZ367">
            <v>1029</v>
          </cell>
          <cell r="GA367">
            <v>1030</v>
          </cell>
          <cell r="GB367">
            <v>1031</v>
          </cell>
          <cell r="GC367">
            <v>1032</v>
          </cell>
          <cell r="GD367">
            <v>1033</v>
          </cell>
          <cell r="GE367">
            <v>1034</v>
          </cell>
          <cell r="GF367">
            <v>1035</v>
          </cell>
          <cell r="GG367">
            <v>1036</v>
          </cell>
          <cell r="GH367">
            <v>1037</v>
          </cell>
          <cell r="GI367">
            <v>1038</v>
          </cell>
          <cell r="GJ367">
            <v>1039</v>
          </cell>
          <cell r="GK367">
            <v>1040</v>
          </cell>
          <cell r="GL367">
            <v>1041</v>
          </cell>
          <cell r="GM367">
            <v>1042</v>
          </cell>
          <cell r="GN367">
            <v>1043</v>
          </cell>
          <cell r="GO367">
            <v>1044</v>
          </cell>
          <cell r="GP367">
            <v>1045</v>
          </cell>
          <cell r="GQ367">
            <v>1046</v>
          </cell>
          <cell r="GR367">
            <v>1047</v>
          </cell>
          <cell r="GS367">
            <v>1048</v>
          </cell>
        </row>
        <row r="368">
          <cell r="A368" t="str">
            <v>RAHBRU EV</v>
          </cell>
          <cell r="B368">
            <v>258</v>
          </cell>
          <cell r="C368" t="str">
            <v>2012 12</v>
          </cell>
          <cell r="D368">
            <v>41260</v>
          </cell>
          <cell r="E368">
            <v>1404</v>
          </cell>
          <cell r="F368" t="str">
            <v>Ný ráðstöfunarleið fyrir brúnkolsrafhlöður EV. T.póstur sendur 17.12.12</v>
          </cell>
          <cell r="AA368" t="str">
            <v>2027 2</v>
          </cell>
          <cell r="AB368">
            <v>184</v>
          </cell>
          <cell r="AR368" t="str">
            <v>RAHNIM EV</v>
          </cell>
          <cell r="CD368">
            <v>1468</v>
          </cell>
          <cell r="CE368">
            <v>1468</v>
          </cell>
          <cell r="CF368">
            <v>1468</v>
          </cell>
          <cell r="CG368">
            <v>1468</v>
          </cell>
          <cell r="CH368">
            <v>1468</v>
          </cell>
          <cell r="CI368">
            <v>1468</v>
          </cell>
          <cell r="CJ368">
            <v>1468</v>
          </cell>
          <cell r="CK368">
            <v>1468</v>
          </cell>
          <cell r="CL368">
            <v>1468</v>
          </cell>
          <cell r="CM368">
            <v>1468</v>
          </cell>
          <cell r="CN368">
            <v>1468</v>
          </cell>
          <cell r="CO368">
            <v>1468</v>
          </cell>
          <cell r="CP368">
            <v>1468</v>
          </cell>
          <cell r="CQ368">
            <v>1468</v>
          </cell>
          <cell r="CR368">
            <v>1468</v>
          </cell>
          <cell r="CS368">
            <v>1468</v>
          </cell>
          <cell r="CT368">
            <v>1468</v>
          </cell>
          <cell r="CU368">
            <v>1468</v>
          </cell>
          <cell r="CV368">
            <v>1468</v>
          </cell>
          <cell r="CW368">
            <v>1468</v>
          </cell>
          <cell r="CX368">
            <v>1468</v>
          </cell>
          <cell r="CY368">
            <v>1468</v>
          </cell>
          <cell r="CZ368">
            <v>1468</v>
          </cell>
          <cell r="DA368">
            <v>1468</v>
          </cell>
          <cell r="DB368">
            <v>1468</v>
          </cell>
          <cell r="DC368">
            <v>1468</v>
          </cell>
          <cell r="DD368">
            <v>1468</v>
          </cell>
          <cell r="DE368">
            <v>1468</v>
          </cell>
          <cell r="DF368">
            <v>1468</v>
          </cell>
          <cell r="DG368">
            <v>1468</v>
          </cell>
          <cell r="DH368">
            <v>1468</v>
          </cell>
          <cell r="DI368">
            <v>1468</v>
          </cell>
          <cell r="DJ368">
            <v>1468</v>
          </cell>
          <cell r="DK368">
            <v>1468</v>
          </cell>
          <cell r="DL368">
            <v>1468</v>
          </cell>
          <cell r="DM368">
            <v>1468</v>
          </cell>
          <cell r="DN368">
            <v>1468</v>
          </cell>
          <cell r="DO368">
            <v>1468</v>
          </cell>
          <cell r="DP368">
            <v>1468</v>
          </cell>
          <cell r="DQ368">
            <v>1468</v>
          </cell>
          <cell r="DR368">
            <v>1468</v>
          </cell>
          <cell r="DS368">
            <v>1468</v>
          </cell>
          <cell r="DT368">
            <v>1468</v>
          </cell>
          <cell r="DU368">
            <v>1468</v>
          </cell>
          <cell r="DV368">
            <v>1468</v>
          </cell>
          <cell r="DW368">
            <v>1468</v>
          </cell>
          <cell r="DX368">
            <v>1468</v>
          </cell>
          <cell r="DY368">
            <v>1468</v>
          </cell>
          <cell r="DZ368">
            <v>1468</v>
          </cell>
          <cell r="EA368">
            <v>1468</v>
          </cell>
          <cell r="EB368">
            <v>1468</v>
          </cell>
          <cell r="EC368">
            <v>1468</v>
          </cell>
          <cell r="ED368">
            <v>1468</v>
          </cell>
          <cell r="EE368">
            <v>1468</v>
          </cell>
          <cell r="EF368">
            <v>1468</v>
          </cell>
          <cell r="EG368">
            <v>1468</v>
          </cell>
          <cell r="EH368">
            <v>1468</v>
          </cell>
          <cell r="EI368">
            <v>1468</v>
          </cell>
          <cell r="EJ368">
            <v>1468</v>
          </cell>
          <cell r="EK368">
            <v>1468</v>
          </cell>
          <cell r="EL368">
            <v>1468</v>
          </cell>
          <cell r="EM368">
            <v>1468</v>
          </cell>
          <cell r="EN368">
            <v>1468</v>
          </cell>
          <cell r="EO368">
            <v>1468</v>
          </cell>
          <cell r="EP368">
            <v>1468</v>
          </cell>
          <cell r="EQ368">
            <v>1468</v>
          </cell>
          <cell r="ER368">
            <v>1468</v>
          </cell>
          <cell r="ES368">
            <v>1468</v>
          </cell>
          <cell r="ET368">
            <v>1468</v>
          </cell>
          <cell r="EU368">
            <v>1468</v>
          </cell>
          <cell r="EV368">
            <v>1468</v>
          </cell>
          <cell r="EW368">
            <v>1468</v>
          </cell>
          <cell r="EX368">
            <v>1468</v>
          </cell>
          <cell r="EY368">
            <v>1468</v>
          </cell>
          <cell r="EZ368">
            <v>1468</v>
          </cell>
          <cell r="FA368">
            <v>1468</v>
          </cell>
          <cell r="FB368">
            <v>1468</v>
          </cell>
          <cell r="FC368">
            <v>1468</v>
          </cell>
          <cell r="FD368">
            <v>1468</v>
          </cell>
          <cell r="FE368">
            <v>1468</v>
          </cell>
          <cell r="FF368">
            <v>1468</v>
          </cell>
          <cell r="FG368">
            <v>1468</v>
          </cell>
          <cell r="FH368">
            <v>1468</v>
          </cell>
          <cell r="FI368">
            <v>1468</v>
          </cell>
          <cell r="FJ368">
            <v>1468</v>
          </cell>
          <cell r="FK368">
            <v>1468</v>
          </cell>
          <cell r="FL368">
            <v>1468</v>
          </cell>
          <cell r="FM368">
            <v>1468</v>
          </cell>
          <cell r="FN368">
            <v>1468</v>
          </cell>
          <cell r="FO368">
            <v>1468</v>
          </cell>
          <cell r="FP368">
            <v>1468</v>
          </cell>
          <cell r="FQ368">
            <v>1468</v>
          </cell>
          <cell r="FR368">
            <v>1468</v>
          </cell>
          <cell r="FS368">
            <v>1468</v>
          </cell>
          <cell r="FT368">
            <v>1468</v>
          </cell>
          <cell r="FU368">
            <v>1468</v>
          </cell>
          <cell r="FV368">
            <v>1468</v>
          </cell>
          <cell r="FW368">
            <v>1468</v>
          </cell>
          <cell r="FX368">
            <v>1468</v>
          </cell>
          <cell r="FY368">
            <v>1468</v>
          </cell>
          <cell r="FZ368">
            <v>1468</v>
          </cell>
          <cell r="GA368">
            <v>1468</v>
          </cell>
          <cell r="GB368">
            <v>1468</v>
          </cell>
          <cell r="GC368">
            <v>1468</v>
          </cell>
          <cell r="GD368">
            <v>1468</v>
          </cell>
          <cell r="GE368">
            <v>1468</v>
          </cell>
          <cell r="GF368">
            <v>1468</v>
          </cell>
          <cell r="GG368">
            <v>1468</v>
          </cell>
          <cell r="GH368">
            <v>1468</v>
          </cell>
          <cell r="GI368">
            <v>1468</v>
          </cell>
          <cell r="GJ368">
            <v>1468</v>
          </cell>
          <cell r="GK368">
            <v>1468</v>
          </cell>
          <cell r="GL368">
            <v>1468</v>
          </cell>
          <cell r="GM368">
            <v>1468</v>
          </cell>
          <cell r="GN368">
            <v>1468</v>
          </cell>
          <cell r="GO368">
            <v>1468</v>
          </cell>
          <cell r="GP368">
            <v>1468</v>
          </cell>
          <cell r="GQ368">
            <v>1468</v>
          </cell>
          <cell r="GR368">
            <v>1468</v>
          </cell>
          <cell r="GS368">
            <v>1468</v>
          </cell>
        </row>
        <row r="369">
          <cell r="A369" t="str">
            <v>OLISMU EV</v>
          </cell>
          <cell r="B369">
            <v>0</v>
          </cell>
          <cell r="C369" t="str">
            <v>2011 7</v>
          </cell>
          <cell r="D369">
            <v>40725</v>
          </cell>
          <cell r="E369">
            <v>1403</v>
          </cell>
          <cell r="F369" t="str">
            <v>Ráðst. EV í OLISMU tekin út. Sbr. fundargerð stjórnar, 168, 2. liður.</v>
          </cell>
          <cell r="AA369" t="str">
            <v>2027 3</v>
          </cell>
          <cell r="AB369">
            <v>185</v>
          </cell>
          <cell r="AR369" t="str">
            <v>RAHNIM FR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1000</v>
          </cell>
          <cell r="EX369">
            <v>1000</v>
          </cell>
          <cell r="EY369">
            <v>1000</v>
          </cell>
          <cell r="EZ369">
            <v>1000</v>
          </cell>
          <cell r="FA369">
            <v>1000</v>
          </cell>
          <cell r="FB369">
            <v>1000</v>
          </cell>
          <cell r="FC369">
            <v>1000</v>
          </cell>
          <cell r="FD369">
            <v>1000</v>
          </cell>
          <cell r="FE369">
            <v>1000</v>
          </cell>
          <cell r="FF369">
            <v>1000</v>
          </cell>
          <cell r="FG369">
            <v>1000</v>
          </cell>
          <cell r="FH369">
            <v>1000</v>
          </cell>
          <cell r="FI369">
            <v>1000</v>
          </cell>
          <cell r="FJ369">
            <v>1000</v>
          </cell>
          <cell r="FK369">
            <v>1000</v>
          </cell>
          <cell r="FL369">
            <v>1000</v>
          </cell>
          <cell r="FM369">
            <v>1000</v>
          </cell>
          <cell r="FN369">
            <v>1000</v>
          </cell>
          <cell r="FO369">
            <v>1000</v>
          </cell>
          <cell r="FP369">
            <v>1000</v>
          </cell>
          <cell r="FQ369">
            <v>1000</v>
          </cell>
          <cell r="FR369">
            <v>1000</v>
          </cell>
          <cell r="FS369">
            <v>1000</v>
          </cell>
          <cell r="FT369">
            <v>1000</v>
          </cell>
          <cell r="FU369">
            <v>1000</v>
          </cell>
          <cell r="FV369">
            <v>1000</v>
          </cell>
          <cell r="FW369">
            <v>1000</v>
          </cell>
          <cell r="FX369">
            <v>1000</v>
          </cell>
          <cell r="FY369">
            <v>1000</v>
          </cell>
          <cell r="FZ369">
            <v>1000</v>
          </cell>
          <cell r="GA369">
            <v>1000</v>
          </cell>
          <cell r="GB369">
            <v>1000</v>
          </cell>
          <cell r="GC369">
            <v>1000</v>
          </cell>
          <cell r="GD369">
            <v>1000</v>
          </cell>
          <cell r="GE369">
            <v>1000</v>
          </cell>
          <cell r="GF369">
            <v>1000</v>
          </cell>
          <cell r="GG369">
            <v>1000</v>
          </cell>
          <cell r="GH369">
            <v>1000</v>
          </cell>
          <cell r="GI369">
            <v>1000</v>
          </cell>
          <cell r="GJ369">
            <v>1000</v>
          </cell>
          <cell r="GK369">
            <v>1000</v>
          </cell>
          <cell r="GL369">
            <v>1000</v>
          </cell>
          <cell r="GM369">
            <v>1000</v>
          </cell>
          <cell r="GN369">
            <v>1000</v>
          </cell>
          <cell r="GO369">
            <v>1000</v>
          </cell>
          <cell r="GP369">
            <v>1000</v>
          </cell>
          <cell r="GQ369">
            <v>1000</v>
          </cell>
          <cell r="GR369">
            <v>1000</v>
          </cell>
          <cell r="GS369">
            <v>1000</v>
          </cell>
        </row>
        <row r="370">
          <cell r="A370" t="str">
            <v>PAPBYL MO</v>
          </cell>
          <cell r="B370">
            <v>11</v>
          </cell>
          <cell r="C370" t="str">
            <v>2012 8</v>
          </cell>
          <cell r="D370">
            <v>41122</v>
          </cell>
          <cell r="E370">
            <v>1402</v>
          </cell>
          <cell r="F370" t="str">
            <v>Lækkun skv. fundargerð 169. fundar stjórnar frá 19. júlí 2007</v>
          </cell>
          <cell r="AA370" t="str">
            <v>2027 4</v>
          </cell>
          <cell r="AB370">
            <v>186</v>
          </cell>
          <cell r="AR370" t="str">
            <v>TUNBLA FR</v>
          </cell>
          <cell r="AS370">
            <v>1000</v>
          </cell>
          <cell r="AT370">
            <v>1000</v>
          </cell>
          <cell r="AU370">
            <v>1000</v>
          </cell>
          <cell r="AV370">
            <v>1000</v>
          </cell>
          <cell r="AW370">
            <v>1000</v>
          </cell>
          <cell r="AX370">
            <v>1000</v>
          </cell>
          <cell r="AY370">
            <v>1000</v>
          </cell>
          <cell r="AZ370">
            <v>1000</v>
          </cell>
          <cell r="BA370">
            <v>1000</v>
          </cell>
          <cell r="BB370">
            <v>1000</v>
          </cell>
          <cell r="BC370">
            <v>1000</v>
          </cell>
          <cell r="BD370">
            <v>1000</v>
          </cell>
          <cell r="BE370">
            <v>1000</v>
          </cell>
          <cell r="BF370">
            <v>1000</v>
          </cell>
          <cell r="BG370">
            <v>1000</v>
          </cell>
          <cell r="BH370">
            <v>1000</v>
          </cell>
          <cell r="BI370">
            <v>1000</v>
          </cell>
          <cell r="BJ370">
            <v>1000</v>
          </cell>
          <cell r="BK370">
            <v>1000</v>
          </cell>
          <cell r="BL370">
            <v>1000</v>
          </cell>
          <cell r="BM370">
            <v>1000</v>
          </cell>
          <cell r="BN370">
            <v>1000</v>
          </cell>
          <cell r="BO370">
            <v>1000</v>
          </cell>
          <cell r="BP370">
            <v>1000</v>
          </cell>
          <cell r="BQ370">
            <v>1000</v>
          </cell>
          <cell r="BR370">
            <v>1000</v>
          </cell>
          <cell r="BS370">
            <v>1000</v>
          </cell>
          <cell r="BT370">
            <v>1000</v>
          </cell>
          <cell r="BU370">
            <v>1000</v>
          </cell>
          <cell r="BV370">
            <v>1000</v>
          </cell>
          <cell r="BW370">
            <v>1000</v>
          </cell>
          <cell r="BX370">
            <v>1000</v>
          </cell>
          <cell r="BY370">
            <v>1000</v>
          </cell>
          <cell r="BZ370">
            <v>1000</v>
          </cell>
          <cell r="CA370">
            <v>1000</v>
          </cell>
          <cell r="CB370">
            <v>1000</v>
          </cell>
          <cell r="CC370">
            <v>1000</v>
          </cell>
          <cell r="CD370">
            <v>1000</v>
          </cell>
          <cell r="CE370">
            <v>1000</v>
          </cell>
          <cell r="CF370">
            <v>1000</v>
          </cell>
          <cell r="CG370">
            <v>1000</v>
          </cell>
          <cell r="CH370">
            <v>1000</v>
          </cell>
          <cell r="CI370">
            <v>1000</v>
          </cell>
          <cell r="CJ370">
            <v>1000</v>
          </cell>
          <cell r="CK370">
            <v>1000</v>
          </cell>
          <cell r="CL370">
            <v>1000</v>
          </cell>
          <cell r="CM370">
            <v>1000</v>
          </cell>
          <cell r="CN370">
            <v>1000</v>
          </cell>
          <cell r="CO370">
            <v>1000</v>
          </cell>
          <cell r="CP370">
            <v>1000</v>
          </cell>
          <cell r="CQ370">
            <v>1000</v>
          </cell>
          <cell r="CR370">
            <v>1000</v>
          </cell>
          <cell r="CS370">
            <v>1000</v>
          </cell>
          <cell r="CT370">
            <v>1000</v>
          </cell>
          <cell r="CU370">
            <v>1000</v>
          </cell>
          <cell r="CV370">
            <v>1000</v>
          </cell>
          <cell r="CW370">
            <v>1000</v>
          </cell>
          <cell r="CX370">
            <v>1000</v>
          </cell>
          <cell r="CY370">
            <v>1000</v>
          </cell>
          <cell r="CZ370">
            <v>1000</v>
          </cell>
          <cell r="DA370">
            <v>1000</v>
          </cell>
          <cell r="DB370">
            <v>1000</v>
          </cell>
          <cell r="DC370">
            <v>1000</v>
          </cell>
          <cell r="DD370">
            <v>1000</v>
          </cell>
          <cell r="DE370">
            <v>1000</v>
          </cell>
          <cell r="DF370">
            <v>1000</v>
          </cell>
          <cell r="DG370">
            <v>1000</v>
          </cell>
          <cell r="DH370">
            <v>1000</v>
          </cell>
          <cell r="DI370">
            <v>1000</v>
          </cell>
          <cell r="DJ370">
            <v>1000</v>
          </cell>
          <cell r="DK370">
            <v>1000</v>
          </cell>
          <cell r="DL370">
            <v>1000</v>
          </cell>
          <cell r="DM370">
            <v>1000</v>
          </cell>
          <cell r="DN370">
            <v>1000</v>
          </cell>
          <cell r="DO370">
            <v>1000</v>
          </cell>
          <cell r="DP370">
            <v>1000</v>
          </cell>
          <cell r="DQ370">
            <v>1000</v>
          </cell>
          <cell r="DR370">
            <v>1000</v>
          </cell>
          <cell r="DS370">
            <v>1000</v>
          </cell>
          <cell r="DT370">
            <v>1000</v>
          </cell>
          <cell r="DU370">
            <v>1000</v>
          </cell>
          <cell r="DV370">
            <v>1000</v>
          </cell>
          <cell r="DW370">
            <v>1000</v>
          </cell>
          <cell r="DX370">
            <v>1000</v>
          </cell>
          <cell r="DY370">
            <v>1000</v>
          </cell>
          <cell r="DZ370">
            <v>1000</v>
          </cell>
          <cell r="EA370">
            <v>1000</v>
          </cell>
          <cell r="EB370">
            <v>1000</v>
          </cell>
          <cell r="EC370">
            <v>1000</v>
          </cell>
          <cell r="ED370">
            <v>1000</v>
          </cell>
          <cell r="EE370">
            <v>1000</v>
          </cell>
          <cell r="EF370">
            <v>1000</v>
          </cell>
          <cell r="EG370">
            <v>1000</v>
          </cell>
          <cell r="EH370">
            <v>1000</v>
          </cell>
          <cell r="EI370">
            <v>1000</v>
          </cell>
          <cell r="EJ370">
            <v>1000</v>
          </cell>
          <cell r="EK370">
            <v>1000</v>
          </cell>
          <cell r="EL370">
            <v>1000</v>
          </cell>
          <cell r="EM370">
            <v>1000</v>
          </cell>
          <cell r="EN370">
            <v>1000</v>
          </cell>
          <cell r="EO370">
            <v>1000</v>
          </cell>
          <cell r="EP370">
            <v>1000</v>
          </cell>
          <cell r="EQ370">
            <v>1000</v>
          </cell>
          <cell r="ER370">
            <v>1000</v>
          </cell>
          <cell r="ES370">
            <v>1000</v>
          </cell>
          <cell r="ET370">
            <v>1000</v>
          </cell>
          <cell r="EU370">
            <v>1000</v>
          </cell>
          <cell r="EV370">
            <v>1000</v>
          </cell>
          <cell r="EW370">
            <v>1000</v>
          </cell>
          <cell r="EX370">
            <v>1000</v>
          </cell>
          <cell r="EY370">
            <v>1000</v>
          </cell>
          <cell r="EZ370">
            <v>1000</v>
          </cell>
          <cell r="FA370">
            <v>1000</v>
          </cell>
          <cell r="FB370">
            <v>1000</v>
          </cell>
          <cell r="FC370">
            <v>1000</v>
          </cell>
          <cell r="FD370">
            <v>1000</v>
          </cell>
          <cell r="FE370">
            <v>1000</v>
          </cell>
          <cell r="FF370">
            <v>1000</v>
          </cell>
          <cell r="FG370">
            <v>1000</v>
          </cell>
          <cell r="FH370">
            <v>1000</v>
          </cell>
          <cell r="FI370">
            <v>1000</v>
          </cell>
          <cell r="FJ370">
            <v>1000</v>
          </cell>
          <cell r="FK370">
            <v>1000</v>
          </cell>
          <cell r="FL370">
            <v>1000</v>
          </cell>
          <cell r="FM370">
            <v>1000</v>
          </cell>
          <cell r="FN370">
            <v>1000</v>
          </cell>
          <cell r="FO370">
            <v>1000</v>
          </cell>
          <cell r="FP370">
            <v>1000</v>
          </cell>
          <cell r="FQ370">
            <v>1000</v>
          </cell>
          <cell r="FR370">
            <v>1000</v>
          </cell>
          <cell r="FS370">
            <v>1000</v>
          </cell>
          <cell r="FT370">
            <v>1000</v>
          </cell>
          <cell r="FU370">
            <v>1000</v>
          </cell>
          <cell r="FV370">
            <v>1000</v>
          </cell>
          <cell r="FW370">
            <v>1000</v>
          </cell>
          <cell r="FX370">
            <v>1000</v>
          </cell>
          <cell r="FY370">
            <v>1000</v>
          </cell>
          <cell r="FZ370">
            <v>1000</v>
          </cell>
          <cell r="GA370">
            <v>1000</v>
          </cell>
          <cell r="GB370">
            <v>1000</v>
          </cell>
          <cell r="GC370">
            <v>1000</v>
          </cell>
          <cell r="GD370">
            <v>1000</v>
          </cell>
          <cell r="GE370">
            <v>1000</v>
          </cell>
          <cell r="GF370">
            <v>1000</v>
          </cell>
          <cell r="GG370">
            <v>1000</v>
          </cell>
          <cell r="GH370">
            <v>1000</v>
          </cell>
          <cell r="GI370">
            <v>1000</v>
          </cell>
          <cell r="GJ370">
            <v>1000</v>
          </cell>
          <cell r="GK370">
            <v>1000</v>
          </cell>
          <cell r="GL370">
            <v>1000</v>
          </cell>
          <cell r="GM370">
            <v>1000</v>
          </cell>
          <cell r="GN370">
            <v>1000</v>
          </cell>
          <cell r="GO370">
            <v>1000</v>
          </cell>
          <cell r="GP370">
            <v>1000</v>
          </cell>
          <cell r="GQ370">
            <v>1000</v>
          </cell>
          <cell r="GR370">
            <v>1000</v>
          </cell>
          <cell r="GS370">
            <v>1000</v>
          </cell>
        </row>
        <row r="371">
          <cell r="A371" t="str">
            <v>PAPBYL OV</v>
          </cell>
          <cell r="B371">
            <v>11</v>
          </cell>
          <cell r="C371" t="str">
            <v>2012 8</v>
          </cell>
          <cell r="D371">
            <v>41122</v>
          </cell>
          <cell r="E371">
            <v>1401</v>
          </cell>
          <cell r="F371" t="str">
            <v>Lækkun skv. fundargerð 169. fundar stjórnar frá 19. júlí 2008</v>
          </cell>
          <cell r="AA371" t="str">
            <v>2027 5</v>
          </cell>
          <cell r="AB371">
            <v>187</v>
          </cell>
          <cell r="AR371" t="str">
            <v>VARFUA OV</v>
          </cell>
          <cell r="AS371">
            <v>1349</v>
          </cell>
          <cell r="AT371">
            <v>1349</v>
          </cell>
          <cell r="AU371">
            <v>1349</v>
          </cell>
          <cell r="AV371">
            <v>1349</v>
          </cell>
          <cell r="AW371">
            <v>1349</v>
          </cell>
          <cell r="AX371">
            <v>1349</v>
          </cell>
          <cell r="AY371">
            <v>1349</v>
          </cell>
        </row>
        <row r="372">
          <cell r="A372" t="str">
            <v>PAPBYL EV</v>
          </cell>
          <cell r="B372">
            <v>11</v>
          </cell>
          <cell r="C372" t="str">
            <v>2012 8</v>
          </cell>
          <cell r="D372">
            <v>41122</v>
          </cell>
          <cell r="E372">
            <v>1400</v>
          </cell>
          <cell r="F372" t="str">
            <v>Lækkun skv. fundargerð 169. fundar stjórnar frá 19. júlí 2009</v>
          </cell>
          <cell r="AA372" t="str">
            <v>2027 6</v>
          </cell>
          <cell r="AB372">
            <v>188</v>
          </cell>
          <cell r="AR372" t="str">
            <v>VARFUA FO</v>
          </cell>
          <cell r="AZ372">
            <v>1383</v>
          </cell>
          <cell r="BA372">
            <v>1383</v>
          </cell>
          <cell r="BB372">
            <v>1383</v>
          </cell>
          <cell r="BC372">
            <v>1383</v>
          </cell>
          <cell r="BD372">
            <v>1383</v>
          </cell>
          <cell r="BE372">
            <v>1383</v>
          </cell>
          <cell r="BF372">
            <v>1383</v>
          </cell>
          <cell r="BG372">
            <v>1383</v>
          </cell>
          <cell r="BH372">
            <v>1383</v>
          </cell>
          <cell r="BI372">
            <v>1383</v>
          </cell>
          <cell r="BJ372">
            <v>1383</v>
          </cell>
          <cell r="BK372">
            <v>1383</v>
          </cell>
          <cell r="BL372">
            <v>1383</v>
          </cell>
          <cell r="BM372">
            <v>1383</v>
          </cell>
          <cell r="BN372">
            <v>1383</v>
          </cell>
          <cell r="BO372">
            <v>1383</v>
          </cell>
          <cell r="BP372">
            <v>1383</v>
          </cell>
          <cell r="BQ372">
            <v>1383</v>
          </cell>
          <cell r="BR372">
            <v>1383</v>
          </cell>
          <cell r="BS372">
            <v>1383</v>
          </cell>
          <cell r="BT372">
            <v>1383</v>
          </cell>
          <cell r="BU372">
            <v>1383</v>
          </cell>
          <cell r="BV372">
            <v>1383</v>
          </cell>
          <cell r="BW372">
            <v>1383</v>
          </cell>
          <cell r="BX372">
            <v>1383</v>
          </cell>
          <cell r="BY372">
            <v>1383</v>
          </cell>
          <cell r="BZ372">
            <v>1383</v>
          </cell>
          <cell r="CA372">
            <v>1383</v>
          </cell>
          <cell r="CB372">
            <v>1383</v>
          </cell>
          <cell r="CC372">
            <v>1383</v>
          </cell>
          <cell r="CD372">
            <v>1494</v>
          </cell>
          <cell r="CE372">
            <v>1494</v>
          </cell>
          <cell r="CF372">
            <v>1494</v>
          </cell>
          <cell r="CG372">
            <v>1494</v>
          </cell>
          <cell r="CH372">
            <v>1494</v>
          </cell>
          <cell r="CI372">
            <v>1494</v>
          </cell>
          <cell r="CJ372">
            <v>1494</v>
          </cell>
          <cell r="CK372">
            <v>1494</v>
          </cell>
          <cell r="CL372">
            <v>1494</v>
          </cell>
          <cell r="CM372">
            <v>1494</v>
          </cell>
          <cell r="CN372">
            <v>1494</v>
          </cell>
          <cell r="CO372">
            <v>1494</v>
          </cell>
          <cell r="CP372">
            <v>1494</v>
          </cell>
          <cell r="CQ372">
            <v>1494</v>
          </cell>
          <cell r="CR372">
            <v>1494</v>
          </cell>
          <cell r="CS372">
            <v>1541</v>
          </cell>
          <cell r="CT372">
            <v>1541</v>
          </cell>
          <cell r="CU372">
            <v>1541</v>
          </cell>
          <cell r="CV372">
            <v>1589</v>
          </cell>
          <cell r="CW372">
            <v>1589</v>
          </cell>
          <cell r="CX372">
            <v>1589</v>
          </cell>
          <cell r="CY372">
            <v>1589</v>
          </cell>
          <cell r="CZ372">
            <v>1589</v>
          </cell>
          <cell r="DA372">
            <v>1589</v>
          </cell>
          <cell r="DB372">
            <v>1589</v>
          </cell>
          <cell r="DC372">
            <v>1589</v>
          </cell>
          <cell r="DD372">
            <v>1589</v>
          </cell>
          <cell r="DE372">
            <v>1589</v>
          </cell>
          <cell r="DF372">
            <v>1625</v>
          </cell>
          <cell r="DG372">
            <v>1625</v>
          </cell>
          <cell r="DH372">
            <v>1625</v>
          </cell>
          <cell r="DI372">
            <v>1625</v>
          </cell>
          <cell r="DJ372">
            <v>1625</v>
          </cell>
          <cell r="DK372">
            <v>1625</v>
          </cell>
          <cell r="DL372">
            <v>1625</v>
          </cell>
          <cell r="DM372">
            <v>1625</v>
          </cell>
          <cell r="DN372">
            <v>1633</v>
          </cell>
          <cell r="DO372">
            <v>1633</v>
          </cell>
          <cell r="DP372">
            <v>1633</v>
          </cell>
          <cell r="DQ372">
            <v>1633</v>
          </cell>
          <cell r="DR372">
            <v>1633</v>
          </cell>
          <cell r="DS372">
            <v>1633</v>
          </cell>
          <cell r="DT372">
            <v>1633</v>
          </cell>
          <cell r="DU372">
            <v>1633</v>
          </cell>
          <cell r="DV372">
            <v>1633</v>
          </cell>
          <cell r="DW372">
            <v>1633</v>
          </cell>
          <cell r="DX372">
            <v>1633</v>
          </cell>
          <cell r="DY372">
            <v>1633</v>
          </cell>
          <cell r="DZ372">
            <v>1660</v>
          </cell>
          <cell r="EA372">
            <v>1660</v>
          </cell>
          <cell r="EB372">
            <v>1660</v>
          </cell>
          <cell r="EC372">
            <v>1660</v>
          </cell>
          <cell r="ED372">
            <v>1660</v>
          </cell>
          <cell r="EE372">
            <v>1660</v>
          </cell>
          <cell r="EF372">
            <v>1660</v>
          </cell>
          <cell r="EG372">
            <v>1660</v>
          </cell>
          <cell r="EH372">
            <v>1660</v>
          </cell>
          <cell r="EI372">
            <v>1660</v>
          </cell>
          <cell r="EJ372">
            <v>1660</v>
          </cell>
          <cell r="EK372">
            <v>1660</v>
          </cell>
          <cell r="EL372">
            <v>1686</v>
          </cell>
          <cell r="EM372">
            <v>1686</v>
          </cell>
          <cell r="EN372">
            <v>1686</v>
          </cell>
          <cell r="EO372">
            <v>1686</v>
          </cell>
          <cell r="EP372">
            <v>1686</v>
          </cell>
          <cell r="EQ372">
            <v>1686</v>
          </cell>
          <cell r="ER372">
            <v>1686</v>
          </cell>
          <cell r="ES372">
            <v>1686</v>
          </cell>
          <cell r="ET372">
            <v>1686</v>
          </cell>
          <cell r="EU372">
            <v>1686</v>
          </cell>
          <cell r="EV372">
            <v>1686</v>
          </cell>
          <cell r="EW372">
            <v>1686</v>
          </cell>
          <cell r="EX372">
            <v>1686</v>
          </cell>
          <cell r="EY372">
            <v>1686</v>
          </cell>
          <cell r="EZ372">
            <v>1686</v>
          </cell>
          <cell r="FA372">
            <v>1686</v>
          </cell>
          <cell r="FB372">
            <v>1686</v>
          </cell>
          <cell r="FC372">
            <v>1686</v>
          </cell>
          <cell r="FD372">
            <v>1686</v>
          </cell>
          <cell r="FE372">
            <v>1686</v>
          </cell>
          <cell r="FF372">
            <v>1686</v>
          </cell>
          <cell r="FG372">
            <v>1686</v>
          </cell>
          <cell r="FH372">
            <v>1686</v>
          </cell>
          <cell r="FI372">
            <v>1686</v>
          </cell>
          <cell r="FJ372">
            <v>1686</v>
          </cell>
          <cell r="FK372">
            <v>1686</v>
          </cell>
          <cell r="FL372">
            <v>1686</v>
          </cell>
          <cell r="FM372">
            <v>1686</v>
          </cell>
          <cell r="FN372">
            <v>1686</v>
          </cell>
          <cell r="FO372">
            <v>1686</v>
          </cell>
          <cell r="FP372">
            <v>1686</v>
          </cell>
          <cell r="FQ372">
            <v>1686</v>
          </cell>
          <cell r="FR372">
            <v>1686</v>
          </cell>
          <cell r="FS372">
            <v>1686</v>
          </cell>
          <cell r="FT372">
            <v>1686</v>
          </cell>
          <cell r="FU372">
            <v>1686</v>
          </cell>
          <cell r="FV372">
            <v>1686</v>
          </cell>
          <cell r="FW372">
            <v>1686</v>
          </cell>
          <cell r="FX372">
            <v>1686</v>
          </cell>
          <cell r="FY372">
            <v>1686</v>
          </cell>
          <cell r="FZ372">
            <v>1686</v>
          </cell>
          <cell r="GA372">
            <v>1686</v>
          </cell>
          <cell r="GB372">
            <v>1686</v>
          </cell>
          <cell r="GC372">
            <v>1686</v>
          </cell>
          <cell r="GD372">
            <v>1686</v>
          </cell>
          <cell r="GE372">
            <v>1686</v>
          </cell>
          <cell r="GF372">
            <v>1686</v>
          </cell>
          <cell r="GG372">
            <v>1686</v>
          </cell>
          <cell r="GH372">
            <v>1686</v>
          </cell>
          <cell r="GI372">
            <v>1686</v>
          </cell>
          <cell r="GJ372">
            <v>1686</v>
          </cell>
          <cell r="GK372">
            <v>1686</v>
          </cell>
          <cell r="GL372">
            <v>1686</v>
          </cell>
          <cell r="GM372">
            <v>1686</v>
          </cell>
          <cell r="GN372">
            <v>1686</v>
          </cell>
          <cell r="GO372">
            <v>1686</v>
          </cell>
          <cell r="GP372">
            <v>1686</v>
          </cell>
          <cell r="GQ372">
            <v>1686</v>
          </cell>
          <cell r="GR372">
            <v>1686</v>
          </cell>
          <cell r="GS372">
            <v>1686</v>
          </cell>
        </row>
        <row r="373">
          <cell r="A373" t="str">
            <v>PAPSLE MO</v>
          </cell>
          <cell r="B373">
            <v>19</v>
          </cell>
          <cell r="C373" t="str">
            <v>2012 8</v>
          </cell>
          <cell r="D373">
            <v>41122</v>
          </cell>
          <cell r="E373">
            <v>1399</v>
          </cell>
          <cell r="F373" t="str">
            <v>Lækkun skv. fundargerð 169. fundar stjórnar frá 19. júlí 2010</v>
          </cell>
          <cell r="AA373" t="str">
            <v>2027 7</v>
          </cell>
          <cell r="AB373">
            <v>189</v>
          </cell>
          <cell r="AR373" t="str">
            <v>VARFUA FR</v>
          </cell>
          <cell r="AS373">
            <v>1000</v>
          </cell>
          <cell r="AT373">
            <v>1000</v>
          </cell>
          <cell r="AU373">
            <v>1000</v>
          </cell>
          <cell r="AV373">
            <v>1000</v>
          </cell>
          <cell r="AW373">
            <v>1000</v>
          </cell>
          <cell r="AX373">
            <v>1000</v>
          </cell>
          <cell r="AY373">
            <v>1000</v>
          </cell>
          <cell r="AZ373">
            <v>1000</v>
          </cell>
          <cell r="BA373">
            <v>1000</v>
          </cell>
          <cell r="BB373">
            <v>1000</v>
          </cell>
          <cell r="BC373">
            <v>1000</v>
          </cell>
          <cell r="BD373">
            <v>1000</v>
          </cell>
          <cell r="BE373">
            <v>1000</v>
          </cell>
          <cell r="BF373">
            <v>1000</v>
          </cell>
          <cell r="BG373">
            <v>1000</v>
          </cell>
          <cell r="BH373">
            <v>1000</v>
          </cell>
          <cell r="BI373">
            <v>1000</v>
          </cell>
          <cell r="BJ373">
            <v>1000</v>
          </cell>
          <cell r="BK373">
            <v>1000</v>
          </cell>
          <cell r="BL373">
            <v>1000</v>
          </cell>
          <cell r="BM373">
            <v>1000</v>
          </cell>
          <cell r="BN373">
            <v>1000</v>
          </cell>
          <cell r="BO373">
            <v>1000</v>
          </cell>
          <cell r="BP373">
            <v>1000</v>
          </cell>
          <cell r="BQ373">
            <v>1000</v>
          </cell>
          <cell r="BR373">
            <v>1000</v>
          </cell>
          <cell r="BS373">
            <v>1000</v>
          </cell>
          <cell r="BT373">
            <v>1000</v>
          </cell>
          <cell r="BU373">
            <v>1000</v>
          </cell>
          <cell r="BV373">
            <v>1000</v>
          </cell>
          <cell r="BW373">
            <v>1000</v>
          </cell>
          <cell r="BX373">
            <v>1000</v>
          </cell>
          <cell r="BY373">
            <v>1000</v>
          </cell>
          <cell r="BZ373">
            <v>1000</v>
          </cell>
          <cell r="CA373">
            <v>1000</v>
          </cell>
          <cell r="CB373">
            <v>1000</v>
          </cell>
          <cell r="CC373">
            <v>1000</v>
          </cell>
          <cell r="CD373">
            <v>1000</v>
          </cell>
          <cell r="CE373">
            <v>1000</v>
          </cell>
          <cell r="CF373">
            <v>1000</v>
          </cell>
          <cell r="CG373">
            <v>1000</v>
          </cell>
          <cell r="CH373">
            <v>1000</v>
          </cell>
          <cell r="CI373">
            <v>1000</v>
          </cell>
          <cell r="CJ373">
            <v>1000</v>
          </cell>
          <cell r="CK373">
            <v>1000</v>
          </cell>
          <cell r="CL373">
            <v>1000</v>
          </cell>
          <cell r="CM373">
            <v>1000</v>
          </cell>
          <cell r="CN373">
            <v>1000</v>
          </cell>
          <cell r="CO373">
            <v>1000</v>
          </cell>
          <cell r="CP373">
            <v>1000</v>
          </cell>
          <cell r="CQ373">
            <v>1000</v>
          </cell>
          <cell r="CR373">
            <v>1000</v>
          </cell>
          <cell r="CS373">
            <v>1000</v>
          </cell>
          <cell r="CT373">
            <v>1000</v>
          </cell>
          <cell r="CU373">
            <v>1000</v>
          </cell>
          <cell r="CV373">
            <v>1000</v>
          </cell>
          <cell r="CW373">
            <v>1000</v>
          </cell>
          <cell r="CX373">
            <v>1000</v>
          </cell>
          <cell r="CY373">
            <v>1000</v>
          </cell>
          <cell r="CZ373">
            <v>1000</v>
          </cell>
          <cell r="DA373">
            <v>1000</v>
          </cell>
          <cell r="DB373">
            <v>1000</v>
          </cell>
          <cell r="DC373">
            <v>1000</v>
          </cell>
          <cell r="DD373">
            <v>1000</v>
          </cell>
          <cell r="DE373">
            <v>1000</v>
          </cell>
          <cell r="DF373">
            <v>1000</v>
          </cell>
          <cell r="DG373">
            <v>1000</v>
          </cell>
          <cell r="DH373">
            <v>1000</v>
          </cell>
          <cell r="DI373">
            <v>1000</v>
          </cell>
          <cell r="DJ373">
            <v>1000</v>
          </cell>
          <cell r="DK373">
            <v>1000</v>
          </cell>
          <cell r="DL373">
            <v>1000</v>
          </cell>
          <cell r="DM373">
            <v>1000</v>
          </cell>
          <cell r="DN373">
            <v>1000</v>
          </cell>
          <cell r="DO373">
            <v>1000</v>
          </cell>
          <cell r="DP373">
            <v>1000</v>
          </cell>
          <cell r="DQ373">
            <v>1000</v>
          </cell>
          <cell r="DR373">
            <v>1000</v>
          </cell>
          <cell r="DS373">
            <v>1000</v>
          </cell>
          <cell r="DT373">
            <v>1000</v>
          </cell>
          <cell r="DU373">
            <v>1000</v>
          </cell>
          <cell r="DV373">
            <v>1000</v>
          </cell>
          <cell r="DW373">
            <v>1000</v>
          </cell>
          <cell r="DX373">
            <v>1000</v>
          </cell>
          <cell r="DY373">
            <v>1000</v>
          </cell>
          <cell r="DZ373">
            <v>1000</v>
          </cell>
          <cell r="EA373">
            <v>1000</v>
          </cell>
          <cell r="EB373">
            <v>1000</v>
          </cell>
          <cell r="EC373">
            <v>1000</v>
          </cell>
          <cell r="ED373">
            <v>1000</v>
          </cell>
          <cell r="EE373">
            <v>1000</v>
          </cell>
          <cell r="EF373">
            <v>1000</v>
          </cell>
          <cell r="EG373">
            <v>1000</v>
          </cell>
          <cell r="EH373">
            <v>1000</v>
          </cell>
          <cell r="EI373">
            <v>1000</v>
          </cell>
          <cell r="EJ373">
            <v>1000</v>
          </cell>
          <cell r="EK373">
            <v>1000</v>
          </cell>
          <cell r="EL373">
            <v>1000</v>
          </cell>
          <cell r="EM373">
            <v>1000</v>
          </cell>
          <cell r="EN373">
            <v>1000</v>
          </cell>
          <cell r="EO373">
            <v>1000</v>
          </cell>
          <cell r="EP373">
            <v>1000</v>
          </cell>
          <cell r="EQ373">
            <v>1000</v>
          </cell>
          <cell r="ER373">
            <v>1000</v>
          </cell>
          <cell r="ES373">
            <v>1000</v>
          </cell>
          <cell r="ET373">
            <v>1000</v>
          </cell>
          <cell r="EU373">
            <v>1000</v>
          </cell>
          <cell r="EV373">
            <v>1000</v>
          </cell>
          <cell r="EW373">
            <v>1000</v>
          </cell>
          <cell r="EX373">
            <v>1001</v>
          </cell>
          <cell r="EY373">
            <v>1002</v>
          </cell>
          <cell r="EZ373">
            <v>1003</v>
          </cell>
          <cell r="FA373">
            <v>1004</v>
          </cell>
          <cell r="FB373">
            <v>1005</v>
          </cell>
          <cell r="FC373">
            <v>1006</v>
          </cell>
          <cell r="FD373">
            <v>1007</v>
          </cell>
          <cell r="FE373">
            <v>1008</v>
          </cell>
          <cell r="FF373">
            <v>1009</v>
          </cell>
          <cell r="FG373">
            <v>1010</v>
          </cell>
          <cell r="FH373">
            <v>1011</v>
          </cell>
          <cell r="FI373">
            <v>1012</v>
          </cell>
          <cell r="FJ373">
            <v>1013</v>
          </cell>
          <cell r="FK373">
            <v>1014</v>
          </cell>
          <cell r="FL373">
            <v>1015</v>
          </cell>
          <cell r="FM373">
            <v>1016</v>
          </cell>
          <cell r="FN373">
            <v>1017</v>
          </cell>
          <cell r="FO373">
            <v>1018</v>
          </cell>
          <cell r="FP373">
            <v>1019</v>
          </cell>
          <cell r="FQ373">
            <v>1020</v>
          </cell>
          <cell r="FR373">
            <v>1021</v>
          </cell>
          <cell r="FS373">
            <v>1022</v>
          </cell>
          <cell r="FT373">
            <v>1023</v>
          </cell>
          <cell r="FU373">
            <v>1024</v>
          </cell>
          <cell r="FV373">
            <v>1025</v>
          </cell>
          <cell r="FW373">
            <v>1026</v>
          </cell>
          <cell r="FX373">
            <v>1027</v>
          </cell>
          <cell r="FY373">
            <v>1028</v>
          </cell>
          <cell r="FZ373">
            <v>1029</v>
          </cell>
          <cell r="GA373">
            <v>1030</v>
          </cell>
          <cell r="GB373">
            <v>1031</v>
          </cell>
          <cell r="GC373">
            <v>1032</v>
          </cell>
          <cell r="GD373">
            <v>1033</v>
          </cell>
          <cell r="GE373">
            <v>1034</v>
          </cell>
          <cell r="GF373">
            <v>1035</v>
          </cell>
          <cell r="GG373">
            <v>1036</v>
          </cell>
          <cell r="GH373">
            <v>1037</v>
          </cell>
          <cell r="GI373">
            <v>1038</v>
          </cell>
          <cell r="GJ373">
            <v>1039</v>
          </cell>
          <cell r="GK373">
            <v>1040</v>
          </cell>
          <cell r="GL373">
            <v>1041</v>
          </cell>
          <cell r="GM373">
            <v>1042</v>
          </cell>
          <cell r="GN373">
            <v>1043</v>
          </cell>
          <cell r="GO373">
            <v>1044</v>
          </cell>
          <cell r="GP373">
            <v>1045</v>
          </cell>
          <cell r="GQ373">
            <v>1046</v>
          </cell>
          <cell r="GR373">
            <v>1047</v>
          </cell>
          <cell r="GS373">
            <v>1048</v>
          </cell>
        </row>
        <row r="374">
          <cell r="A374" t="str">
            <v>PAPSLE OV</v>
          </cell>
          <cell r="B374">
            <v>19</v>
          </cell>
          <cell r="C374" t="str">
            <v>2012 8</v>
          </cell>
          <cell r="D374">
            <v>41122</v>
          </cell>
          <cell r="E374">
            <v>1398</v>
          </cell>
          <cell r="F374" t="str">
            <v>Lækkun skv. fundargerð 169. fundar stjórnar frá 19. júlí 2011</v>
          </cell>
          <cell r="AA374" t="str">
            <v>2027 8</v>
          </cell>
          <cell r="AB374">
            <v>190</v>
          </cell>
          <cell r="AR374" t="str">
            <v>VARUTR FO</v>
          </cell>
          <cell r="AS374">
            <v>1348</v>
          </cell>
          <cell r="AT374">
            <v>1348</v>
          </cell>
          <cell r="AU374">
            <v>1348</v>
          </cell>
          <cell r="AV374">
            <v>1348</v>
          </cell>
          <cell r="AW374">
            <v>1348</v>
          </cell>
          <cell r="AX374">
            <v>1348</v>
          </cell>
          <cell r="AY374">
            <v>1348</v>
          </cell>
          <cell r="AZ374">
            <v>1382</v>
          </cell>
          <cell r="BA374">
            <v>1382</v>
          </cell>
          <cell r="BB374">
            <v>1382</v>
          </cell>
          <cell r="BC374">
            <v>1382</v>
          </cell>
          <cell r="BD374">
            <v>1382</v>
          </cell>
          <cell r="BE374">
            <v>1382</v>
          </cell>
          <cell r="BF374">
            <v>1382</v>
          </cell>
          <cell r="BG374">
            <v>1382</v>
          </cell>
          <cell r="BH374">
            <v>1382</v>
          </cell>
          <cell r="BI374">
            <v>1382</v>
          </cell>
          <cell r="BJ374">
            <v>1382</v>
          </cell>
          <cell r="BK374">
            <v>1382</v>
          </cell>
          <cell r="BL374">
            <v>1382</v>
          </cell>
          <cell r="BM374">
            <v>1382</v>
          </cell>
          <cell r="BN374">
            <v>1382</v>
          </cell>
          <cell r="BO374">
            <v>1382</v>
          </cell>
          <cell r="BP374">
            <v>1382</v>
          </cell>
          <cell r="BQ374">
            <v>1382</v>
          </cell>
          <cell r="BR374">
            <v>1382</v>
          </cell>
          <cell r="BS374">
            <v>1382</v>
          </cell>
          <cell r="BT374">
            <v>1382</v>
          </cell>
          <cell r="BU374">
            <v>1382</v>
          </cell>
          <cell r="BV374">
            <v>1382</v>
          </cell>
          <cell r="BW374">
            <v>1382</v>
          </cell>
          <cell r="BX374">
            <v>1382</v>
          </cell>
          <cell r="BY374">
            <v>1382</v>
          </cell>
          <cell r="BZ374">
            <v>1382</v>
          </cell>
          <cell r="CA374">
            <v>1382</v>
          </cell>
          <cell r="CB374">
            <v>1382</v>
          </cell>
          <cell r="CC374">
            <v>1382</v>
          </cell>
          <cell r="CD374">
            <v>1495</v>
          </cell>
          <cell r="CE374">
            <v>1495</v>
          </cell>
          <cell r="CF374">
            <v>1495</v>
          </cell>
          <cell r="CG374">
            <v>1495</v>
          </cell>
          <cell r="CH374">
            <v>1495</v>
          </cell>
          <cell r="CI374">
            <v>1495</v>
          </cell>
          <cell r="CJ374">
            <v>1495</v>
          </cell>
          <cell r="CK374">
            <v>1495</v>
          </cell>
          <cell r="CL374">
            <v>1495</v>
          </cell>
          <cell r="CM374">
            <v>1495</v>
          </cell>
          <cell r="CN374">
            <v>1495</v>
          </cell>
          <cell r="CO374">
            <v>1495</v>
          </cell>
          <cell r="CP374">
            <v>1495</v>
          </cell>
          <cell r="CQ374">
            <v>1495</v>
          </cell>
          <cell r="CR374">
            <v>1495</v>
          </cell>
          <cell r="CS374">
            <v>1542</v>
          </cell>
          <cell r="CT374">
            <v>1542</v>
          </cell>
          <cell r="CU374">
            <v>1542</v>
          </cell>
          <cell r="CV374">
            <v>1590</v>
          </cell>
          <cell r="CW374">
            <v>1590</v>
          </cell>
          <cell r="CX374">
            <v>1590</v>
          </cell>
          <cell r="CY374">
            <v>1590</v>
          </cell>
          <cell r="CZ374">
            <v>1590</v>
          </cell>
          <cell r="DA374">
            <v>1590</v>
          </cell>
          <cell r="DB374">
            <v>1590</v>
          </cell>
          <cell r="DC374">
            <v>1590</v>
          </cell>
          <cell r="DD374">
            <v>1590</v>
          </cell>
          <cell r="DE374">
            <v>1590</v>
          </cell>
          <cell r="DF374">
            <v>1626</v>
          </cell>
          <cell r="DG374">
            <v>1626</v>
          </cell>
          <cell r="DH374">
            <v>1626</v>
          </cell>
          <cell r="DI374">
            <v>1626</v>
          </cell>
          <cell r="DJ374">
            <v>1626</v>
          </cell>
          <cell r="DK374">
            <v>1626</v>
          </cell>
          <cell r="DL374">
            <v>1626</v>
          </cell>
          <cell r="DM374">
            <v>1626</v>
          </cell>
          <cell r="DN374">
            <v>1632</v>
          </cell>
          <cell r="DO374">
            <v>1632</v>
          </cell>
          <cell r="DP374">
            <v>1632</v>
          </cell>
          <cell r="DQ374">
            <v>1632</v>
          </cell>
          <cell r="DR374">
            <v>1632</v>
          </cell>
          <cell r="DS374">
            <v>1632</v>
          </cell>
          <cell r="DT374">
            <v>1632</v>
          </cell>
          <cell r="DU374">
            <v>1632</v>
          </cell>
          <cell r="DV374">
            <v>1632</v>
          </cell>
          <cell r="DW374">
            <v>1632</v>
          </cell>
          <cell r="DX374">
            <v>1632</v>
          </cell>
          <cell r="DY374">
            <v>1632</v>
          </cell>
          <cell r="DZ374">
            <v>1659</v>
          </cell>
          <cell r="EA374">
            <v>1659</v>
          </cell>
          <cell r="EB374">
            <v>1659</v>
          </cell>
          <cell r="EC374">
            <v>1659</v>
          </cell>
          <cell r="ED374">
            <v>1659</v>
          </cell>
          <cell r="EE374">
            <v>1659</v>
          </cell>
          <cell r="EF374">
            <v>1659</v>
          </cell>
          <cell r="EG374">
            <v>1659</v>
          </cell>
          <cell r="EH374">
            <v>1659</v>
          </cell>
          <cell r="EI374">
            <v>1659</v>
          </cell>
          <cell r="EJ374">
            <v>1659</v>
          </cell>
          <cell r="EK374">
            <v>1659</v>
          </cell>
          <cell r="EL374">
            <v>1685</v>
          </cell>
          <cell r="EM374">
            <v>1685</v>
          </cell>
          <cell r="EN374">
            <v>1685</v>
          </cell>
          <cell r="EO374">
            <v>1685</v>
          </cell>
          <cell r="EP374">
            <v>1685</v>
          </cell>
          <cell r="EQ374">
            <v>1685</v>
          </cell>
          <cell r="ER374">
            <v>1685</v>
          </cell>
          <cell r="ES374">
            <v>1685</v>
          </cell>
          <cell r="ET374">
            <v>1685</v>
          </cell>
          <cell r="EU374">
            <v>1685</v>
          </cell>
          <cell r="EV374">
            <v>1685</v>
          </cell>
          <cell r="EW374">
            <v>1685</v>
          </cell>
          <cell r="EX374">
            <v>1685</v>
          </cell>
          <cell r="EY374">
            <v>1685</v>
          </cell>
          <cell r="EZ374">
            <v>1685</v>
          </cell>
          <cell r="FA374">
            <v>1685</v>
          </cell>
          <cell r="FB374">
            <v>1685</v>
          </cell>
          <cell r="FC374">
            <v>1685</v>
          </cell>
          <cell r="FD374">
            <v>1685</v>
          </cell>
          <cell r="FE374">
            <v>1685</v>
          </cell>
          <cell r="FF374">
            <v>1685</v>
          </cell>
          <cell r="FG374">
            <v>1685</v>
          </cell>
          <cell r="FH374">
            <v>1685</v>
          </cell>
          <cell r="FI374">
            <v>1685</v>
          </cell>
          <cell r="FJ374">
            <v>1685</v>
          </cell>
          <cell r="FK374">
            <v>1685</v>
          </cell>
          <cell r="FL374">
            <v>1685</v>
          </cell>
          <cell r="FM374">
            <v>1685</v>
          </cell>
          <cell r="FN374">
            <v>1685</v>
          </cell>
          <cell r="FO374">
            <v>1685</v>
          </cell>
          <cell r="FP374">
            <v>1685</v>
          </cell>
          <cell r="FQ374">
            <v>1685</v>
          </cell>
          <cell r="FR374">
            <v>1685</v>
          </cell>
          <cell r="FS374">
            <v>1685</v>
          </cell>
          <cell r="FT374">
            <v>1685</v>
          </cell>
          <cell r="FU374">
            <v>1685</v>
          </cell>
          <cell r="FV374">
            <v>1685</v>
          </cell>
          <cell r="FW374">
            <v>1685</v>
          </cell>
          <cell r="FX374">
            <v>1685</v>
          </cell>
          <cell r="FY374">
            <v>1685</v>
          </cell>
          <cell r="FZ374">
            <v>1685</v>
          </cell>
          <cell r="GA374">
            <v>1685</v>
          </cell>
          <cell r="GB374">
            <v>1685</v>
          </cell>
          <cell r="GC374">
            <v>1685</v>
          </cell>
          <cell r="GD374">
            <v>1685</v>
          </cell>
          <cell r="GE374">
            <v>1685</v>
          </cell>
          <cell r="GF374">
            <v>1685</v>
          </cell>
          <cell r="GG374">
            <v>1685</v>
          </cell>
          <cell r="GH374">
            <v>1685</v>
          </cell>
          <cell r="GI374">
            <v>1685</v>
          </cell>
          <cell r="GJ374">
            <v>1685</v>
          </cell>
          <cell r="GK374">
            <v>1685</v>
          </cell>
          <cell r="GL374">
            <v>1685</v>
          </cell>
          <cell r="GM374">
            <v>1685</v>
          </cell>
          <cell r="GN374">
            <v>1685</v>
          </cell>
          <cell r="GO374">
            <v>1685</v>
          </cell>
          <cell r="GP374">
            <v>1685</v>
          </cell>
          <cell r="GQ374">
            <v>1685</v>
          </cell>
          <cell r="GR374">
            <v>1685</v>
          </cell>
          <cell r="GS374">
            <v>1685</v>
          </cell>
        </row>
        <row r="375">
          <cell r="A375" t="str">
            <v>PAPSLE EV</v>
          </cell>
          <cell r="B375">
            <v>19</v>
          </cell>
          <cell r="C375" t="str">
            <v>2012 8</v>
          </cell>
          <cell r="D375">
            <v>41122</v>
          </cell>
          <cell r="E375">
            <v>1397</v>
          </cell>
          <cell r="F375" t="str">
            <v>Lækkun skv. fundargerð 169. fundar stjórnar frá 19. júlí 2012</v>
          </cell>
          <cell r="AA375" t="str">
            <v>2027 9</v>
          </cell>
          <cell r="AB375">
            <v>191</v>
          </cell>
          <cell r="AR375" t="str">
            <v>VARUTR FR</v>
          </cell>
          <cell r="AS375">
            <v>1000</v>
          </cell>
          <cell r="AT375">
            <v>1000</v>
          </cell>
          <cell r="AU375">
            <v>1000</v>
          </cell>
          <cell r="AV375">
            <v>1000</v>
          </cell>
          <cell r="AW375">
            <v>1000</v>
          </cell>
          <cell r="AX375">
            <v>1000</v>
          </cell>
          <cell r="AY375">
            <v>1000</v>
          </cell>
          <cell r="AZ375">
            <v>1000</v>
          </cell>
          <cell r="BA375">
            <v>1000</v>
          </cell>
          <cell r="BB375">
            <v>1000</v>
          </cell>
          <cell r="BC375">
            <v>1000</v>
          </cell>
          <cell r="BD375">
            <v>1000</v>
          </cell>
          <cell r="BE375">
            <v>1000</v>
          </cell>
          <cell r="BF375">
            <v>1000</v>
          </cell>
          <cell r="BG375">
            <v>1000</v>
          </cell>
          <cell r="BH375">
            <v>1000</v>
          </cell>
          <cell r="BI375">
            <v>1000</v>
          </cell>
          <cell r="BJ375">
            <v>1000</v>
          </cell>
          <cell r="BK375">
            <v>1000</v>
          </cell>
          <cell r="BL375">
            <v>1000</v>
          </cell>
          <cell r="BM375">
            <v>1000</v>
          </cell>
          <cell r="BN375">
            <v>1000</v>
          </cell>
          <cell r="BO375">
            <v>1000</v>
          </cell>
          <cell r="BP375">
            <v>1000</v>
          </cell>
          <cell r="BQ375">
            <v>1000</v>
          </cell>
          <cell r="BR375">
            <v>1000</v>
          </cell>
          <cell r="BS375">
            <v>1000</v>
          </cell>
          <cell r="BT375">
            <v>1000</v>
          </cell>
          <cell r="BU375">
            <v>1000</v>
          </cell>
          <cell r="BV375">
            <v>1000</v>
          </cell>
          <cell r="BW375">
            <v>1000</v>
          </cell>
          <cell r="BX375">
            <v>1000</v>
          </cell>
          <cell r="BY375">
            <v>1000</v>
          </cell>
          <cell r="BZ375">
            <v>1000</v>
          </cell>
          <cell r="CA375">
            <v>1000</v>
          </cell>
          <cell r="CB375">
            <v>1000</v>
          </cell>
          <cell r="CC375">
            <v>1000</v>
          </cell>
          <cell r="CD375">
            <v>1000</v>
          </cell>
          <cell r="CE375">
            <v>1000</v>
          </cell>
          <cell r="CF375">
            <v>1000</v>
          </cell>
          <cell r="CG375">
            <v>1000</v>
          </cell>
          <cell r="CH375">
            <v>1000</v>
          </cell>
          <cell r="CI375">
            <v>1000</v>
          </cell>
          <cell r="CJ375">
            <v>1000</v>
          </cell>
          <cell r="CK375">
            <v>1000</v>
          </cell>
          <cell r="CL375">
            <v>1000</v>
          </cell>
          <cell r="CM375">
            <v>1000</v>
          </cell>
          <cell r="CN375">
            <v>1000</v>
          </cell>
          <cell r="CO375">
            <v>1000</v>
          </cell>
          <cell r="CP375">
            <v>1000</v>
          </cell>
          <cell r="CQ375">
            <v>1000</v>
          </cell>
          <cell r="CR375">
            <v>1000</v>
          </cell>
          <cell r="CS375">
            <v>1000</v>
          </cell>
          <cell r="CT375">
            <v>1000</v>
          </cell>
          <cell r="CU375">
            <v>1000</v>
          </cell>
          <cell r="CV375">
            <v>1000</v>
          </cell>
          <cell r="CW375">
            <v>1000</v>
          </cell>
          <cell r="CX375">
            <v>1000</v>
          </cell>
          <cell r="CY375">
            <v>1000</v>
          </cell>
          <cell r="CZ375">
            <v>1000</v>
          </cell>
          <cell r="DA375">
            <v>1000</v>
          </cell>
          <cell r="DB375">
            <v>1000</v>
          </cell>
          <cell r="DC375">
            <v>1000</v>
          </cell>
          <cell r="DD375">
            <v>1000</v>
          </cell>
          <cell r="DE375">
            <v>1000</v>
          </cell>
          <cell r="DF375">
            <v>1000</v>
          </cell>
          <cell r="DG375">
            <v>1000</v>
          </cell>
          <cell r="DH375">
            <v>1000</v>
          </cell>
          <cell r="DI375">
            <v>1000</v>
          </cell>
          <cell r="DJ375">
            <v>1000</v>
          </cell>
          <cell r="DK375">
            <v>1000</v>
          </cell>
          <cell r="DL375">
            <v>1000</v>
          </cell>
          <cell r="DM375">
            <v>1000</v>
          </cell>
          <cell r="DN375">
            <v>1000</v>
          </cell>
          <cell r="DO375">
            <v>1000</v>
          </cell>
          <cell r="DP375">
            <v>1000</v>
          </cell>
          <cell r="DQ375">
            <v>1000</v>
          </cell>
          <cell r="DR375">
            <v>1000</v>
          </cell>
          <cell r="DS375">
            <v>1000</v>
          </cell>
          <cell r="DT375">
            <v>1000</v>
          </cell>
          <cell r="DU375">
            <v>1000</v>
          </cell>
          <cell r="DV375">
            <v>1000</v>
          </cell>
          <cell r="DW375">
            <v>1000</v>
          </cell>
          <cell r="DX375">
            <v>1000</v>
          </cell>
          <cell r="DY375">
            <v>1000</v>
          </cell>
          <cell r="DZ375">
            <v>1000</v>
          </cell>
          <cell r="EA375">
            <v>1000</v>
          </cell>
          <cell r="EB375">
            <v>1000</v>
          </cell>
          <cell r="EC375">
            <v>1000</v>
          </cell>
          <cell r="ED375">
            <v>1000</v>
          </cell>
          <cell r="EE375">
            <v>1000</v>
          </cell>
          <cell r="EF375">
            <v>1000</v>
          </cell>
          <cell r="EG375">
            <v>1000</v>
          </cell>
          <cell r="EH375">
            <v>1000</v>
          </cell>
          <cell r="EI375">
            <v>1000</v>
          </cell>
          <cell r="EJ375">
            <v>1000</v>
          </cell>
          <cell r="EK375">
            <v>1000</v>
          </cell>
          <cell r="EL375">
            <v>1000</v>
          </cell>
          <cell r="EM375">
            <v>1000</v>
          </cell>
          <cell r="EN375">
            <v>1000</v>
          </cell>
          <cell r="EO375">
            <v>1000</v>
          </cell>
          <cell r="EP375">
            <v>1000</v>
          </cell>
          <cell r="EQ375">
            <v>1000</v>
          </cell>
          <cell r="ER375">
            <v>1000</v>
          </cell>
          <cell r="ES375">
            <v>1000</v>
          </cell>
          <cell r="ET375">
            <v>1000</v>
          </cell>
          <cell r="EU375">
            <v>1000</v>
          </cell>
          <cell r="EV375">
            <v>1000</v>
          </cell>
          <cell r="EW375">
            <v>1000</v>
          </cell>
          <cell r="EX375">
            <v>1001</v>
          </cell>
          <cell r="EY375">
            <v>1002</v>
          </cell>
          <cell r="EZ375">
            <v>1003</v>
          </cell>
          <cell r="FA375">
            <v>1004</v>
          </cell>
          <cell r="FB375">
            <v>1005</v>
          </cell>
          <cell r="FC375">
            <v>1006</v>
          </cell>
          <cell r="FD375">
            <v>1007</v>
          </cell>
          <cell r="FE375">
            <v>1008</v>
          </cell>
          <cell r="FF375">
            <v>1009</v>
          </cell>
          <cell r="FG375">
            <v>1010</v>
          </cell>
          <cell r="FH375">
            <v>1011</v>
          </cell>
          <cell r="FI375">
            <v>1012</v>
          </cell>
          <cell r="FJ375">
            <v>1013</v>
          </cell>
          <cell r="FK375">
            <v>1014</v>
          </cell>
          <cell r="FL375">
            <v>1015</v>
          </cell>
          <cell r="FM375">
            <v>1016</v>
          </cell>
          <cell r="FN375">
            <v>1017</v>
          </cell>
          <cell r="FO375">
            <v>1018</v>
          </cell>
          <cell r="FP375">
            <v>1019</v>
          </cell>
          <cell r="FQ375">
            <v>1020</v>
          </cell>
          <cell r="FR375">
            <v>1021</v>
          </cell>
          <cell r="FS375">
            <v>1022</v>
          </cell>
          <cell r="FT375">
            <v>1023</v>
          </cell>
          <cell r="FU375">
            <v>1024</v>
          </cell>
          <cell r="FV375">
            <v>1025</v>
          </cell>
          <cell r="FW375">
            <v>1026</v>
          </cell>
          <cell r="FX375">
            <v>1027</v>
          </cell>
          <cell r="FY375">
            <v>1028</v>
          </cell>
          <cell r="FZ375">
            <v>1029</v>
          </cell>
          <cell r="GA375">
            <v>1030</v>
          </cell>
          <cell r="GB375">
            <v>1031</v>
          </cell>
          <cell r="GC375">
            <v>1032</v>
          </cell>
          <cell r="GD375">
            <v>1033</v>
          </cell>
          <cell r="GE375">
            <v>1034</v>
          </cell>
          <cell r="GF375">
            <v>1035</v>
          </cell>
          <cell r="GG375">
            <v>1036</v>
          </cell>
          <cell r="GH375">
            <v>1037</v>
          </cell>
          <cell r="GI375">
            <v>1038</v>
          </cell>
          <cell r="GJ375">
            <v>1039</v>
          </cell>
          <cell r="GK375">
            <v>1040</v>
          </cell>
          <cell r="GL375">
            <v>1041</v>
          </cell>
          <cell r="GM375">
            <v>1042</v>
          </cell>
          <cell r="GN375">
            <v>1043</v>
          </cell>
          <cell r="GO375">
            <v>1044</v>
          </cell>
          <cell r="GP375">
            <v>1045</v>
          </cell>
          <cell r="GQ375">
            <v>1046</v>
          </cell>
          <cell r="GR375">
            <v>1047</v>
          </cell>
          <cell r="GS375">
            <v>1048</v>
          </cell>
        </row>
        <row r="376">
          <cell r="A376" t="str">
            <v>HALEFN FO</v>
          </cell>
          <cell r="B376">
            <v>254</v>
          </cell>
          <cell r="C376" t="str">
            <v>2012 7</v>
          </cell>
          <cell r="D376">
            <v>41091</v>
          </cell>
          <cell r="E376">
            <v>1396</v>
          </cell>
          <cell r="F376" t="str">
            <v xml:space="preserve">Hækkað endurgjald nokkurra spilliefna vegna hækkunar gjaldskrár Kölku. Ráðst. EV í OLISMU tekin út. Sbr. fundargerð stjórnar, 168, 2. liður. </v>
          </cell>
          <cell r="AA376" t="str">
            <v>2027 10</v>
          </cell>
          <cell r="AB376">
            <v>192</v>
          </cell>
          <cell r="AR376" t="str">
            <v>Y 10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  <cell r="GS376">
            <v>0</v>
          </cell>
        </row>
        <row r="377">
          <cell r="A377" t="str">
            <v>ISOSYA FO</v>
          </cell>
          <cell r="B377">
            <v>185</v>
          </cell>
          <cell r="C377" t="str">
            <v>2012 7</v>
          </cell>
          <cell r="D377">
            <v>41091</v>
          </cell>
          <cell r="E377">
            <v>1395</v>
          </cell>
          <cell r="F377" t="str">
            <v xml:space="preserve">Hækkað endurgjald nokkurra spilliefna vegna hækkunar gjaldskrár Kölku. Ráðst. EV í OLISMU tekin út. Sbr. fundargerð stjórnar, 168, 2. liður. </v>
          </cell>
          <cell r="AA377" t="str">
            <v>2027 11</v>
          </cell>
          <cell r="AB377">
            <v>193</v>
          </cell>
          <cell r="AR377" t="str">
            <v>Y 11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  <cell r="GS377">
            <v>0</v>
          </cell>
        </row>
        <row r="378">
          <cell r="A378" t="str">
            <v>MALING FO</v>
          </cell>
          <cell r="B378">
            <v>158</v>
          </cell>
          <cell r="C378" t="str">
            <v>2012 7</v>
          </cell>
          <cell r="D378">
            <v>41091</v>
          </cell>
          <cell r="E378">
            <v>1394</v>
          </cell>
          <cell r="F378" t="str">
            <v xml:space="preserve">Hækkað endurgjald nokkurra spilliefna vegna hækkunar gjaldskrár Kölku. Ráðst. EV í OLISMU tekin út. Sbr. fundargerð stjórnar, 168, 2. liður. </v>
          </cell>
          <cell r="AA378" t="str">
            <v>2027 12</v>
          </cell>
          <cell r="AB378">
            <v>194</v>
          </cell>
          <cell r="AR378" t="str">
            <v>Y 12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  <cell r="GS378">
            <v>0</v>
          </cell>
        </row>
        <row r="379">
          <cell r="A379" t="str">
            <v>MALING UM</v>
          </cell>
          <cell r="B379">
            <v>158</v>
          </cell>
          <cell r="C379" t="str">
            <v>2012 7</v>
          </cell>
          <cell r="D379">
            <v>41091</v>
          </cell>
          <cell r="E379">
            <v>1393</v>
          </cell>
          <cell r="F379" t="str">
            <v xml:space="preserve">Hækkað endurgjald nokkurra spilliefna vegna hækkunar gjaldskrár Kölku. Ráðst. EV í OLISMU tekin út. Sbr. fundargerð stjórnar, 168, 2. liður. </v>
          </cell>
          <cell r="AA379" t="str">
            <v>2028 1</v>
          </cell>
          <cell r="AB379">
            <v>195</v>
          </cell>
          <cell r="AR379" t="str">
            <v>Y 13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  <cell r="GS379">
            <v>0</v>
          </cell>
        </row>
        <row r="380">
          <cell r="A380" t="str">
            <v>MALKIT FO</v>
          </cell>
          <cell r="B380">
            <v>174</v>
          </cell>
          <cell r="C380" t="str">
            <v>2012 7</v>
          </cell>
          <cell r="D380">
            <v>41091</v>
          </cell>
          <cell r="E380">
            <v>1392</v>
          </cell>
          <cell r="F380" t="str">
            <v xml:space="preserve">Hækkað endurgjald nokkurra spilliefna vegna hækkunar gjaldskrár Kölku. Ráðst. EV í OLISMU tekin út. Sbr. fundargerð stjórnar, 168, 2. liður. </v>
          </cell>
          <cell r="AA380" t="str">
            <v>2028 2</v>
          </cell>
          <cell r="AB380">
            <v>196</v>
          </cell>
          <cell r="AR380" t="str">
            <v>Y 14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  <cell r="GS380">
            <v>0</v>
          </cell>
        </row>
        <row r="381">
          <cell r="A381" t="str">
            <v>MALKIT UM</v>
          </cell>
          <cell r="B381">
            <v>174</v>
          </cell>
          <cell r="C381" t="str">
            <v>2012 7</v>
          </cell>
          <cell r="D381">
            <v>41091</v>
          </cell>
          <cell r="E381">
            <v>1391</v>
          </cell>
          <cell r="F381" t="str">
            <v xml:space="preserve">Hækkað endurgjald nokkurra spilliefna vegna hækkunar gjaldskrár Kölku. Ráðst. EV í OLISMU tekin út. Sbr. fundargerð stjórnar, 168, 2. liður. </v>
          </cell>
          <cell r="AA381" t="str">
            <v>2028 3</v>
          </cell>
          <cell r="AB381">
            <v>197</v>
          </cell>
          <cell r="AR381" t="str">
            <v>Y 15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  <cell r="GS381">
            <v>0</v>
          </cell>
        </row>
        <row r="382">
          <cell r="A382" t="str">
            <v>OLIRYD FO</v>
          </cell>
          <cell r="B382">
            <v>142</v>
          </cell>
          <cell r="C382" t="str">
            <v>2012 7</v>
          </cell>
          <cell r="D382">
            <v>41091</v>
          </cell>
          <cell r="E382">
            <v>1390</v>
          </cell>
          <cell r="F382" t="str">
            <v xml:space="preserve">Hækkað endurgjald nokkurra spilliefna vegna hækkunar gjaldskrár Kölku. Ráðst. EV í OLISMU tekin út. Sbr. fundargerð stjórnar, 168, 2. liður. </v>
          </cell>
          <cell r="AA382" t="str">
            <v>2028 4</v>
          </cell>
          <cell r="AB382">
            <v>198</v>
          </cell>
          <cell r="AR382" t="str">
            <v>Y 16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  <cell r="GS382">
            <v>0</v>
          </cell>
        </row>
        <row r="383">
          <cell r="A383" t="str">
            <v>OLIRYD UM</v>
          </cell>
          <cell r="B383">
            <v>142</v>
          </cell>
          <cell r="C383" t="str">
            <v>2012 7</v>
          </cell>
          <cell r="D383">
            <v>41091</v>
          </cell>
          <cell r="E383">
            <v>1389</v>
          </cell>
          <cell r="F383" t="str">
            <v xml:space="preserve">Hækkað endurgjald nokkurra spilliefna vegna hækkunar gjaldskrár Kölku. Ráðst. EV í OLISMU tekin út. Sbr. fundargerð stjórnar, 168, 2. liður. </v>
          </cell>
          <cell r="AA383" t="str">
            <v>2028 5</v>
          </cell>
          <cell r="AB383">
            <v>199</v>
          </cell>
          <cell r="AR383" t="str">
            <v>Y 17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  <cell r="GS383">
            <v>0</v>
          </cell>
        </row>
        <row r="384">
          <cell r="A384" t="str">
            <v>OLISMU FO</v>
          </cell>
          <cell r="B384">
            <v>116</v>
          </cell>
          <cell r="C384" t="str">
            <v>2012 7</v>
          </cell>
          <cell r="D384">
            <v>41091</v>
          </cell>
          <cell r="E384">
            <v>1388</v>
          </cell>
          <cell r="F384" t="str">
            <v xml:space="preserve">Hækkað endurgjald nokkurra spilliefna vegna hækkunar gjaldskrár Kölku. Ráðst. EV í OLISMU tekin út. Sbr. fundargerð stjórnar, 168, 2. liður. </v>
          </cell>
          <cell r="AA384" t="str">
            <v>2028 6</v>
          </cell>
          <cell r="AB384">
            <v>200</v>
          </cell>
          <cell r="AR384" t="str">
            <v>Y 18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  <cell r="GS384">
            <v>0</v>
          </cell>
        </row>
        <row r="385">
          <cell r="A385" t="str">
            <v>OLISMU UM</v>
          </cell>
          <cell r="B385">
            <v>116</v>
          </cell>
          <cell r="C385" t="str">
            <v>2012 7</v>
          </cell>
          <cell r="D385">
            <v>41091</v>
          </cell>
          <cell r="E385">
            <v>1387</v>
          </cell>
          <cell r="F385" t="str">
            <v xml:space="preserve">Hækkað endurgjald nokkurra spilliefna vegna hækkunar gjaldskrár Kölku. Ráðst. EV í OLISMU tekin út. Sbr. fundargerð stjórnar, 168, 2. liður. </v>
          </cell>
          <cell r="AA385" t="str">
            <v>2028 7</v>
          </cell>
          <cell r="AB385">
            <v>201</v>
          </cell>
          <cell r="AR385" t="str">
            <v>Y 19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  <cell r="GS385">
            <v>0</v>
          </cell>
        </row>
        <row r="386">
          <cell r="A386" t="str">
            <v>PREHRE OV</v>
          </cell>
          <cell r="B386">
            <v>127</v>
          </cell>
          <cell r="C386" t="str">
            <v>2012 7</v>
          </cell>
          <cell r="D386">
            <v>41091</v>
          </cell>
          <cell r="E386">
            <v>1386</v>
          </cell>
          <cell r="F386" t="str">
            <v xml:space="preserve">Hækkað endurgjald nokkurra spilliefna vegna hækkunar gjaldskrár Kölku. Ráðst. EV í OLISMU tekin út. Sbr. fundargerð stjórnar, 168, 2. liður. </v>
          </cell>
          <cell r="AA386" t="str">
            <v>2028 8</v>
          </cell>
          <cell r="AB386">
            <v>202</v>
          </cell>
          <cell r="AR386" t="str">
            <v>Y 2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  <cell r="GS386">
            <v>0</v>
          </cell>
        </row>
        <row r="387">
          <cell r="A387" t="str">
            <v>PREHRE AN</v>
          </cell>
          <cell r="B387">
            <v>127</v>
          </cell>
          <cell r="C387" t="str">
            <v>2012 7</v>
          </cell>
          <cell r="D387">
            <v>41091</v>
          </cell>
          <cell r="E387">
            <v>1385</v>
          </cell>
          <cell r="F387" t="str">
            <v xml:space="preserve">Hækkað endurgjald nokkurra spilliefna vegna hækkunar gjaldskrár Kölku. Ráðst. EV í OLISMU tekin út. Sbr. fundargerð stjórnar, 168, 2. liður. </v>
          </cell>
          <cell r="AA387" t="str">
            <v>2028 9</v>
          </cell>
          <cell r="AB387">
            <v>203</v>
          </cell>
          <cell r="AR387" t="str">
            <v>Y 20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  <cell r="GS387">
            <v>0</v>
          </cell>
        </row>
        <row r="388">
          <cell r="A388" t="str">
            <v>PRELIT FO</v>
          </cell>
          <cell r="B388">
            <v>146</v>
          </cell>
          <cell r="C388" t="str">
            <v>2012 7</v>
          </cell>
          <cell r="D388">
            <v>41091</v>
          </cell>
          <cell r="E388">
            <v>1384</v>
          </cell>
          <cell r="F388" t="str">
            <v xml:space="preserve">Hækkað endurgjald nokkurra spilliefna vegna hækkunar gjaldskrár Kölku. Ráðst. EV í OLISMU tekin út. Sbr. fundargerð stjórnar, 168, 2. liður. </v>
          </cell>
          <cell r="AA388" t="str">
            <v>2028 10</v>
          </cell>
          <cell r="AB388">
            <v>204</v>
          </cell>
          <cell r="AR388" t="str">
            <v>Y 21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  <cell r="GS388">
            <v>0</v>
          </cell>
        </row>
        <row r="389">
          <cell r="A389" t="str">
            <v>VARFUA FO</v>
          </cell>
          <cell r="B389">
            <v>197</v>
          </cell>
          <cell r="C389" t="str">
            <v>2012 7</v>
          </cell>
          <cell r="D389">
            <v>41091</v>
          </cell>
          <cell r="E389">
            <v>1383</v>
          </cell>
          <cell r="F389" t="str">
            <v xml:space="preserve">Hækkað endurgjald nokkurra spilliefna vegna hækkunar gjaldskrár Kölku. Ráðst. EV í OLISMU tekin út. Sbr. fundargerð stjórnar, 168, 2. liður. </v>
          </cell>
          <cell r="AA389" t="str">
            <v>2028 11</v>
          </cell>
          <cell r="AB389">
            <v>205</v>
          </cell>
          <cell r="AR389" t="str">
            <v>Y 22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  <cell r="GS389">
            <v>0</v>
          </cell>
        </row>
        <row r="390">
          <cell r="A390" t="str">
            <v>VARUTR FO</v>
          </cell>
          <cell r="B390">
            <v>262</v>
          </cell>
          <cell r="C390" t="str">
            <v>2012 7</v>
          </cell>
          <cell r="D390">
            <v>41091</v>
          </cell>
          <cell r="E390">
            <v>1382</v>
          </cell>
          <cell r="F390" t="str">
            <v xml:space="preserve">Hækkað endurgjald nokkurra spilliefna vegna hækkunar gjaldskrár Kölku. Ráðst. EV í OLISMU tekin út. Sbr. fundargerð stjórnar, 168, 2. liður. </v>
          </cell>
          <cell r="AA390" t="str">
            <v>2028 12</v>
          </cell>
          <cell r="AB390">
            <v>206</v>
          </cell>
          <cell r="AR390" t="str">
            <v>Y 23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  <cell r="GS390">
            <v>0</v>
          </cell>
        </row>
        <row r="391">
          <cell r="A391" t="str">
            <v>FRMEFN FO</v>
          </cell>
          <cell r="B391">
            <v>106</v>
          </cell>
          <cell r="C391" t="str">
            <v>2011 5</v>
          </cell>
          <cell r="D391">
            <v>40664</v>
          </cell>
          <cell r="E391">
            <v>1381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R391" t="str">
            <v>Y 24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  <cell r="GS391">
            <v>0</v>
          </cell>
        </row>
        <row r="392">
          <cell r="A392" t="str">
            <v>FRMEFN UM</v>
          </cell>
          <cell r="B392">
            <v>106</v>
          </cell>
          <cell r="C392" t="str">
            <v>2011 5</v>
          </cell>
          <cell r="D392">
            <v>40664</v>
          </cell>
          <cell r="E392">
            <v>1380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R392" t="str">
            <v>Y 25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  <cell r="GS392">
            <v>0</v>
          </cell>
        </row>
        <row r="393">
          <cell r="A393" t="str">
            <v>HALEFN FO</v>
          </cell>
          <cell r="B393">
            <v>239</v>
          </cell>
          <cell r="C393" t="str">
            <v>2011 5</v>
          </cell>
          <cell r="D393">
            <v>40664</v>
          </cell>
          <cell r="E393">
            <v>1379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R393" t="str">
            <v>Y 26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  <cell r="GS393">
            <v>0</v>
          </cell>
        </row>
        <row r="394">
          <cell r="A394" t="str">
            <v>HALEIM UR</v>
          </cell>
          <cell r="B394">
            <v>68</v>
          </cell>
          <cell r="C394" t="str">
            <v>2011 5</v>
          </cell>
          <cell r="D394">
            <v>40664</v>
          </cell>
          <cell r="E394">
            <v>1378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R394" t="str">
            <v>Y 27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  <cell r="GS394">
            <v>0</v>
          </cell>
        </row>
        <row r="395">
          <cell r="A395" t="str">
            <v>ISOSYA FO</v>
          </cell>
          <cell r="B395">
            <v>140</v>
          </cell>
          <cell r="C395" t="str">
            <v>2011 5</v>
          </cell>
          <cell r="D395">
            <v>40664</v>
          </cell>
          <cell r="E395">
            <v>1377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R395" t="str">
            <v>Y 3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  <cell r="GS395">
            <v>0</v>
          </cell>
        </row>
        <row r="396">
          <cell r="A396" t="str">
            <v>KALMID EV</v>
          </cell>
          <cell r="B396">
            <v>356</v>
          </cell>
          <cell r="C396" t="str">
            <v>2011 5</v>
          </cell>
          <cell r="D396">
            <v>40664</v>
          </cell>
          <cell r="E396">
            <v>1376</v>
          </cell>
          <cell r="F396" t="str">
            <v>Hækkað endurgjald vegna spilliefna um 4,0%. Sbr. fundargerð stjórnar, nr. 156, 5. liður.</v>
          </cell>
          <cell r="AA396" t="str">
            <v>2029 6</v>
          </cell>
          <cell r="AB396">
            <v>212</v>
          </cell>
          <cell r="AR396" t="str">
            <v>Y 4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  <cell r="GS396">
            <v>0</v>
          </cell>
        </row>
        <row r="397">
          <cell r="A397" t="str">
            <v>KALMID FO</v>
          </cell>
          <cell r="B397">
            <v>626</v>
          </cell>
          <cell r="C397" t="str">
            <v>2011 5</v>
          </cell>
          <cell r="D397">
            <v>40664</v>
          </cell>
          <cell r="E397">
            <v>1375</v>
          </cell>
          <cell r="F397" t="str">
            <v>Hækkað endurgjald vegna spilliefna um 4,0%. Sbr. fundargerð stjórnar, nr. 156, 5. liður.</v>
          </cell>
          <cell r="AA397" t="str">
            <v>2029 7</v>
          </cell>
          <cell r="AB397">
            <v>213</v>
          </cell>
          <cell r="AR397" t="str">
            <v>Y 5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  <cell r="GS397">
            <v>0</v>
          </cell>
        </row>
        <row r="398">
          <cell r="A398" t="str">
            <v>KVIAMG FO</v>
          </cell>
          <cell r="B398">
            <v>292</v>
          </cell>
          <cell r="C398" t="str">
            <v>2011 5</v>
          </cell>
          <cell r="D398">
            <v>40664</v>
          </cell>
          <cell r="E398">
            <v>1374</v>
          </cell>
          <cell r="F398" t="str">
            <v>Hækkað endurgjald vegna spilliefna um 4,0%. Sbr. fundargerð stjórnar, nr. 156, 5. liður.</v>
          </cell>
          <cell r="AA398" t="str">
            <v>2029 8</v>
          </cell>
          <cell r="AB398">
            <v>214</v>
          </cell>
          <cell r="AR398" t="str">
            <v>Y 6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0</v>
          </cell>
          <cell r="FK398">
            <v>0</v>
          </cell>
          <cell r="FL398">
            <v>0</v>
          </cell>
          <cell r="FM398">
            <v>0</v>
          </cell>
          <cell r="FN398">
            <v>0</v>
          </cell>
          <cell r="FO398">
            <v>0</v>
          </cell>
          <cell r="FP398">
            <v>0</v>
          </cell>
          <cell r="FQ398">
            <v>0</v>
          </cell>
          <cell r="FR398">
            <v>0</v>
          </cell>
          <cell r="FS398">
            <v>0</v>
          </cell>
          <cell r="FT398">
            <v>0</v>
          </cell>
          <cell r="FU398">
            <v>0</v>
          </cell>
          <cell r="FV398">
            <v>0</v>
          </cell>
          <cell r="FW398">
            <v>0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0</v>
          </cell>
          <cell r="GM398">
            <v>0</v>
          </cell>
          <cell r="GN398">
            <v>0</v>
          </cell>
          <cell r="GO398">
            <v>0</v>
          </cell>
          <cell r="GP398">
            <v>0</v>
          </cell>
          <cell r="GQ398">
            <v>0</v>
          </cell>
          <cell r="GR398">
            <v>0</v>
          </cell>
          <cell r="GS398">
            <v>0</v>
          </cell>
        </row>
        <row r="399">
          <cell r="A399" t="str">
            <v>KVIAMS FO</v>
          </cell>
          <cell r="B399">
            <v>813</v>
          </cell>
          <cell r="C399" t="str">
            <v>2011 5</v>
          </cell>
          <cell r="D399">
            <v>40664</v>
          </cell>
          <cell r="E399">
            <v>1373</v>
          </cell>
          <cell r="F399" t="str">
            <v>Hækkað endurgjald vegna spilliefna um 4,0%. Sbr. fundargerð stjórnar, nr. 156, 5. liður.</v>
          </cell>
          <cell r="AA399" t="str">
            <v>2029 9</v>
          </cell>
          <cell r="AB399">
            <v>215</v>
          </cell>
          <cell r="AR399" t="str">
            <v>Y 7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M399">
            <v>0</v>
          </cell>
          <cell r="FN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U399">
            <v>0</v>
          </cell>
          <cell r="FV399">
            <v>0</v>
          </cell>
          <cell r="FW399">
            <v>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R399">
            <v>0</v>
          </cell>
          <cell r="GS399">
            <v>0</v>
          </cell>
        </row>
        <row r="400">
          <cell r="A400" t="str">
            <v>LEYFOR FO</v>
          </cell>
          <cell r="B400">
            <v>114</v>
          </cell>
          <cell r="C400" t="str">
            <v>2011 5</v>
          </cell>
          <cell r="D400">
            <v>40664</v>
          </cell>
          <cell r="E400">
            <v>1372</v>
          </cell>
          <cell r="F400" t="str">
            <v>Hækkað endurgjald vegna spilliefna um 4,0%. Sbr. fundargerð stjórnar, nr. 156, 5. liður.</v>
          </cell>
          <cell r="AA400" t="str">
            <v>2029 10</v>
          </cell>
          <cell r="AB400">
            <v>216</v>
          </cell>
          <cell r="AR400" t="str">
            <v>Y 8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M400">
            <v>0</v>
          </cell>
          <cell r="FN400">
            <v>0</v>
          </cell>
          <cell r="FO400">
            <v>0</v>
          </cell>
          <cell r="FP400">
            <v>0</v>
          </cell>
          <cell r="FQ400">
            <v>0</v>
          </cell>
          <cell r="FR400">
            <v>0</v>
          </cell>
          <cell r="FS400">
            <v>0</v>
          </cell>
          <cell r="FT400">
            <v>0</v>
          </cell>
          <cell r="FU400">
            <v>0</v>
          </cell>
          <cell r="FV400">
            <v>0</v>
          </cell>
          <cell r="FW400">
            <v>0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R400">
            <v>0</v>
          </cell>
          <cell r="GS400">
            <v>0</v>
          </cell>
        </row>
        <row r="401">
          <cell r="A401" t="str">
            <v>LEYFOR UM</v>
          </cell>
          <cell r="B401">
            <v>114</v>
          </cell>
          <cell r="C401" t="str">
            <v>2011 5</v>
          </cell>
          <cell r="D401">
            <v>40664</v>
          </cell>
          <cell r="E401">
            <v>1371</v>
          </cell>
          <cell r="F401" t="str">
            <v>Hækkað endurgjald vegna spilliefna um 4,0%. Sbr. fundargerð stjórnar, nr. 156, 5. liður.</v>
          </cell>
          <cell r="AA401" t="str">
            <v>2029 11</v>
          </cell>
          <cell r="AB401">
            <v>217</v>
          </cell>
          <cell r="AR401" t="str">
            <v>Y 9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M401">
            <v>0</v>
          </cell>
          <cell r="FN401">
            <v>0</v>
          </cell>
          <cell r="FO401">
            <v>0</v>
          </cell>
          <cell r="FP401">
            <v>0</v>
          </cell>
          <cell r="FQ401">
            <v>0</v>
          </cell>
          <cell r="FR401">
            <v>0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R401">
            <v>0</v>
          </cell>
          <cell r="GS401">
            <v>0</v>
          </cell>
        </row>
        <row r="402">
          <cell r="A402" t="str">
            <v>LEYTER EV</v>
          </cell>
          <cell r="B402">
            <v>116</v>
          </cell>
          <cell r="C402" t="str">
            <v>2011 5</v>
          </cell>
          <cell r="D402">
            <v>40664</v>
          </cell>
          <cell r="E402">
            <v>1370</v>
          </cell>
          <cell r="F402" t="str">
            <v>Hækkað endurgjald vegna spilliefna um 4,0%. Sbr. fundargerð stjórnar, nr. 156, 5. liður.</v>
          </cell>
          <cell r="AA402" t="str">
            <v>2029 12</v>
          </cell>
          <cell r="AB402">
            <v>218</v>
          </cell>
        </row>
        <row r="403">
          <cell r="A403" t="str">
            <v>LEYTER OV</v>
          </cell>
          <cell r="B403">
            <v>116</v>
          </cell>
          <cell r="C403" t="str">
            <v>2011 5</v>
          </cell>
          <cell r="D403">
            <v>40664</v>
          </cell>
          <cell r="E403">
            <v>1369</v>
          </cell>
          <cell r="F403" t="str">
            <v>Hækkað endurgjald vegna spilliefna um 4,0%. Sbr. fundargerð stjórnar, nr. 156, 5. liður.</v>
          </cell>
          <cell r="AA403" t="str">
            <v>2030 1</v>
          </cell>
          <cell r="AB403">
            <v>219</v>
          </cell>
        </row>
        <row r="404">
          <cell r="A404" t="str">
            <v>LEYTER UM</v>
          </cell>
          <cell r="B404">
            <v>116</v>
          </cell>
          <cell r="C404" t="str">
            <v>2011 5</v>
          </cell>
          <cell r="D404">
            <v>40664</v>
          </cell>
          <cell r="E404">
            <v>1368</v>
          </cell>
          <cell r="F404" t="str">
            <v>Hækkað endurgjald vegna spilliefna um 4,0%. Sbr. fundargerð stjórnar, nr. 156, 5. liður.</v>
          </cell>
          <cell r="AA404" t="str">
            <v>2030 2</v>
          </cell>
          <cell r="AB404">
            <v>220</v>
          </cell>
        </row>
        <row r="405">
          <cell r="A405" t="str">
            <v>LEYTER AN</v>
          </cell>
          <cell r="B405">
            <v>116</v>
          </cell>
          <cell r="C405" t="str">
            <v>2011 5</v>
          </cell>
          <cell r="D405">
            <v>40664</v>
          </cell>
          <cell r="E405">
            <v>1367</v>
          </cell>
          <cell r="F405" t="str">
            <v>Hækkað endurgjald vegna spilliefna um 4,0%. Sbr. fundargerð stjórnar, nr. 156, 5. liður.</v>
          </cell>
          <cell r="AA405" t="str">
            <v>2030 3</v>
          </cell>
          <cell r="AB405">
            <v>221</v>
          </cell>
        </row>
        <row r="406">
          <cell r="A406" t="str">
            <v>MALING OV</v>
          </cell>
          <cell r="B406">
            <v>142</v>
          </cell>
          <cell r="C406" t="str">
            <v>2011 5</v>
          </cell>
          <cell r="D406">
            <v>40664</v>
          </cell>
          <cell r="E406">
            <v>1366</v>
          </cell>
          <cell r="F406" t="str">
            <v>Hækkað endurgjald vegna spilliefna um 4,0%. Sbr. fundargerð stjórnar, nr. 156, 5. liður.</v>
          </cell>
          <cell r="AA406" t="str">
            <v>2030 4</v>
          </cell>
          <cell r="AB406">
            <v>222</v>
          </cell>
        </row>
        <row r="407">
          <cell r="A407" t="str">
            <v>MALING UM</v>
          </cell>
          <cell r="B407">
            <v>142</v>
          </cell>
          <cell r="C407" t="str">
            <v>2011 5</v>
          </cell>
          <cell r="D407">
            <v>40664</v>
          </cell>
          <cell r="E407">
            <v>1365</v>
          </cell>
          <cell r="F407" t="str">
            <v>Hækkað endurgjald vegna spilliefna um 4,0%. Sbr. fundargerð stjórnar, nr. 156, 5. liður.</v>
          </cell>
          <cell r="AA407" t="str">
            <v>2030 5</v>
          </cell>
          <cell r="AB407">
            <v>223</v>
          </cell>
        </row>
        <row r="408">
          <cell r="A408" t="str">
            <v>MALKIT OV</v>
          </cell>
          <cell r="B408">
            <v>158</v>
          </cell>
          <cell r="C408" t="str">
            <v>2011 5</v>
          </cell>
          <cell r="D408">
            <v>40664</v>
          </cell>
          <cell r="E408">
            <v>1364</v>
          </cell>
          <cell r="F408" t="str">
            <v>Hækkað endurgjald vegna spilliefna um 4,0%. Sbr. fundargerð stjórnar, nr. 156, 5. liður.</v>
          </cell>
          <cell r="AA408" t="str">
            <v>2030 6</v>
          </cell>
          <cell r="AB408">
            <v>224</v>
          </cell>
        </row>
        <row r="409">
          <cell r="A409" t="str">
            <v>MALKIT UM</v>
          </cell>
          <cell r="B409">
            <v>158</v>
          </cell>
          <cell r="C409" t="str">
            <v>2011 5</v>
          </cell>
          <cell r="D409">
            <v>40664</v>
          </cell>
          <cell r="E409">
            <v>1363</v>
          </cell>
          <cell r="F409" t="str">
            <v>Hækkað endurgjald vegna spilliefna um 4,0%. Sbr. fundargerð stjórnar, nr. 156, 5. liður.</v>
          </cell>
          <cell r="AA409" t="str">
            <v>2030 7</v>
          </cell>
          <cell r="AB409">
            <v>225</v>
          </cell>
        </row>
        <row r="410">
          <cell r="A410" t="str">
            <v>OLIRYD OV</v>
          </cell>
          <cell r="B410">
            <v>122</v>
          </cell>
          <cell r="C410" t="str">
            <v>2011 5</v>
          </cell>
          <cell r="D410">
            <v>40664</v>
          </cell>
          <cell r="E410">
            <v>1362</v>
          </cell>
          <cell r="F410" t="str">
            <v>Hækkað endurgjald vegna spilliefna um 4,0%. Sbr. fundargerð stjórnar, nr. 156, 5. liður.</v>
          </cell>
          <cell r="AA410" t="str">
            <v>2030 8</v>
          </cell>
          <cell r="AB410">
            <v>226</v>
          </cell>
        </row>
        <row r="411">
          <cell r="A411" t="str">
            <v>OLIRYD UM</v>
          </cell>
          <cell r="B411">
            <v>122</v>
          </cell>
          <cell r="C411" t="str">
            <v>2011 5</v>
          </cell>
          <cell r="D411">
            <v>40664</v>
          </cell>
          <cell r="E411">
            <v>1361</v>
          </cell>
          <cell r="F411" t="str">
            <v>Hækkað endurgjald vegna spilliefna um 4,0%. Sbr. fundargerð stjórnar, nr. 156, 5. liður.</v>
          </cell>
          <cell r="AA411" t="str">
            <v>2030 9</v>
          </cell>
          <cell r="AB411">
            <v>227</v>
          </cell>
        </row>
        <row r="412">
          <cell r="A412" t="str">
            <v>OLISMU EV</v>
          </cell>
          <cell r="B412">
            <v>96</v>
          </cell>
          <cell r="C412" t="str">
            <v>2011 5</v>
          </cell>
          <cell r="D412">
            <v>40664</v>
          </cell>
          <cell r="E412">
            <v>1360</v>
          </cell>
          <cell r="F412" t="str">
            <v>Hækkað endurgjald vegna spilliefna um 4,0%. Sbr. fundargerð stjórnar, nr. 156, 5. liður.</v>
          </cell>
          <cell r="AA412" t="str">
            <v>2030 10</v>
          </cell>
          <cell r="AB412">
            <v>228</v>
          </cell>
        </row>
        <row r="413">
          <cell r="A413" t="str">
            <v>OLISMU OV</v>
          </cell>
          <cell r="B413">
            <v>96</v>
          </cell>
          <cell r="C413" t="str">
            <v>2011 5</v>
          </cell>
          <cell r="D413">
            <v>40664</v>
          </cell>
          <cell r="E413">
            <v>1359</v>
          </cell>
          <cell r="F413" t="str">
            <v>Hækkað endurgjald vegna spilliefna um 4,0%. Sbr. fundargerð stjórnar, nr. 156, 5. liður.</v>
          </cell>
          <cell r="AA413" t="str">
            <v>2030 11</v>
          </cell>
          <cell r="AB413">
            <v>229</v>
          </cell>
        </row>
        <row r="414">
          <cell r="A414" t="str">
            <v>OLISMU UM</v>
          </cell>
          <cell r="B414">
            <v>96</v>
          </cell>
          <cell r="C414" t="str">
            <v>2011 5</v>
          </cell>
          <cell r="D414">
            <v>40664</v>
          </cell>
          <cell r="E414">
            <v>1358</v>
          </cell>
          <cell r="F414" t="str">
            <v>Hækkað endurgjald vegna spilliefna um 4,0%. Sbr. fundargerð stjórnar, nr. 156, 5. liður.</v>
          </cell>
          <cell r="AA414" t="str">
            <v>2030 12</v>
          </cell>
          <cell r="AB414">
            <v>230</v>
          </cell>
        </row>
        <row r="415">
          <cell r="A415" t="str">
            <v>PREHRE OV</v>
          </cell>
          <cell r="B415">
            <v>120</v>
          </cell>
          <cell r="C415" t="str">
            <v>2011 5</v>
          </cell>
          <cell r="D415">
            <v>40664</v>
          </cell>
          <cell r="E415">
            <v>1357</v>
          </cell>
          <cell r="F415" t="str">
            <v>Hækkað endurgjald vegna spilliefna um 4,0%. Sbr. fundargerð stjórnar, nr. 156, 5. liður.</v>
          </cell>
          <cell r="AA415" t="str">
            <v>2031 1</v>
          </cell>
          <cell r="AB415">
            <v>231</v>
          </cell>
        </row>
        <row r="416">
          <cell r="A416" t="str">
            <v>PREHRE AN</v>
          </cell>
          <cell r="B416">
            <v>120</v>
          </cell>
          <cell r="C416" t="str">
            <v>2011 5</v>
          </cell>
          <cell r="D416">
            <v>40664</v>
          </cell>
          <cell r="E416">
            <v>1356</v>
          </cell>
          <cell r="F416" t="str">
            <v>Hækkað endurgjald vegna spilliefna um 4,0%. Sbr. fundargerð stjórnar, nr. 156, 5. liður.</v>
          </cell>
          <cell r="AA416" t="str">
            <v>2031 2</v>
          </cell>
          <cell r="AB416">
            <v>232</v>
          </cell>
        </row>
        <row r="417">
          <cell r="A417" t="str">
            <v>PRELIT OV</v>
          </cell>
          <cell r="B417">
            <v>139</v>
          </cell>
          <cell r="C417" t="str">
            <v>2011 5</v>
          </cell>
          <cell r="D417">
            <v>40664</v>
          </cell>
          <cell r="E417">
            <v>1355</v>
          </cell>
          <cell r="F417" t="str">
            <v>Hækkað endurgjald vegna spilliefna um 4,0%. Sbr. fundargerð stjórnar, nr. 156, 5. liður.</v>
          </cell>
          <cell r="AA417" t="str">
            <v>2031 3</v>
          </cell>
          <cell r="AB417">
            <v>233</v>
          </cell>
        </row>
        <row r="418">
          <cell r="A418" t="str">
            <v>RAGEYM EV</v>
          </cell>
          <cell r="B418">
            <v>25</v>
          </cell>
          <cell r="C418" t="str">
            <v>2011 5</v>
          </cell>
          <cell r="D418">
            <v>40664</v>
          </cell>
          <cell r="E418">
            <v>1354</v>
          </cell>
          <cell r="F418" t="str">
            <v>Hækkað endurgjald vegna spilliefna um 4,0%. Sbr. fundargerð stjórnar, nr. 156, 5. liður.</v>
          </cell>
          <cell r="AA418" t="str">
            <v>2031 4</v>
          </cell>
          <cell r="AB418">
            <v>234</v>
          </cell>
        </row>
        <row r="419">
          <cell r="A419" t="str">
            <v>RAHBRU FO</v>
          </cell>
          <cell r="B419">
            <v>158</v>
          </cell>
          <cell r="C419" t="str">
            <v>2011 5</v>
          </cell>
          <cell r="D419">
            <v>40664</v>
          </cell>
          <cell r="E419">
            <v>1353</v>
          </cell>
          <cell r="F419" t="str">
            <v>Hækkað endurgjald vegna spilliefna um 4,0%. Sbr. fundargerð stjórnar, nr. 156, 5. liður.</v>
          </cell>
          <cell r="AA419" t="str">
            <v>2031 5</v>
          </cell>
          <cell r="AB419">
            <v>235</v>
          </cell>
        </row>
        <row r="420">
          <cell r="A420" t="str">
            <v>RAHKVI FO</v>
          </cell>
          <cell r="B420">
            <v>1416</v>
          </cell>
          <cell r="C420" t="str">
            <v>2011 5</v>
          </cell>
          <cell r="D420">
            <v>40664</v>
          </cell>
          <cell r="E420">
            <v>1352</v>
          </cell>
          <cell r="F420" t="str">
            <v>Hækkað endurgjald vegna spilliefna um 4,0%. Sbr. fundargerð stjórnar, nr. 156, 5. liður.</v>
          </cell>
          <cell r="AA420" t="str">
            <v>2031 6</v>
          </cell>
          <cell r="AB420">
            <v>236</v>
          </cell>
        </row>
        <row r="421">
          <cell r="A421" t="str">
            <v>RAHLIT FO</v>
          </cell>
          <cell r="B421">
            <v>329</v>
          </cell>
          <cell r="C421" t="str">
            <v>2011 5</v>
          </cell>
          <cell r="D421">
            <v>40664</v>
          </cell>
          <cell r="E421">
            <v>1351</v>
          </cell>
          <cell r="F421" t="str">
            <v>Hækkað endurgjald vegna spilliefna um 4,0%. Sbr. fundargerð stjórnar, nr. 156, 5. liður.</v>
          </cell>
          <cell r="AA421" t="str">
            <v>2031 7</v>
          </cell>
          <cell r="AB421">
            <v>237</v>
          </cell>
        </row>
        <row r="422">
          <cell r="A422" t="str">
            <v>RAHNIK FO</v>
          </cell>
          <cell r="B422">
            <v>444</v>
          </cell>
          <cell r="C422" t="str">
            <v>2011 5</v>
          </cell>
          <cell r="D422">
            <v>40664</v>
          </cell>
          <cell r="E422">
            <v>1350</v>
          </cell>
          <cell r="F422" t="str">
            <v>Hækkað endurgjald vegna spilliefna um 4,0%. Sbr. fundargerð stjórnar, nr. 156, 5. liður.</v>
          </cell>
          <cell r="AA422" t="str">
            <v>2031 8</v>
          </cell>
          <cell r="AB422">
            <v>238</v>
          </cell>
        </row>
        <row r="423">
          <cell r="A423" t="str">
            <v>VARFUA OV</v>
          </cell>
          <cell r="B423">
            <v>158</v>
          </cell>
          <cell r="C423" t="str">
            <v>2011 5</v>
          </cell>
          <cell r="D423">
            <v>40664</v>
          </cell>
          <cell r="E423">
            <v>1349</v>
          </cell>
          <cell r="F423" t="str">
            <v>Hækkað endurgjald vegna spilliefna um 4,0%. Sbr. fundargerð stjórnar, nr. 156, 5. liður.</v>
          </cell>
          <cell r="AA423" t="str">
            <v>2031 9</v>
          </cell>
          <cell r="AB423">
            <v>239</v>
          </cell>
        </row>
        <row r="424">
          <cell r="A424" t="str">
            <v>VARUTR FO</v>
          </cell>
          <cell r="B424">
            <v>242</v>
          </cell>
          <cell r="C424" t="str">
            <v>2011 5</v>
          </cell>
          <cell r="D424">
            <v>40664</v>
          </cell>
          <cell r="E424">
            <v>1348</v>
          </cell>
          <cell r="F424" t="str">
            <v>Hækkað endurgjald vegna spilliefna um 4,0%. Sbr. fundargerð stjórnar, nr. 156, 5. liður.</v>
          </cell>
          <cell r="AA424" t="str">
            <v>2031 10</v>
          </cell>
          <cell r="AB424">
            <v>240</v>
          </cell>
        </row>
        <row r="425">
          <cell r="A425" t="str">
            <v>OLIFEI OV</v>
          </cell>
          <cell r="B425">
            <v>19.7</v>
          </cell>
          <cell r="C425" t="str">
            <v>2011 4</v>
          </cell>
          <cell r="D425">
            <v>40659</v>
          </cell>
          <cell r="E425">
            <v>1347</v>
          </cell>
          <cell r="F425" t="str">
            <v>Verið að skrá ráðstöfun olíufélaga í gagnagrunn vegna ársskýrslu 2010</v>
          </cell>
          <cell r="AA425" t="str">
            <v>2031 11</v>
          </cell>
          <cell r="AB425">
            <v>241</v>
          </cell>
        </row>
        <row r="426">
          <cell r="A426" t="str">
            <v>OLIFEI OV</v>
          </cell>
          <cell r="B426">
            <v>22.43</v>
          </cell>
          <cell r="C426" t="str">
            <v>2011 4</v>
          </cell>
          <cell r="D426">
            <v>40659</v>
          </cell>
          <cell r="E426">
            <v>1346</v>
          </cell>
          <cell r="F426" t="str">
            <v>Verið að skrá ráðstöfun olíufélaga í gagnagrunn vegna ársskýrslu 2009</v>
          </cell>
          <cell r="AA426" t="str">
            <v>2031 12</v>
          </cell>
          <cell r="AB426">
            <v>242</v>
          </cell>
        </row>
        <row r="427">
          <cell r="A427" t="str">
            <v>OLIFEI OV</v>
          </cell>
          <cell r="B427">
            <v>15.5</v>
          </cell>
          <cell r="C427" t="str">
            <v>2011 4</v>
          </cell>
          <cell r="D427">
            <v>40659</v>
          </cell>
          <cell r="E427">
            <v>1345</v>
          </cell>
          <cell r="F427" t="str">
            <v>Verið að skrá ráðstöfun olíufélaga í gagnagrunn vegna ársskýrslu 2008</v>
          </cell>
          <cell r="AA427" t="str">
            <v>2032 1</v>
          </cell>
          <cell r="AB427">
            <v>243</v>
          </cell>
        </row>
        <row r="428">
          <cell r="A428" t="str">
            <v>OLIRYD UM</v>
          </cell>
          <cell r="B428">
            <v>117</v>
          </cell>
          <cell r="C428" t="str">
            <v>2011 3</v>
          </cell>
          <cell r="D428">
            <v>40612</v>
          </cell>
          <cell r="E428">
            <v>1344</v>
          </cell>
          <cell r="F428" t="str">
            <v>Að ósk Efnamóttökunnar sem hefur ekki sótt greiðslur fyrir þessar umbúðir hingað til</v>
          </cell>
          <cell r="AA428" t="str">
            <v>2032 2</v>
          </cell>
          <cell r="AB428">
            <v>244</v>
          </cell>
        </row>
        <row r="429">
          <cell r="A429" t="str">
            <v>HJOLBA FO</v>
          </cell>
          <cell r="B429">
            <v>42</v>
          </cell>
          <cell r="C429" t="str">
            <v>2011 1</v>
          </cell>
          <cell r="D429">
            <v>40544</v>
          </cell>
          <cell r="E429">
            <v>1343</v>
          </cell>
          <cell r="F429" t="str">
            <v>19. jan. 2011  Brennsla hjólbarða telst förgun en ekki orkunýting</v>
          </cell>
          <cell r="AA429" t="str">
            <v>2032 3</v>
          </cell>
          <cell r="AB429">
            <v>245</v>
          </cell>
        </row>
        <row r="430">
          <cell r="A430" t="str">
            <v>LEYFOR UM</v>
          </cell>
          <cell r="B430">
            <v>110</v>
          </cell>
          <cell r="C430" t="str">
            <v>2010 7</v>
          </cell>
          <cell r="D430">
            <v>40360</v>
          </cell>
          <cell r="E430">
            <v>1342</v>
          </cell>
          <cell r="F430" t="str">
            <v>jan 2011  Ákveðið að bæta aftur inn sér númeri fyrir allar ráðstöfunarleiðir þótt verðið sé það sama. Auðveldara að lesa saman bókhald og gagnagrunn</v>
          </cell>
          <cell r="AA430" t="str">
            <v>2032 4</v>
          </cell>
          <cell r="AB430">
            <v>246</v>
          </cell>
        </row>
        <row r="431">
          <cell r="A431" t="str">
            <v>LEYTER OV</v>
          </cell>
          <cell r="B431">
            <v>112</v>
          </cell>
          <cell r="C431" t="str">
            <v>2010 7</v>
          </cell>
          <cell r="D431">
            <v>40360</v>
          </cell>
          <cell r="E431">
            <v>1341</v>
          </cell>
          <cell r="F431" t="str">
            <v>jan 2011  Ákveðið að bæta aftur inn sér númeri fyrir allar ráðstöfunarleiðir þótt verðið sé það sama. Auðveldara að lesa saman bókhald og gagnagrunn</v>
          </cell>
          <cell r="AA431" t="str">
            <v>2032 5</v>
          </cell>
          <cell r="AB431">
            <v>247</v>
          </cell>
        </row>
        <row r="432">
          <cell r="A432" t="str">
            <v>OLISMU UM</v>
          </cell>
          <cell r="B432">
            <v>92</v>
          </cell>
          <cell r="C432" t="str">
            <v>2010 7</v>
          </cell>
          <cell r="D432">
            <v>40360</v>
          </cell>
          <cell r="E432">
            <v>1340</v>
          </cell>
          <cell r="F432" t="str">
            <v>jan 2011  Ákveðið að bæta aftur inn sér númeri fyrir allar ráðstöfunarleiðir þótt verðið sé það sama. Auðveldara að lesa saman bókhald og gagnagrunn</v>
          </cell>
          <cell r="AA432" t="str">
            <v>2032 6</v>
          </cell>
          <cell r="AB432">
            <v>248</v>
          </cell>
        </row>
        <row r="433">
          <cell r="A433" t="str">
            <v>PREHRE AN</v>
          </cell>
          <cell r="B433">
            <v>115</v>
          </cell>
          <cell r="C433" t="str">
            <v>2010 7</v>
          </cell>
          <cell r="D433">
            <v>40360</v>
          </cell>
          <cell r="E433">
            <v>1339</v>
          </cell>
          <cell r="F433" t="str">
            <v>jan 2011  Ákveðið að bæta aftur inn sér númeri fyrir allar ráðstöfunarleiðir þótt verðið sé það sama. Auðveldara að lesa saman bókhald og gagnagrunn</v>
          </cell>
          <cell r="AA433" t="str">
            <v>2032 7</v>
          </cell>
          <cell r="AB433">
            <v>249</v>
          </cell>
        </row>
        <row r="434">
          <cell r="A434" t="str">
            <v>PAPBYL EV</v>
          </cell>
          <cell r="B434">
            <v>13</v>
          </cell>
          <cell r="C434" t="str">
            <v>2011 1</v>
          </cell>
          <cell r="D434">
            <v>40544</v>
          </cell>
          <cell r="E434">
            <v>1338</v>
          </cell>
          <cell r="F434" t="str">
            <v>Lækkun um 1 kr/kg. Samþykkt á fundi sjtórnar 7.12.2010</v>
          </cell>
          <cell r="AA434" t="str">
            <v>2032 8</v>
          </cell>
          <cell r="AB434">
            <v>250</v>
          </cell>
        </row>
        <row r="435">
          <cell r="A435" t="str">
            <v>PAPSLE EV</v>
          </cell>
          <cell r="B435">
            <v>29</v>
          </cell>
          <cell r="C435" t="str">
            <v>2011 1</v>
          </cell>
          <cell r="D435">
            <v>40544</v>
          </cell>
          <cell r="E435">
            <v>1337</v>
          </cell>
          <cell r="F435" t="str">
            <v>Lækkun um 1 kr/kg. Samþykkt á fundi sjtórnar 7.12.2010</v>
          </cell>
          <cell r="AA435" t="str">
            <v>2032 9</v>
          </cell>
          <cell r="AB435">
            <v>251</v>
          </cell>
        </row>
        <row r="436">
          <cell r="A436" t="str">
            <v>KALMID EV</v>
          </cell>
          <cell r="B436">
            <v>342</v>
          </cell>
          <cell r="C436" t="str">
            <v>2010 7</v>
          </cell>
          <cell r="D436">
            <v>40360</v>
          </cell>
          <cell r="E436">
            <v>1336</v>
          </cell>
          <cell r="F436" t="str">
            <v>des 2010  Hækkað endurgjald vegna spilliefna, allra nema olíumálningar, um 7,5%. Sbr. fundargerð stjórnar, nr. 147, 4. liður.</v>
          </cell>
          <cell r="AA436" t="str">
            <v>2032 10</v>
          </cell>
          <cell r="AB436">
            <v>252</v>
          </cell>
        </row>
        <row r="437">
          <cell r="A437" t="str">
            <v>FRMEFN FO</v>
          </cell>
          <cell r="B437">
            <v>102</v>
          </cell>
          <cell r="C437" t="str">
            <v>2010 7</v>
          </cell>
          <cell r="D437">
            <v>40360</v>
          </cell>
          <cell r="E437">
            <v>1335</v>
          </cell>
          <cell r="F437" t="str">
            <v>des 2010  Hækkað endurgjald vegna spilliefna, allra nema olíumálningar, um 7,5%. Sbr. fundargerð stjórnar, nr. 147, 4. liður.</v>
          </cell>
          <cell r="AA437" t="str">
            <v>2032 11</v>
          </cell>
          <cell r="AB437">
            <v>253</v>
          </cell>
        </row>
        <row r="438">
          <cell r="A438" t="str">
            <v>FRMEFN UM</v>
          </cell>
          <cell r="B438">
            <v>102</v>
          </cell>
          <cell r="C438" t="str">
            <v>2010 7</v>
          </cell>
          <cell r="D438">
            <v>40360</v>
          </cell>
          <cell r="E438">
            <v>1334</v>
          </cell>
          <cell r="F438" t="str">
            <v>des 2010  Hækkað endurgjald vegna spilliefna, allra nema olíumálningar, um 7,5%. Sbr. fundargerð stjórnar, nr. 147, 4. liður.</v>
          </cell>
          <cell r="AA438" t="str">
            <v>2032 12</v>
          </cell>
          <cell r="AB438">
            <v>254</v>
          </cell>
        </row>
        <row r="439">
          <cell r="A439" t="str">
            <v>HALEFN FO</v>
          </cell>
          <cell r="B439">
            <v>230</v>
          </cell>
          <cell r="C439" t="str">
            <v>2010 7</v>
          </cell>
          <cell r="D439">
            <v>40360</v>
          </cell>
          <cell r="E439">
            <v>1333</v>
          </cell>
          <cell r="F439" t="str">
            <v>des 2010  Hækkað endurgjald vegna spilliefna, allra nema olíumálningar, um 7,5%. Sbr. fundargerð stjórnar, nr. 147, 4. liður.</v>
          </cell>
          <cell r="AA439" t="str">
            <v>2033 1</v>
          </cell>
          <cell r="AB439">
            <v>255</v>
          </cell>
        </row>
        <row r="440">
          <cell r="A440" t="str">
            <v>HALEIM UR</v>
          </cell>
          <cell r="B440">
            <v>65</v>
          </cell>
          <cell r="C440" t="str">
            <v>2010 7</v>
          </cell>
          <cell r="D440">
            <v>40360</v>
          </cell>
          <cell r="E440">
            <v>1332</v>
          </cell>
          <cell r="F440" t="str">
            <v>des 2010  Hækkað endurgjald vegna spilliefna, allra nema olíumálningar, um 7,5%. Sbr. fundargerð stjórnar, nr. 147, 4. liður.</v>
          </cell>
          <cell r="AA440" t="str">
            <v>2033 2</v>
          </cell>
          <cell r="AB440">
            <v>256</v>
          </cell>
        </row>
        <row r="441">
          <cell r="A441" t="str">
            <v>ISOSYA FO</v>
          </cell>
          <cell r="B441">
            <v>135</v>
          </cell>
          <cell r="C441" t="str">
            <v>2010 7</v>
          </cell>
          <cell r="D441">
            <v>40360</v>
          </cell>
          <cell r="E441">
            <v>1331</v>
          </cell>
          <cell r="F441" t="str">
            <v>des 2010  Hækkað endurgjald vegna spilliefna, allra nema olíumálningar, um 7,5%. Sbr. fundargerð stjórnar, nr. 147, 4. liður.</v>
          </cell>
          <cell r="AA441" t="str">
            <v>2033 3</v>
          </cell>
          <cell r="AB441">
            <v>257</v>
          </cell>
        </row>
        <row r="442">
          <cell r="A442" t="str">
            <v>KALMID FO</v>
          </cell>
          <cell r="B442">
            <v>602</v>
          </cell>
          <cell r="C442" t="str">
            <v>2010 7</v>
          </cell>
          <cell r="D442">
            <v>40360</v>
          </cell>
          <cell r="E442">
            <v>1330</v>
          </cell>
          <cell r="F442" t="str">
            <v>des 2010  Hækkað endurgjald vegna spilliefna, allra nema olíumálningar, um 7,5%. Sbr. fundargerð stjórnar, nr. 147, 4. liður.</v>
          </cell>
          <cell r="AA442" t="str">
            <v>2033 4</v>
          </cell>
          <cell r="AB442">
            <v>258</v>
          </cell>
        </row>
        <row r="443">
          <cell r="A443" t="str">
            <v>KVIAMG FO</v>
          </cell>
          <cell r="B443">
            <v>281</v>
          </cell>
          <cell r="C443" t="str">
            <v>2010 7</v>
          </cell>
          <cell r="D443">
            <v>40360</v>
          </cell>
          <cell r="E443">
            <v>1329</v>
          </cell>
          <cell r="F443" t="str">
            <v>des 2010  Hækkað endurgjald vegna spilliefna, allra nema olíumálningar, um 7,5%. Sbr. fundargerð stjórnar, nr. 147, 4. liður.</v>
          </cell>
          <cell r="AA443" t="str">
            <v>2033 5</v>
          </cell>
          <cell r="AB443">
            <v>259</v>
          </cell>
        </row>
        <row r="444">
          <cell r="A444" t="str">
            <v>KVIAMS FO</v>
          </cell>
          <cell r="B444">
            <v>782</v>
          </cell>
          <cell r="C444" t="str">
            <v>2010 7</v>
          </cell>
          <cell r="D444">
            <v>40360</v>
          </cell>
          <cell r="E444">
            <v>1328</v>
          </cell>
          <cell r="F444" t="str">
            <v>des 2010  Hækkað endurgjald vegna spilliefna, allra nema olíumálningar, um 7,5%. Sbr. fundargerð stjórnar, nr. 147, 4. liður.</v>
          </cell>
          <cell r="AA444" t="str">
            <v>2033 6</v>
          </cell>
          <cell r="AB444">
            <v>260</v>
          </cell>
        </row>
        <row r="445">
          <cell r="A445" t="str">
            <v>LEYFOR FO</v>
          </cell>
          <cell r="B445">
            <v>110</v>
          </cell>
          <cell r="C445" t="str">
            <v>2010 7</v>
          </cell>
          <cell r="D445">
            <v>40360</v>
          </cell>
          <cell r="E445">
            <v>1327</v>
          </cell>
          <cell r="F445" t="str">
            <v>des 2010  Hækkað endurgjald vegna spilliefna, allra nema olíumálningar, um 7,5%. Sbr. fundargerð stjórnar, nr. 147, 4. liður.</v>
          </cell>
          <cell r="AA445" t="str">
            <v>2033 7</v>
          </cell>
          <cell r="AB445">
            <v>261</v>
          </cell>
        </row>
        <row r="446">
          <cell r="A446" t="str">
            <v>LEYTER AN</v>
          </cell>
          <cell r="B446">
            <v>112</v>
          </cell>
          <cell r="C446" t="str">
            <v>2010 7</v>
          </cell>
          <cell r="D446">
            <v>40360</v>
          </cell>
          <cell r="E446">
            <v>1326</v>
          </cell>
          <cell r="F446" t="str">
            <v>des 2010  Hækkað endurgjald vegna spilliefna, allra nema olíumálningar, um 7,5%. Sbr. fundargerð stjórnar, nr. 147, 4. liður.</v>
          </cell>
          <cell r="AA446" t="str">
            <v>2033 8</v>
          </cell>
          <cell r="AB446">
            <v>262</v>
          </cell>
        </row>
        <row r="447">
          <cell r="A447" t="str">
            <v>MALKIT OV</v>
          </cell>
          <cell r="B447">
            <v>152</v>
          </cell>
          <cell r="C447" t="str">
            <v>2010 7</v>
          </cell>
          <cell r="D447">
            <v>40360</v>
          </cell>
          <cell r="E447">
            <v>1325</v>
          </cell>
          <cell r="F447" t="str">
            <v>des 2010  Hækkað endurgjald vegna spilliefna, allra nema olíumálningar, um 7,5%. Sbr. fundargerð stjórnar, nr. 147, 4. liður.</v>
          </cell>
          <cell r="AA447" t="str">
            <v>2033 9</v>
          </cell>
          <cell r="AB447">
            <v>263</v>
          </cell>
        </row>
        <row r="448">
          <cell r="A448" t="str">
            <v>OLIRYD OV</v>
          </cell>
          <cell r="B448">
            <v>117</v>
          </cell>
          <cell r="C448" t="str">
            <v>2010 7</v>
          </cell>
          <cell r="D448">
            <v>40360</v>
          </cell>
          <cell r="E448">
            <v>1324</v>
          </cell>
          <cell r="F448" t="str">
            <v>des 2010  Hækkað endurgjald vegna spilliefna, allra nema olíumálningar, um 7,5%. Sbr. fundargerð stjórnar, nr. 147, 4. liður.</v>
          </cell>
          <cell r="AA448" t="str">
            <v>2033 10</v>
          </cell>
          <cell r="AB448">
            <v>264</v>
          </cell>
        </row>
        <row r="449">
          <cell r="A449" t="str">
            <v>OLISMU EV</v>
          </cell>
          <cell r="B449">
            <v>92</v>
          </cell>
          <cell r="C449" t="str">
            <v>2010 7</v>
          </cell>
          <cell r="D449">
            <v>40360</v>
          </cell>
          <cell r="E449">
            <v>1323</v>
          </cell>
          <cell r="F449" t="str">
            <v>des 2010  Hækkað endurgjald vegna spilliefna, allra nema olíumálningar, um 7,5%. Sbr. fundargerð stjórnar, nr. 147, 4. liður.</v>
          </cell>
          <cell r="AA449" t="str">
            <v>2033 11</v>
          </cell>
          <cell r="AB449">
            <v>265</v>
          </cell>
        </row>
        <row r="450">
          <cell r="A450" t="str">
            <v>PREHRE AN</v>
          </cell>
          <cell r="B450">
            <v>115</v>
          </cell>
          <cell r="C450" t="str">
            <v>2010 7</v>
          </cell>
          <cell r="D450">
            <v>40360</v>
          </cell>
          <cell r="E450">
            <v>1322</v>
          </cell>
          <cell r="F450" t="str">
            <v>des 2010  Hækkað endurgjald vegna spilliefna, allra nema olíumálningar, um 7,5%. Sbr. fundargerð stjórnar, nr. 147, 4. liður.</v>
          </cell>
          <cell r="AA450" t="str">
            <v>2033 12</v>
          </cell>
          <cell r="AB450">
            <v>266</v>
          </cell>
        </row>
        <row r="451">
          <cell r="A451" t="str">
            <v>PRELIT OV</v>
          </cell>
          <cell r="B451">
            <v>134</v>
          </cell>
          <cell r="C451" t="str">
            <v>2010 7</v>
          </cell>
          <cell r="D451">
            <v>40360</v>
          </cell>
          <cell r="E451">
            <v>1321</v>
          </cell>
          <cell r="F451" t="str">
            <v>des 2010  Hækkað endurgjald vegna spilliefna, allra nema olíumálningar, um 7,5%. Sbr. fundargerð stjórnar, nr. 147, 4. liður.</v>
          </cell>
          <cell r="AA451" t="str">
            <v>2034 1</v>
          </cell>
          <cell r="AB451">
            <v>267</v>
          </cell>
        </row>
        <row r="452">
          <cell r="A452" t="str">
            <v>RAGEYM EV</v>
          </cell>
          <cell r="B452">
            <v>24</v>
          </cell>
          <cell r="C452" t="str">
            <v>2010 7</v>
          </cell>
          <cell r="D452">
            <v>40360</v>
          </cell>
          <cell r="E452">
            <v>1320</v>
          </cell>
          <cell r="F452" t="str">
            <v>des 2010  Hækkað endurgjald vegna spilliefna, allra nema olíumálningar, um 7,5%. Sbr. fundargerð stjórnar, nr. 147, 4. liður.</v>
          </cell>
          <cell r="AA452" t="str">
            <v>2034 2</v>
          </cell>
          <cell r="AB452">
            <v>268</v>
          </cell>
        </row>
        <row r="453">
          <cell r="A453" t="str">
            <v>RAHBRU UR</v>
          </cell>
          <cell r="B453">
            <v>152</v>
          </cell>
          <cell r="C453" t="str">
            <v>2010 7</v>
          </cell>
          <cell r="D453">
            <v>40360</v>
          </cell>
          <cell r="E453">
            <v>1319</v>
          </cell>
          <cell r="F453" t="str">
            <v>des 2010  Hækkað endurgjald vegna spilliefna, allra nema olíumálningar, um 7,5%. Sbr. fundargerð stjórnar, nr. 147, 4. liður.</v>
          </cell>
          <cell r="AA453" t="str">
            <v>2034 3</v>
          </cell>
          <cell r="AB453">
            <v>269</v>
          </cell>
        </row>
        <row r="454">
          <cell r="A454" t="str">
            <v>RAHKVI FO</v>
          </cell>
          <cell r="B454">
            <v>1362</v>
          </cell>
          <cell r="C454" t="str">
            <v>2010 7</v>
          </cell>
          <cell r="D454">
            <v>40360</v>
          </cell>
          <cell r="E454">
            <v>1318</v>
          </cell>
          <cell r="F454" t="str">
            <v>des 2010  Hækkað endurgjald vegna spilliefna, allra nema olíumálningar, um 7,5%. Sbr. fundargerð stjórnar, nr. 147, 4. liður.</v>
          </cell>
          <cell r="AA454" t="str">
            <v>2034 4</v>
          </cell>
          <cell r="AB454">
            <v>270</v>
          </cell>
        </row>
        <row r="455">
          <cell r="A455" t="str">
            <v>RAHLIT FO</v>
          </cell>
          <cell r="B455">
            <v>316</v>
          </cell>
          <cell r="C455" t="str">
            <v>2010 7</v>
          </cell>
          <cell r="D455">
            <v>40360</v>
          </cell>
          <cell r="E455">
            <v>1317</v>
          </cell>
          <cell r="F455" t="str">
            <v>des 2010  Hækkað endurgjald vegna spilliefna, allra nema olíumálningar, um 7,5%. Sbr. fundargerð stjórnar, nr. 147, 4. liður.</v>
          </cell>
          <cell r="AA455" t="str">
            <v>2034 5</v>
          </cell>
          <cell r="AB455">
            <v>271</v>
          </cell>
        </row>
        <row r="456">
          <cell r="A456" t="str">
            <v>RAHNIK FO</v>
          </cell>
          <cell r="B456">
            <v>427</v>
          </cell>
          <cell r="C456" t="str">
            <v>2010 7</v>
          </cell>
          <cell r="D456">
            <v>40360</v>
          </cell>
          <cell r="E456">
            <v>1316</v>
          </cell>
          <cell r="F456" t="str">
            <v>des 2010  Hækkað endurgjald vegna spilliefna, allra nema olíumálningar, um 7,5%. Sbr. fundargerð stjórnar, nr. 147, 4. liður.</v>
          </cell>
          <cell r="AA456" t="str">
            <v>2034 6</v>
          </cell>
          <cell r="AB456">
            <v>272</v>
          </cell>
        </row>
        <row r="457">
          <cell r="A457" t="str">
            <v>VARFUA OV</v>
          </cell>
          <cell r="B457">
            <v>152</v>
          </cell>
          <cell r="C457" t="str">
            <v>2010 7</v>
          </cell>
          <cell r="D457">
            <v>40360</v>
          </cell>
          <cell r="E457">
            <v>1315</v>
          </cell>
          <cell r="F457" t="str">
            <v>des 2010  Hækkað endurgjald vegna spilliefna, allra nema olíumálningar, um 7,5%. Sbr. fundargerð stjórnar, nr. 147, 4. liður.</v>
          </cell>
          <cell r="AA457" t="str">
            <v>2034 7</v>
          </cell>
          <cell r="AB457">
            <v>273</v>
          </cell>
        </row>
        <row r="458">
          <cell r="A458" t="str">
            <v>VARUTR FO</v>
          </cell>
          <cell r="B458">
            <v>233</v>
          </cell>
          <cell r="C458" t="str">
            <v>2010 7</v>
          </cell>
          <cell r="D458">
            <v>40360</v>
          </cell>
          <cell r="E458">
            <v>1314</v>
          </cell>
          <cell r="F458" t="str">
            <v>des 2010  Hækkað endurgjald vegna spilliefna, allra nema olíumálningar, um 7,5%. Sbr. fundargerð stjórnar, nr. 147, 4. liður.</v>
          </cell>
          <cell r="AA458" t="str">
            <v>2034 8</v>
          </cell>
          <cell r="AB458">
            <v>274</v>
          </cell>
        </row>
        <row r="459">
          <cell r="A459" t="str">
            <v>PAPSLE EV</v>
          </cell>
          <cell r="B459">
            <v>30</v>
          </cell>
          <cell r="C459" t="str">
            <v>2010 4</v>
          </cell>
          <cell r="D459">
            <v>40269</v>
          </cell>
          <cell r="E459">
            <v>1313</v>
          </cell>
          <cell r="F459" t="str">
            <v>Lækkun um 3 kr/kg</v>
          </cell>
          <cell r="AA459" t="str">
            <v>2034 9</v>
          </cell>
          <cell r="AB459">
            <v>275</v>
          </cell>
        </row>
        <row r="460">
          <cell r="A460" t="str">
            <v>PAPBYL EV</v>
          </cell>
          <cell r="B460">
            <v>14</v>
          </cell>
          <cell r="C460" t="str">
            <v>2010 4</v>
          </cell>
          <cell r="D460">
            <v>40269</v>
          </cell>
          <cell r="E460">
            <v>1312</v>
          </cell>
          <cell r="F460" t="str">
            <v>Lækkun um 3 kr/kg</v>
          </cell>
          <cell r="AA460" t="str">
            <v>2034 10</v>
          </cell>
          <cell r="AB460">
            <v>276</v>
          </cell>
        </row>
        <row r="461">
          <cell r="A461" t="str">
            <v>HALEFN FO</v>
          </cell>
          <cell r="B461">
            <v>214</v>
          </cell>
          <cell r="C461" t="str">
            <v>2009 7</v>
          </cell>
          <cell r="D461">
            <v>39995</v>
          </cell>
          <cell r="E461">
            <v>1311</v>
          </cell>
          <cell r="F461" t="str">
            <v>Ný verð skv. 20090701Einingarverð spilliefna  - skjal frá MK 20.7.09</v>
          </cell>
          <cell r="AA461" t="str">
            <v>2034 11</v>
          </cell>
          <cell r="AB461">
            <v>277</v>
          </cell>
        </row>
        <row r="462">
          <cell r="A462" t="str">
            <v>MALKIT OV</v>
          </cell>
          <cell r="B462">
            <v>141</v>
          </cell>
          <cell r="C462" t="str">
            <v>2009 7</v>
          </cell>
          <cell r="D462">
            <v>39995</v>
          </cell>
          <cell r="E462">
            <v>1310</v>
          </cell>
          <cell r="F462" t="str">
            <v>Ný verð skv. 20090701Einingarverð spilliefna  - skjal frá MK 20.7.09</v>
          </cell>
          <cell r="AA462" t="str">
            <v>2034 12</v>
          </cell>
          <cell r="AB462">
            <v>278</v>
          </cell>
        </row>
        <row r="463">
          <cell r="A463" t="str">
            <v>VARUTR FO</v>
          </cell>
          <cell r="B463">
            <v>217</v>
          </cell>
          <cell r="C463" t="str">
            <v>2009 7</v>
          </cell>
          <cell r="D463">
            <v>39995</v>
          </cell>
          <cell r="E463">
            <v>1309</v>
          </cell>
          <cell r="F463" t="str">
            <v>Ný verð skv. 20090701Einingarverð spilliefna  - skjal frá MK 20.7.09</v>
          </cell>
          <cell r="AA463" t="str">
            <v>2035 1</v>
          </cell>
          <cell r="AB463">
            <v>279</v>
          </cell>
        </row>
        <row r="464">
          <cell r="A464" t="str">
            <v>VARFUA OV</v>
          </cell>
          <cell r="B464">
            <v>141</v>
          </cell>
          <cell r="C464" t="str">
            <v>2009 7</v>
          </cell>
          <cell r="D464">
            <v>39995</v>
          </cell>
          <cell r="E464">
            <v>1308</v>
          </cell>
          <cell r="F464" t="str">
            <v>Ný verð skv. 20090701Einingarverð spilliefna  - skjal frá MK 20.7.09</v>
          </cell>
          <cell r="AA464" t="str">
            <v>2035 2</v>
          </cell>
          <cell r="AB464">
            <v>280</v>
          </cell>
        </row>
        <row r="465">
          <cell r="A465" t="str">
            <v>RAHNIK FO</v>
          </cell>
          <cell r="B465">
            <v>397</v>
          </cell>
          <cell r="C465" t="str">
            <v>2009 7</v>
          </cell>
          <cell r="D465">
            <v>39995</v>
          </cell>
          <cell r="E465">
            <v>1307</v>
          </cell>
          <cell r="F465" t="str">
            <v>Ný verð skv. 20090701Einingarverð spilliefna  - skjal frá MK 20.7.09</v>
          </cell>
          <cell r="AA465" t="str">
            <v>2035 3</v>
          </cell>
          <cell r="AB465">
            <v>281</v>
          </cell>
        </row>
        <row r="466">
          <cell r="A466" t="str">
            <v>RAHLIT FO</v>
          </cell>
          <cell r="B466">
            <v>294</v>
          </cell>
          <cell r="C466" t="str">
            <v>2009 7</v>
          </cell>
          <cell r="D466">
            <v>39995</v>
          </cell>
          <cell r="E466">
            <v>1306</v>
          </cell>
          <cell r="F466" t="str">
            <v>Ný verð skv. 20090701Einingarverð spilliefna  - skjal frá MK 20.7.09</v>
          </cell>
          <cell r="AA466" t="str">
            <v>2035 4</v>
          </cell>
          <cell r="AB466">
            <v>282</v>
          </cell>
        </row>
        <row r="467">
          <cell r="A467" t="str">
            <v>RAHKVI FO</v>
          </cell>
          <cell r="B467">
            <v>1267</v>
          </cell>
          <cell r="C467" t="str">
            <v>2009 7</v>
          </cell>
          <cell r="D467">
            <v>39995</v>
          </cell>
          <cell r="E467">
            <v>1305</v>
          </cell>
          <cell r="F467" t="str">
            <v>Ný verð skv. 20090701Einingarverð spilliefna  - skjal frá MK 20.7.09</v>
          </cell>
          <cell r="AA467" t="str">
            <v>2035 5</v>
          </cell>
          <cell r="AB467">
            <v>283</v>
          </cell>
        </row>
        <row r="468">
          <cell r="A468" t="str">
            <v>RAHBRU UR</v>
          </cell>
          <cell r="B468">
            <v>141</v>
          </cell>
          <cell r="C468" t="str">
            <v>2009 7</v>
          </cell>
          <cell r="D468">
            <v>39995</v>
          </cell>
          <cell r="E468">
            <v>1304</v>
          </cell>
          <cell r="F468" t="str">
            <v>Ný verð skv. 20090701Einingarverð spilliefna  - skjal frá MK 20.7.09</v>
          </cell>
          <cell r="AA468" t="str">
            <v>2035 6</v>
          </cell>
          <cell r="AB468">
            <v>284</v>
          </cell>
        </row>
        <row r="469">
          <cell r="A469" t="str">
            <v>PRELIT OV</v>
          </cell>
          <cell r="B469">
            <v>125</v>
          </cell>
          <cell r="C469" t="str">
            <v>2009 7</v>
          </cell>
          <cell r="D469">
            <v>39995</v>
          </cell>
          <cell r="E469">
            <v>1303</v>
          </cell>
          <cell r="F469" t="str">
            <v>Ný verð skv. 20090701Einingarverð spilliefna  - skjal frá MK 20.7.09</v>
          </cell>
          <cell r="AA469" t="str">
            <v>2035 7</v>
          </cell>
          <cell r="AB469">
            <v>285</v>
          </cell>
        </row>
        <row r="470">
          <cell r="A470" t="str">
            <v>PREHRE AN</v>
          </cell>
          <cell r="B470">
            <v>107</v>
          </cell>
          <cell r="C470" t="str">
            <v>2009 7</v>
          </cell>
          <cell r="D470">
            <v>39995</v>
          </cell>
          <cell r="E470">
            <v>1302</v>
          </cell>
          <cell r="F470" t="str">
            <v>Ný verð skv. 20090701Einingarverð spilliefna  - skjal frá MK 20.7.09</v>
          </cell>
          <cell r="AA470" t="str">
            <v>2035 8</v>
          </cell>
          <cell r="AB470">
            <v>286</v>
          </cell>
        </row>
        <row r="471">
          <cell r="A471" t="str">
            <v>OLISMU EV</v>
          </cell>
          <cell r="B471">
            <v>86</v>
          </cell>
          <cell r="C471" t="str">
            <v>2009 7</v>
          </cell>
          <cell r="D471">
            <v>39995</v>
          </cell>
          <cell r="E471">
            <v>1301</v>
          </cell>
          <cell r="F471" t="str">
            <v>Ný verð skv. 20090701Einingarverð spilliefna  - skjal frá MK 20.7.09</v>
          </cell>
          <cell r="AA471" t="str">
            <v>2035 9</v>
          </cell>
          <cell r="AB471">
            <v>287</v>
          </cell>
        </row>
        <row r="472">
          <cell r="A472" t="str">
            <v>OLIRYD OV</v>
          </cell>
          <cell r="B472">
            <v>109</v>
          </cell>
          <cell r="C472" t="str">
            <v>2009 7</v>
          </cell>
          <cell r="D472">
            <v>39995</v>
          </cell>
          <cell r="E472">
            <v>1300</v>
          </cell>
          <cell r="F472" t="str">
            <v>Ný verð skv. 20090701Einingarverð spilliefna  - skjal frá MK 20.7.09</v>
          </cell>
          <cell r="AA472" t="str">
            <v>2035 10</v>
          </cell>
          <cell r="AB472">
            <v>288</v>
          </cell>
        </row>
        <row r="473">
          <cell r="A473" t="str">
            <v>MALING OV</v>
          </cell>
          <cell r="B473">
            <v>137</v>
          </cell>
          <cell r="C473" t="str">
            <v>2009 7</v>
          </cell>
          <cell r="D473">
            <v>39995</v>
          </cell>
          <cell r="E473">
            <v>1299</v>
          </cell>
          <cell r="F473" t="str">
            <v>Ný verð skv. 20090701Einingarverð spilliefna  - skjal frá MK 20.7.09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104</v>
          </cell>
          <cell r="C474" t="str">
            <v>2009 7</v>
          </cell>
          <cell r="D474">
            <v>39995</v>
          </cell>
          <cell r="E474">
            <v>1298</v>
          </cell>
          <cell r="F474" t="str">
            <v>Ný verð skv. 20090701Einingarverð spilliefna  - skjal frá MK 20.7.09</v>
          </cell>
          <cell r="AA474" t="str">
            <v>2035 12</v>
          </cell>
          <cell r="AB474">
            <v>290</v>
          </cell>
        </row>
        <row r="475">
          <cell r="A475" t="str">
            <v>LEYFOR FO</v>
          </cell>
          <cell r="B475">
            <v>102</v>
          </cell>
          <cell r="C475" t="str">
            <v>2009 7</v>
          </cell>
          <cell r="D475">
            <v>39995</v>
          </cell>
          <cell r="E475">
            <v>1297</v>
          </cell>
          <cell r="F475" t="str">
            <v>Ný verð skv. 20090701Einingarverð spilliefna  - skjal frá MK 20.7.09</v>
          </cell>
          <cell r="AA475" t="str">
            <v>2036 1</v>
          </cell>
          <cell r="AB475">
            <v>291</v>
          </cell>
        </row>
        <row r="476">
          <cell r="A476" t="str">
            <v>KALMID EV</v>
          </cell>
          <cell r="B476">
            <v>318</v>
          </cell>
          <cell r="C476" t="str">
            <v>2009 7</v>
          </cell>
          <cell r="D476">
            <v>39995</v>
          </cell>
          <cell r="E476">
            <v>1296</v>
          </cell>
          <cell r="F476" t="str">
            <v>Ný verð skv. 20090701Einingarverð spilliefna  - skjal frá MK 20.7.09</v>
          </cell>
          <cell r="AA476" t="str">
            <v>2036 2</v>
          </cell>
          <cell r="AB476">
            <v>292</v>
          </cell>
        </row>
        <row r="477">
          <cell r="A477" t="str">
            <v>ISOSYA FO</v>
          </cell>
          <cell r="B477">
            <v>126</v>
          </cell>
          <cell r="C477" t="str">
            <v>2009 7</v>
          </cell>
          <cell r="D477">
            <v>39995</v>
          </cell>
          <cell r="E477">
            <v>1295</v>
          </cell>
          <cell r="F477" t="str">
            <v>Ný verð skv. 20090701Einingarverð spilliefna  - skjal frá MK 20.7.09</v>
          </cell>
          <cell r="AA477" t="str">
            <v>2036 3</v>
          </cell>
          <cell r="AB477">
            <v>293</v>
          </cell>
        </row>
        <row r="478">
          <cell r="A478" t="str">
            <v>FRMEFN FO</v>
          </cell>
          <cell r="B478">
            <v>95</v>
          </cell>
          <cell r="C478" t="str">
            <v>2009 7</v>
          </cell>
          <cell r="D478">
            <v>39995</v>
          </cell>
          <cell r="E478">
            <v>1294</v>
          </cell>
          <cell r="F478" t="str">
            <v>Ný verð skv. 20090701Einingarverð spilliefna  - skjal frá MK 20.7.09</v>
          </cell>
        </row>
        <row r="479">
          <cell r="A479" t="str">
            <v>PAPSLE EV</v>
          </cell>
          <cell r="B479">
            <v>33</v>
          </cell>
          <cell r="C479" t="str">
            <v>2009 7</v>
          </cell>
          <cell r="D479">
            <v>39995</v>
          </cell>
          <cell r="E479">
            <v>1293</v>
          </cell>
          <cell r="F479" t="str">
            <v>Lækkun um 2 kr/kg</v>
          </cell>
        </row>
        <row r="480">
          <cell r="A480" t="str">
            <v>PAPBYL EV</v>
          </cell>
          <cell r="B480">
            <v>17</v>
          </cell>
          <cell r="C480" t="str">
            <v>2009 7</v>
          </cell>
          <cell r="D480">
            <v>39995</v>
          </cell>
          <cell r="E480">
            <v>1292</v>
          </cell>
          <cell r="F480" t="str">
            <v>Lækkun um 2 kr/kg</v>
          </cell>
        </row>
        <row r="481">
          <cell r="A481" t="str">
            <v>PAPSLE EV</v>
          </cell>
          <cell r="B481">
            <v>35</v>
          </cell>
          <cell r="C481" t="str">
            <v>2009 5</v>
          </cell>
          <cell r="D481">
            <v>39948</v>
          </cell>
          <cell r="E481">
            <v>1291</v>
          </cell>
          <cell r="F481" t="str">
            <v>Lækkun um 3 kr/kg</v>
          </cell>
        </row>
        <row r="482">
          <cell r="A482" t="str">
            <v>PAPBYL EV</v>
          </cell>
          <cell r="B482">
            <v>19</v>
          </cell>
          <cell r="C482" t="str">
            <v>2009 5</v>
          </cell>
          <cell r="D482">
            <v>39948</v>
          </cell>
          <cell r="E482">
            <v>1290</v>
          </cell>
          <cell r="F482" t="str">
            <v>Lækkun um 3 kr/kg</v>
          </cell>
        </row>
        <row r="483">
          <cell r="A483" t="str">
            <v>HJOLBA AN</v>
          </cell>
          <cell r="B483">
            <v>42</v>
          </cell>
          <cell r="C483" t="str">
            <v>2009 5</v>
          </cell>
          <cell r="D483">
            <v>39948</v>
          </cell>
          <cell r="E483">
            <v>1289</v>
          </cell>
          <cell r="F483" t="str">
            <v>Sólning fellur undir Annað</v>
          </cell>
        </row>
        <row r="484">
          <cell r="A484" t="str">
            <v>HJOLBA EV</v>
          </cell>
          <cell r="B484">
            <v>38</v>
          </cell>
          <cell r="C484" t="str">
            <v>2009 5</v>
          </cell>
          <cell r="D484">
            <v>39948</v>
          </cell>
          <cell r="E484">
            <v>1288</v>
          </cell>
          <cell r="F484" t="str">
            <v>Lækkar til samræmis við UE</v>
          </cell>
        </row>
        <row r="485">
          <cell r="A485" t="str">
            <v>HJOLBA UE</v>
          </cell>
          <cell r="B485">
            <v>38</v>
          </cell>
          <cell r="C485" t="str">
            <v>2009 2</v>
          </cell>
          <cell r="D485">
            <v>39869</v>
          </cell>
          <cell r="E485">
            <v>1287</v>
          </cell>
          <cell r="F485" t="str">
            <v>Hækkuð endurnýting á urðunarstað vegna mikil kostnaðar við útflutning. Sorpa hyggst breyta urðunarstaðnum þ.a. Hjólbarðakurl nýtist sem botn og drenlag.</v>
          </cell>
        </row>
        <row r="486">
          <cell r="A486" t="str">
            <v>FRMEFN FO</v>
          </cell>
          <cell r="B486">
            <v>78</v>
          </cell>
          <cell r="C486" t="str">
            <v>2009 1</v>
          </cell>
          <cell r="D486">
            <v>39814</v>
          </cell>
          <cell r="E486">
            <v>1286</v>
          </cell>
        </row>
        <row r="487">
          <cell r="A487" t="str">
            <v>LEYTER UM</v>
          </cell>
          <cell r="B487">
            <v>112</v>
          </cell>
          <cell r="C487" t="str">
            <v>2010 7</v>
          </cell>
          <cell r="D487">
            <v>40360</v>
          </cell>
          <cell r="E487">
            <v>1285</v>
          </cell>
          <cell r="F487" t="str">
            <v>jan 2011  Ákveðið að bæta aftur inn sér númeri fyrir allar ráðstöfunarleiðir þótt verðið sé það sama. Auðveldara að lesa saman bókhald og gagnagrunn</v>
          </cell>
        </row>
        <row r="488">
          <cell r="A488" t="str">
            <v>HALEFN FO</v>
          </cell>
          <cell r="B488">
            <v>346</v>
          </cell>
          <cell r="C488" t="str">
            <v>2009 1</v>
          </cell>
          <cell r="D488">
            <v>39814</v>
          </cell>
          <cell r="E488">
            <v>1284</v>
          </cell>
        </row>
        <row r="489">
          <cell r="A489" t="str">
            <v>HALEIM UR</v>
          </cell>
          <cell r="B489">
            <v>60</v>
          </cell>
          <cell r="C489" t="str">
            <v>2009 1</v>
          </cell>
          <cell r="D489">
            <v>39814</v>
          </cell>
          <cell r="E489">
            <v>1283</v>
          </cell>
        </row>
        <row r="490">
          <cell r="A490" t="str">
            <v>HJOLBA EV</v>
          </cell>
          <cell r="B490">
            <v>42</v>
          </cell>
          <cell r="C490" t="str">
            <v>2009 1</v>
          </cell>
          <cell r="D490">
            <v>39814</v>
          </cell>
          <cell r="E490">
            <v>1282</v>
          </cell>
        </row>
        <row r="491">
          <cell r="A491" t="str">
            <v>HJOLBA OV</v>
          </cell>
          <cell r="B491">
            <v>0</v>
          </cell>
          <cell r="C491" t="str">
            <v>2009 1</v>
          </cell>
          <cell r="D491">
            <v>39814</v>
          </cell>
          <cell r="E491">
            <v>1281</v>
          </cell>
          <cell r="F491" t="str">
            <v>19. jan. 2011  Brennsla hjólbarða telst förgun en ekki orkunýting HJOLBA OV ekki til lengur, var 42 kr/kg</v>
          </cell>
        </row>
        <row r="492">
          <cell r="A492" t="str">
            <v>HJOLBA UE</v>
          </cell>
          <cell r="B492">
            <v>28</v>
          </cell>
          <cell r="C492" t="str">
            <v>2009 1</v>
          </cell>
          <cell r="D492">
            <v>39814</v>
          </cell>
          <cell r="E492">
            <v>1280</v>
          </cell>
        </row>
        <row r="493">
          <cell r="A493" t="str">
            <v>HJOLBA UU</v>
          </cell>
          <cell r="B493">
            <v>26</v>
          </cell>
          <cell r="C493" t="str">
            <v>2009 1</v>
          </cell>
          <cell r="D493">
            <v>39814</v>
          </cell>
          <cell r="E493">
            <v>1279</v>
          </cell>
        </row>
        <row r="494">
          <cell r="A494" t="str">
            <v>ISOSYA FO</v>
          </cell>
          <cell r="B494">
            <v>212</v>
          </cell>
          <cell r="C494" t="str">
            <v>2009 1</v>
          </cell>
          <cell r="D494">
            <v>39814</v>
          </cell>
          <cell r="E494">
            <v>1278</v>
          </cell>
        </row>
        <row r="495">
          <cell r="A495" t="str">
            <v>KALMID EV</v>
          </cell>
          <cell r="B495">
            <v>216</v>
          </cell>
          <cell r="C495" t="str">
            <v>2009 1</v>
          </cell>
          <cell r="D495">
            <v>39814</v>
          </cell>
          <cell r="E495">
            <v>1277</v>
          </cell>
        </row>
        <row r="496">
          <cell r="A496" t="str">
            <v>KALMID FO</v>
          </cell>
          <cell r="B496">
            <v>560</v>
          </cell>
          <cell r="C496" t="str">
            <v>2009 1</v>
          </cell>
          <cell r="D496">
            <v>39814</v>
          </cell>
          <cell r="E496">
            <v>1276</v>
          </cell>
        </row>
        <row r="497">
          <cell r="A497" t="str">
            <v>KVIAMG FO</v>
          </cell>
          <cell r="B497">
            <v>261</v>
          </cell>
          <cell r="C497" t="str">
            <v>2009 1</v>
          </cell>
          <cell r="D497">
            <v>39814</v>
          </cell>
          <cell r="E497">
            <v>1275</v>
          </cell>
        </row>
        <row r="498">
          <cell r="A498" t="str">
            <v>KVIAMS FO</v>
          </cell>
          <cell r="B498">
            <v>727</v>
          </cell>
          <cell r="C498" t="str">
            <v>2009 1</v>
          </cell>
          <cell r="D498">
            <v>39814</v>
          </cell>
          <cell r="E498">
            <v>1274</v>
          </cell>
        </row>
        <row r="499">
          <cell r="A499" t="str">
            <v>LEYFOR FO</v>
          </cell>
          <cell r="B499">
            <v>119</v>
          </cell>
          <cell r="C499" t="str">
            <v>2009 1</v>
          </cell>
          <cell r="D499">
            <v>39814</v>
          </cell>
          <cell r="E499">
            <v>1273</v>
          </cell>
        </row>
        <row r="500">
          <cell r="A500" t="str">
            <v>LEYTER AN</v>
          </cell>
          <cell r="B500">
            <v>112</v>
          </cell>
          <cell r="C500" t="str">
            <v>2010 7</v>
          </cell>
          <cell r="D500">
            <v>40360</v>
          </cell>
          <cell r="E500">
            <v>1272</v>
          </cell>
          <cell r="F500" t="str">
            <v>jan 2011  Ákveðið að bæta aftur inn sér númeri fyrir allar ráðstöfunarleiðir þótt verðið sé það sama. Auðveldara að lesa saman bókhald og gagnagrunn</v>
          </cell>
        </row>
        <row r="501">
          <cell r="A501" t="str">
            <v>LEYTER OV</v>
          </cell>
          <cell r="B501">
            <v>90</v>
          </cell>
          <cell r="C501" t="str">
            <v>2009 1</v>
          </cell>
          <cell r="D501">
            <v>39814</v>
          </cell>
          <cell r="E501">
            <v>1271</v>
          </cell>
        </row>
        <row r="502">
          <cell r="A502" t="str">
            <v>MALING UM</v>
          </cell>
          <cell r="B502">
            <v>137</v>
          </cell>
          <cell r="C502" t="str">
            <v>2010 7</v>
          </cell>
          <cell r="D502">
            <v>40360</v>
          </cell>
          <cell r="E502">
            <v>1270</v>
          </cell>
          <cell r="F502" t="str">
            <v>jan 2011  Ákveðið að bæta aftur inn sér númeri fyrir allar ráðstöfunarleiðir þótt verðið sé það sama. Auðveldara að lesa saman bókhald og gagnagrunn</v>
          </cell>
        </row>
        <row r="503">
          <cell r="A503" t="str">
            <v>LEYTER AN</v>
          </cell>
          <cell r="B503">
            <v>90</v>
          </cell>
          <cell r="C503" t="str">
            <v>2009 1</v>
          </cell>
          <cell r="D503">
            <v>39814</v>
          </cell>
          <cell r="E503">
            <v>1269</v>
          </cell>
        </row>
        <row r="504">
          <cell r="A504" t="str">
            <v>MALING OV</v>
          </cell>
          <cell r="B504">
            <v>134</v>
          </cell>
          <cell r="C504" t="str">
            <v>2009 1</v>
          </cell>
          <cell r="D504">
            <v>39814</v>
          </cell>
          <cell r="E504">
            <v>1268</v>
          </cell>
        </row>
        <row r="505">
          <cell r="A505" t="str">
            <v>MALKIT UM</v>
          </cell>
          <cell r="B505">
            <v>152</v>
          </cell>
          <cell r="C505" t="str">
            <v>2010 7</v>
          </cell>
          <cell r="D505">
            <v>40360</v>
          </cell>
          <cell r="E505">
            <v>1267</v>
          </cell>
          <cell r="F505" t="str">
            <v>jan 2011  Ákveðið að bæta aftur inn sér númeri fyrir allar ráðstöfunarleiðir þótt verðið sé það sama. Auðveldara að lesa saman bókhald og gagnagrunn</v>
          </cell>
        </row>
        <row r="506">
          <cell r="A506" t="str">
            <v>MALKIT OV</v>
          </cell>
          <cell r="B506">
            <v>188</v>
          </cell>
          <cell r="C506" t="str">
            <v>2009 1</v>
          </cell>
          <cell r="D506">
            <v>39814</v>
          </cell>
          <cell r="E506">
            <v>1266</v>
          </cell>
        </row>
        <row r="507">
          <cell r="A507" t="str">
            <v>OLIRYD OV</v>
          </cell>
          <cell r="B507">
            <v>60</v>
          </cell>
          <cell r="C507" t="str">
            <v>2009 1</v>
          </cell>
          <cell r="D507">
            <v>39814</v>
          </cell>
          <cell r="E507">
            <v>1265</v>
          </cell>
        </row>
        <row r="508">
          <cell r="A508" t="str">
            <v>OLISMU EV</v>
          </cell>
          <cell r="B508">
            <v>48</v>
          </cell>
          <cell r="C508" t="str">
            <v>2009 1</v>
          </cell>
          <cell r="D508">
            <v>39814</v>
          </cell>
          <cell r="E508">
            <v>1264</v>
          </cell>
        </row>
        <row r="509">
          <cell r="A509" t="str">
            <v>OLISMU UM</v>
          </cell>
          <cell r="B509">
            <v>48</v>
          </cell>
          <cell r="C509" t="str">
            <v>2009 1</v>
          </cell>
          <cell r="D509">
            <v>39814</v>
          </cell>
          <cell r="E509">
            <v>1263</v>
          </cell>
          <cell r="F509" t="str">
            <v>1262 fellur út - mars 2009 til að einfalda umsýsluna. Ákvörðun MK, ÓK og ÍG</v>
          </cell>
        </row>
        <row r="510">
          <cell r="A510" t="str">
            <v>OLISMU OV</v>
          </cell>
          <cell r="B510">
            <v>92</v>
          </cell>
          <cell r="C510" t="str">
            <v>2010 7</v>
          </cell>
          <cell r="D510">
            <v>40360</v>
          </cell>
          <cell r="E510">
            <v>1262</v>
          </cell>
          <cell r="F510" t="str">
            <v>jan 2011  Ákveðið að bæta aftur inn sér númeri fyrir allar ráðstöfunarleiðir þótt verðið sé það sama. Auðveldara að lesa saman bókhald og gagnagrunn</v>
          </cell>
        </row>
        <row r="511">
          <cell r="A511" t="str">
            <v>PAPBYL EV</v>
          </cell>
          <cell r="B511">
            <v>22</v>
          </cell>
          <cell r="C511" t="str">
            <v>2009 1</v>
          </cell>
          <cell r="D511">
            <v>39814</v>
          </cell>
          <cell r="E511">
            <v>1261</v>
          </cell>
        </row>
        <row r="512">
          <cell r="A512" t="str">
            <v>PAPBYL OV</v>
          </cell>
          <cell r="B512">
            <v>12</v>
          </cell>
          <cell r="C512" t="str">
            <v>2009 1</v>
          </cell>
          <cell r="D512">
            <v>39814</v>
          </cell>
          <cell r="E512">
            <v>1260</v>
          </cell>
        </row>
        <row r="513">
          <cell r="A513" t="str">
            <v>PAPBYL MO</v>
          </cell>
          <cell r="B513">
            <v>12</v>
          </cell>
          <cell r="C513" t="str">
            <v>2009 1</v>
          </cell>
          <cell r="D513">
            <v>39814</v>
          </cell>
          <cell r="E513">
            <v>1259</v>
          </cell>
        </row>
        <row r="514">
          <cell r="A514" t="str">
            <v>PAPOFL OV</v>
          </cell>
          <cell r="B514">
            <v>3.5</v>
          </cell>
          <cell r="C514" t="str">
            <v>2009 1</v>
          </cell>
          <cell r="D514">
            <v>39814</v>
          </cell>
          <cell r="E514">
            <v>1258</v>
          </cell>
        </row>
        <row r="515">
          <cell r="A515" t="str">
            <v>PAPSLE EV</v>
          </cell>
          <cell r="B515">
            <v>38</v>
          </cell>
          <cell r="C515" t="str">
            <v>2009 1</v>
          </cell>
          <cell r="D515">
            <v>39814</v>
          </cell>
          <cell r="E515">
            <v>1257</v>
          </cell>
        </row>
        <row r="516">
          <cell r="A516" t="str">
            <v>PAPSLE OV</v>
          </cell>
          <cell r="B516">
            <v>28</v>
          </cell>
          <cell r="C516" t="str">
            <v>2009 1</v>
          </cell>
          <cell r="D516">
            <v>39814</v>
          </cell>
          <cell r="E516">
            <v>1256</v>
          </cell>
        </row>
        <row r="517">
          <cell r="A517" t="str">
            <v>PAPSLE MO</v>
          </cell>
          <cell r="B517">
            <v>28</v>
          </cell>
          <cell r="C517" t="str">
            <v>2009 1</v>
          </cell>
          <cell r="D517">
            <v>39814</v>
          </cell>
          <cell r="E517">
            <v>1255</v>
          </cell>
        </row>
        <row r="518">
          <cell r="A518" t="str">
            <v>PLAANN EV</v>
          </cell>
          <cell r="B518">
            <v>20</v>
          </cell>
          <cell r="C518" t="str">
            <v>2009 1</v>
          </cell>
          <cell r="D518">
            <v>39814</v>
          </cell>
          <cell r="E518">
            <v>1254</v>
          </cell>
        </row>
        <row r="519">
          <cell r="A519" t="str">
            <v>PLAANN OV</v>
          </cell>
          <cell r="B519">
            <v>20</v>
          </cell>
          <cell r="C519" t="str">
            <v>2009 1</v>
          </cell>
          <cell r="D519">
            <v>39814</v>
          </cell>
          <cell r="E519">
            <v>1253</v>
          </cell>
        </row>
        <row r="520">
          <cell r="A520" t="str">
            <v>PLAFIL EV</v>
          </cell>
          <cell r="B520">
            <v>20</v>
          </cell>
          <cell r="C520" t="str">
            <v>2009 1</v>
          </cell>
          <cell r="D520">
            <v>39814</v>
          </cell>
          <cell r="E520">
            <v>1252</v>
          </cell>
        </row>
        <row r="521">
          <cell r="A521" t="str">
            <v>PLAFIL OV</v>
          </cell>
          <cell r="B521">
            <v>20</v>
          </cell>
          <cell r="C521" t="str">
            <v>2009 1</v>
          </cell>
          <cell r="D521">
            <v>39814</v>
          </cell>
          <cell r="E521">
            <v>1251</v>
          </cell>
        </row>
        <row r="522">
          <cell r="A522" t="str">
            <v>PLAFRA EV</v>
          </cell>
          <cell r="B522">
            <v>35</v>
          </cell>
          <cell r="C522" t="str">
            <v>2009 1</v>
          </cell>
          <cell r="D522">
            <v>39814</v>
          </cell>
          <cell r="E522">
            <v>1250</v>
          </cell>
        </row>
        <row r="523">
          <cell r="A523" t="str">
            <v>PLAFRA OV</v>
          </cell>
          <cell r="B523">
            <v>35</v>
          </cell>
          <cell r="C523" t="str">
            <v>2009 1</v>
          </cell>
          <cell r="D523">
            <v>39814</v>
          </cell>
          <cell r="E523">
            <v>1249</v>
          </cell>
        </row>
        <row r="524">
          <cell r="A524" t="str">
            <v>PLAHEY EV</v>
          </cell>
          <cell r="B524">
            <v>40</v>
          </cell>
          <cell r="C524" t="str">
            <v>2009 1</v>
          </cell>
          <cell r="D524">
            <v>39814</v>
          </cell>
          <cell r="E524">
            <v>1248</v>
          </cell>
        </row>
        <row r="525">
          <cell r="A525" t="str">
            <v>PLAHEY OV</v>
          </cell>
          <cell r="B525">
            <v>35</v>
          </cell>
          <cell r="C525" t="str">
            <v>2009 1</v>
          </cell>
          <cell r="D525">
            <v>39814</v>
          </cell>
          <cell r="E525">
            <v>1247</v>
          </cell>
        </row>
        <row r="526">
          <cell r="A526" t="str">
            <v>PLAHEY UR</v>
          </cell>
          <cell r="B526">
            <v>8</v>
          </cell>
          <cell r="C526" t="str">
            <v>2009 1</v>
          </cell>
          <cell r="D526">
            <v>39814</v>
          </cell>
          <cell r="E526">
            <v>1246</v>
          </cell>
        </row>
        <row r="527">
          <cell r="A527" t="str">
            <v>PLAOFL OV</v>
          </cell>
          <cell r="B527">
            <v>3.5</v>
          </cell>
          <cell r="C527" t="str">
            <v>2009 1</v>
          </cell>
          <cell r="D527">
            <v>39814</v>
          </cell>
          <cell r="E527">
            <v>1245</v>
          </cell>
        </row>
        <row r="528">
          <cell r="A528" t="str">
            <v>PLASTI EV</v>
          </cell>
          <cell r="B528">
            <v>20</v>
          </cell>
          <cell r="C528" t="str">
            <v>2009 1</v>
          </cell>
          <cell r="D528">
            <v>39814</v>
          </cell>
          <cell r="E528">
            <v>1244</v>
          </cell>
        </row>
        <row r="529">
          <cell r="A529" t="str">
            <v>PLASTI OV</v>
          </cell>
          <cell r="B529">
            <v>20</v>
          </cell>
          <cell r="C529" t="str">
            <v>2009 1</v>
          </cell>
          <cell r="D529">
            <v>39814</v>
          </cell>
          <cell r="E529">
            <v>1243</v>
          </cell>
        </row>
        <row r="530">
          <cell r="A530" t="str">
            <v>PREHRE OV</v>
          </cell>
          <cell r="B530">
            <v>66</v>
          </cell>
          <cell r="C530" t="str">
            <v>2009 1</v>
          </cell>
          <cell r="D530">
            <v>39814</v>
          </cell>
          <cell r="E530">
            <v>1242</v>
          </cell>
        </row>
        <row r="531">
          <cell r="A531" t="str">
            <v>PRELIT OV</v>
          </cell>
          <cell r="B531">
            <v>134</v>
          </cell>
          <cell r="C531" t="str">
            <v>2009 1</v>
          </cell>
          <cell r="D531">
            <v>39814</v>
          </cell>
          <cell r="E531">
            <v>1241</v>
          </cell>
        </row>
        <row r="532">
          <cell r="A532" t="str">
            <v>RAGEYM EV</v>
          </cell>
          <cell r="B532">
            <v>22</v>
          </cell>
          <cell r="C532" t="str">
            <v>2009 1</v>
          </cell>
          <cell r="D532">
            <v>39814</v>
          </cell>
          <cell r="E532">
            <v>1240</v>
          </cell>
        </row>
        <row r="533">
          <cell r="A533" t="str">
            <v>RAHBRU UR</v>
          </cell>
          <cell r="B533">
            <v>156</v>
          </cell>
          <cell r="C533" t="str">
            <v>2009 1</v>
          </cell>
          <cell r="D533">
            <v>39814</v>
          </cell>
          <cell r="E533">
            <v>1239</v>
          </cell>
        </row>
        <row r="534">
          <cell r="A534" t="str">
            <v>RAHKVI FO</v>
          </cell>
          <cell r="B534">
            <v>1033</v>
          </cell>
          <cell r="C534" t="str">
            <v>2009 1</v>
          </cell>
          <cell r="D534">
            <v>39814</v>
          </cell>
          <cell r="E534">
            <v>1238</v>
          </cell>
        </row>
        <row r="535">
          <cell r="A535" t="str">
            <v>RAHLIT FO</v>
          </cell>
          <cell r="B535">
            <v>256</v>
          </cell>
          <cell r="C535" t="str">
            <v>2009 1</v>
          </cell>
          <cell r="D535">
            <v>39814</v>
          </cell>
          <cell r="E535">
            <v>1237</v>
          </cell>
        </row>
        <row r="536">
          <cell r="A536" t="str">
            <v>RAHNIK FO</v>
          </cell>
          <cell r="B536">
            <v>377</v>
          </cell>
          <cell r="C536" t="str">
            <v>2009 1</v>
          </cell>
          <cell r="D536">
            <v>39814</v>
          </cell>
          <cell r="E536">
            <v>1236</v>
          </cell>
        </row>
        <row r="537">
          <cell r="A537" t="str">
            <v>VARFUA OV</v>
          </cell>
          <cell r="B537">
            <v>185</v>
          </cell>
          <cell r="C537" t="str">
            <v>2009 1</v>
          </cell>
          <cell r="D537">
            <v>39814</v>
          </cell>
          <cell r="E537">
            <v>1235</v>
          </cell>
        </row>
        <row r="538">
          <cell r="A538" t="str">
            <v>VARUTR FO</v>
          </cell>
          <cell r="B538">
            <v>311</v>
          </cell>
          <cell r="C538" t="str">
            <v>2009 1</v>
          </cell>
          <cell r="D538">
            <v>39814</v>
          </cell>
          <cell r="E538">
            <v>1234</v>
          </cell>
        </row>
        <row r="539">
          <cell r="A539" t="str">
            <v>PREHRE AN</v>
          </cell>
          <cell r="B539">
            <v>66</v>
          </cell>
          <cell r="C539" t="str">
            <v>2009 5</v>
          </cell>
          <cell r="D539">
            <v>39948</v>
          </cell>
          <cell r="E539">
            <v>1233</v>
          </cell>
          <cell r="F539" t="str">
            <v xml:space="preserve">Bætt inn AN </v>
          </cell>
        </row>
        <row r="540">
          <cell r="A540" t="str">
            <v>OLISMU OV</v>
          </cell>
          <cell r="B540">
            <v>48</v>
          </cell>
          <cell r="C540" t="str">
            <v>2009 1</v>
          </cell>
          <cell r="D540">
            <v>39814</v>
          </cell>
          <cell r="E540">
            <v>1232</v>
          </cell>
        </row>
        <row r="541">
          <cell r="A541" t="str">
            <v>MALING UM</v>
          </cell>
          <cell r="B541">
            <v>134</v>
          </cell>
          <cell r="C541" t="str">
            <v>2009 1</v>
          </cell>
          <cell r="D541">
            <v>39814</v>
          </cell>
          <cell r="E541">
            <v>1231</v>
          </cell>
          <cell r="F541" t="str">
            <v>1267 fellur út - mars 2009 til að einfalda umsýsluna. Ákvörðun MK, ÓK og ÍG</v>
          </cell>
        </row>
        <row r="542">
          <cell r="A542" t="str">
            <v>LEYTER UM</v>
          </cell>
          <cell r="B542">
            <v>90</v>
          </cell>
          <cell r="C542" t="str">
            <v>2009 1</v>
          </cell>
          <cell r="D542">
            <v>39814</v>
          </cell>
          <cell r="E542">
            <v>1230</v>
          </cell>
          <cell r="F542" t="str">
            <v>1270 fellur út - mars 2009 til að einfalda umsýsluna. Ákvörðun MK, ÓK og ÍG</v>
          </cell>
        </row>
        <row r="543">
          <cell r="A543" t="str">
            <v>LEYFOR UM</v>
          </cell>
          <cell r="B543">
            <v>119</v>
          </cell>
          <cell r="C543" t="str">
            <v>2009 1</v>
          </cell>
          <cell r="D543">
            <v>39814</v>
          </cell>
          <cell r="E543">
            <v>1229</v>
          </cell>
          <cell r="F543" t="str">
            <v>1272 fellur út - mars 2009 til að einfalda umsýsluna. Ákvörðun MK, ÓK og ÍG</v>
          </cell>
        </row>
        <row r="544">
          <cell r="A544" t="str">
            <v>FRMEFN UM</v>
          </cell>
          <cell r="B544">
            <v>78</v>
          </cell>
          <cell r="C544" t="str">
            <v>2009 1</v>
          </cell>
          <cell r="D544">
            <v>39814</v>
          </cell>
          <cell r="E544">
            <v>1228</v>
          </cell>
          <cell r="F544" t="str">
            <v>1285 fellur út</v>
          </cell>
        </row>
        <row r="545">
          <cell r="A545" t="str">
            <v>FRMEFN UM</v>
          </cell>
          <cell r="B545">
            <v>95</v>
          </cell>
          <cell r="C545" t="str">
            <v>2009 7</v>
          </cell>
          <cell r="D545">
            <v>39995</v>
          </cell>
          <cell r="E545">
            <v>1227</v>
          </cell>
          <cell r="F545" t="str">
            <v>Ný verð skv. 20090701Einingarverð spilliefna  - skjal frá MK 20.7.09</v>
          </cell>
        </row>
        <row r="546">
          <cell r="A546" t="str">
            <v>LEYFOR UM</v>
          </cell>
          <cell r="B546">
            <v>102</v>
          </cell>
          <cell r="C546" t="str">
            <v>2009 7</v>
          </cell>
          <cell r="D546">
            <v>39995</v>
          </cell>
          <cell r="E546">
            <v>1226</v>
          </cell>
          <cell r="F546" t="str">
            <v>Ný verð skv. 20090701Einingarverð spilliefna  - skjal frá MK 20.7.09</v>
          </cell>
        </row>
        <row r="547">
          <cell r="A547" t="str">
            <v>LEYTER UM</v>
          </cell>
          <cell r="B547">
            <v>104</v>
          </cell>
          <cell r="C547" t="str">
            <v>2009 7</v>
          </cell>
          <cell r="D547">
            <v>39995</v>
          </cell>
          <cell r="E547">
            <v>1225</v>
          </cell>
          <cell r="F547" t="str">
            <v>Ný verð skv. 20090701Einingarverð spilliefna  - skjal frá MK 20.7.09</v>
          </cell>
        </row>
        <row r="548">
          <cell r="A548" t="str">
            <v>LEYTER OV</v>
          </cell>
          <cell r="B548">
            <v>104</v>
          </cell>
          <cell r="C548" t="str">
            <v>2009 7</v>
          </cell>
          <cell r="D548">
            <v>39995</v>
          </cell>
          <cell r="E548">
            <v>1224</v>
          </cell>
          <cell r="F548" t="str">
            <v>Ný verð skv. 20090701Einingarverð spilliefna  - skjal frá MK 20.7.09</v>
          </cell>
        </row>
        <row r="549">
          <cell r="A549" t="str">
            <v>LEYTER EV</v>
          </cell>
          <cell r="B549">
            <v>104</v>
          </cell>
          <cell r="C549" t="str">
            <v>2009 7</v>
          </cell>
          <cell r="D549">
            <v>39995</v>
          </cell>
          <cell r="E549">
            <v>1223</v>
          </cell>
          <cell r="F549" t="str">
            <v>Ný verð skv. 20090701Einingarverð spilliefna  - skjal frá MK 20.7.09</v>
          </cell>
        </row>
        <row r="550">
          <cell r="A550" t="str">
            <v>MALING UM</v>
          </cell>
          <cell r="B550">
            <v>137</v>
          </cell>
          <cell r="C550" t="str">
            <v>2009 7</v>
          </cell>
          <cell r="D550">
            <v>39995</v>
          </cell>
          <cell r="E550">
            <v>1222</v>
          </cell>
          <cell r="F550" t="str">
            <v>Ný verð skv. 20090701Einingarverð spilliefna  - skjal frá MK 20.7.09</v>
          </cell>
        </row>
        <row r="551">
          <cell r="A551" t="str">
            <v>OLISMU UM</v>
          </cell>
          <cell r="B551">
            <v>86</v>
          </cell>
          <cell r="C551" t="str">
            <v>2009 7</v>
          </cell>
          <cell r="D551">
            <v>39995</v>
          </cell>
          <cell r="E551">
            <v>1221</v>
          </cell>
          <cell r="F551" t="str">
            <v>Ný verð skv. 20090701Einingarverð spilliefna  - skjal frá MK 20.7.09</v>
          </cell>
        </row>
        <row r="552">
          <cell r="A552" t="str">
            <v>OLISMU OV</v>
          </cell>
          <cell r="B552">
            <v>86</v>
          </cell>
          <cell r="C552" t="str">
            <v>2009 7</v>
          </cell>
          <cell r="D552">
            <v>39995</v>
          </cell>
          <cell r="E552">
            <v>1220</v>
          </cell>
          <cell r="F552" t="str">
            <v>Ný verð skv. 20090701Einingarverð spilliefna  - skjal frá MK 20.7.09</v>
          </cell>
        </row>
        <row r="553">
          <cell r="A553" t="str">
            <v>PREHRE OV</v>
          </cell>
          <cell r="B553">
            <v>107</v>
          </cell>
          <cell r="C553" t="str">
            <v>2009 7</v>
          </cell>
          <cell r="D553">
            <v>39995</v>
          </cell>
          <cell r="E553">
            <v>1219</v>
          </cell>
          <cell r="F553" t="str">
            <v>Ný verð skv. 20090701Einingarverð spilliefna  - skjal frá MK 20.7.09</v>
          </cell>
        </row>
        <row r="554">
          <cell r="A554" t="str">
            <v>MALKIT UM</v>
          </cell>
          <cell r="B554">
            <v>141</v>
          </cell>
          <cell r="C554" t="str">
            <v>2009 7</v>
          </cell>
          <cell r="D554">
            <v>39995</v>
          </cell>
          <cell r="E554">
            <v>1218</v>
          </cell>
          <cell r="F554" t="str">
            <v>Ný verð skv. 20090701Einingarverð spilliefna  - skjal frá MK 20.7.09</v>
          </cell>
        </row>
        <row r="555">
          <cell r="A555" t="str">
            <v>PREHRE OV</v>
          </cell>
          <cell r="B555">
            <v>115</v>
          </cell>
          <cell r="C555" t="str">
            <v>2010 7</v>
          </cell>
          <cell r="D555">
            <v>40360</v>
          </cell>
          <cell r="E555">
            <v>1217</v>
          </cell>
          <cell r="F555" t="str">
            <v>des 2010  Hækkað endurgjald vegna spilliefna, allra nema olíumálningar, um 7,5%. Sbr. fundargerð stjórnar, nr. 147, 4. liður.</v>
          </cell>
        </row>
        <row r="556">
          <cell r="A556" t="str">
            <v>OLISMU UM</v>
          </cell>
          <cell r="B556">
            <v>92</v>
          </cell>
          <cell r="C556" t="str">
            <v>2010 7</v>
          </cell>
          <cell r="D556">
            <v>40360</v>
          </cell>
          <cell r="E556">
            <v>1216</v>
          </cell>
          <cell r="F556" t="str">
            <v>des 2010  Hækkað endurgjald vegna spilliefna, allra nema olíumálningar, um 7,5%. Sbr. fundargerð stjórnar, nr. 147, 4. liður.</v>
          </cell>
        </row>
        <row r="557">
          <cell r="A557" t="str">
            <v>OLISMU OV</v>
          </cell>
          <cell r="B557">
            <v>92</v>
          </cell>
          <cell r="C557" t="str">
            <v>2010 7</v>
          </cell>
          <cell r="D557">
            <v>40360</v>
          </cell>
          <cell r="E557">
            <v>1215</v>
          </cell>
          <cell r="F557" t="str">
            <v>des 2010  Hækkað endurgjald vegna spilliefna, allra nema olíumálningar, um 7,5%. Sbr. fundargerð stjórnar, nr. 147, 4. liður.</v>
          </cell>
        </row>
        <row r="558">
          <cell r="A558" t="str">
            <v>MALKIT UM</v>
          </cell>
          <cell r="B558">
            <v>152</v>
          </cell>
          <cell r="C558" t="str">
            <v>2010 7</v>
          </cell>
          <cell r="D558">
            <v>40360</v>
          </cell>
          <cell r="E558">
            <v>1214</v>
          </cell>
          <cell r="F558" t="str">
            <v>des 2010  Hækkað endurgjald vegna spilliefna, allra nema olíumálningar, um 7,5%. Sbr. fundargerð stjórnar, nr. 147, 4. liður.</v>
          </cell>
        </row>
        <row r="559">
          <cell r="A559" t="str">
            <v>LEYTER UM</v>
          </cell>
          <cell r="B559">
            <v>112</v>
          </cell>
          <cell r="C559" t="str">
            <v>2010 7</v>
          </cell>
          <cell r="D559">
            <v>40360</v>
          </cell>
          <cell r="E559">
            <v>1213</v>
          </cell>
          <cell r="F559" t="str">
            <v>des 2010  Hækkað endurgjald vegna spilliefna, allra nema olíumálningar, um 7,5%. Sbr. fundargerð stjórnar, nr. 147, 4. liður.</v>
          </cell>
        </row>
        <row r="560">
          <cell r="A560" t="str">
            <v>LEYTER OV</v>
          </cell>
          <cell r="B560">
            <v>112</v>
          </cell>
          <cell r="C560" t="str">
            <v>2010 7</v>
          </cell>
          <cell r="D560">
            <v>40360</v>
          </cell>
          <cell r="E560">
            <v>1212</v>
          </cell>
          <cell r="F560" t="str">
            <v>des 2010  Hækkað endurgjald vegna spilliefna, allra nema olíumálningar, um 7,5%. Sbr. fundargerð stjórnar, nr. 147, 4. liður.</v>
          </cell>
        </row>
        <row r="561">
          <cell r="A561" t="str">
            <v>LEYTER EV</v>
          </cell>
          <cell r="B561">
            <v>112</v>
          </cell>
          <cell r="C561" t="str">
            <v>2010 7</v>
          </cell>
          <cell r="D561">
            <v>40360</v>
          </cell>
          <cell r="E561">
            <v>1211</v>
          </cell>
          <cell r="F561" t="str">
            <v>des 2010  Hækkað endurgjald vegna spilliefna, allra nema olíumálningar, um 7,5%. Sbr. fundargerð stjórnar, nr. 147, 4. liður.</v>
          </cell>
        </row>
        <row r="562">
          <cell r="A562" t="str">
            <v>LEYFOR UM</v>
          </cell>
          <cell r="B562">
            <v>110</v>
          </cell>
          <cell r="C562" t="str">
            <v>2010 7</v>
          </cell>
          <cell r="D562">
            <v>40360</v>
          </cell>
          <cell r="E562">
            <v>1210</v>
          </cell>
          <cell r="F562" t="str">
            <v>des 2010  Hækkað endurgjald vegna spilliefna, allra nema olíumálningar, um 7,5%. Sbr. fundargerð stjórnar, nr. 147, 4. liður.</v>
          </cell>
        </row>
        <row r="564">
          <cell r="A564" t="str">
            <v>FERDIR</v>
          </cell>
          <cell r="E564">
            <v>1127</v>
          </cell>
          <cell r="F564" t="str">
            <v>Ferð 1127</v>
          </cell>
        </row>
        <row r="565">
          <cell r="A565" t="str">
            <v>FERDIR</v>
          </cell>
          <cell r="E565">
            <v>1126</v>
          </cell>
          <cell r="F565" t="str">
            <v>Ferð 1126</v>
          </cell>
        </row>
        <row r="566">
          <cell r="A566" t="str">
            <v>FERDIR</v>
          </cell>
          <cell r="E566">
            <v>1125</v>
          </cell>
          <cell r="F566" t="str">
            <v>Ferð 1125</v>
          </cell>
        </row>
        <row r="567">
          <cell r="A567" t="str">
            <v>FERDIR</v>
          </cell>
          <cell r="E567">
            <v>1124</v>
          </cell>
          <cell r="F567" t="str">
            <v>Ferð 1124</v>
          </cell>
        </row>
        <row r="568">
          <cell r="A568" t="str">
            <v>FERDIR</v>
          </cell>
          <cell r="E568">
            <v>1123</v>
          </cell>
          <cell r="F568" t="str">
            <v>Ferð 1123</v>
          </cell>
        </row>
        <row r="569">
          <cell r="A569" t="str">
            <v>FERDIR</v>
          </cell>
          <cell r="E569">
            <v>1122</v>
          </cell>
          <cell r="F569" t="str">
            <v>Ferð 1122</v>
          </cell>
        </row>
        <row r="570">
          <cell r="A570" t="str">
            <v>FERDIR</v>
          </cell>
          <cell r="E570">
            <v>1121</v>
          </cell>
          <cell r="F570" t="str">
            <v>Ferð 1121</v>
          </cell>
        </row>
        <row r="571">
          <cell r="A571" t="str">
            <v>FERDIR</v>
          </cell>
          <cell r="E571">
            <v>1120</v>
          </cell>
          <cell r="F571" t="str">
            <v>Ferð 1120</v>
          </cell>
        </row>
        <row r="572">
          <cell r="A572" t="str">
            <v>FERDIR</v>
          </cell>
          <cell r="E572">
            <v>1119</v>
          </cell>
          <cell r="F572" t="str">
            <v>Ferð 1119</v>
          </cell>
        </row>
        <row r="573">
          <cell r="A573" t="str">
            <v>FERDIR</v>
          </cell>
          <cell r="E573">
            <v>1118</v>
          </cell>
          <cell r="F573" t="str">
            <v>Ferð 1118</v>
          </cell>
        </row>
        <row r="574">
          <cell r="A574" t="str">
            <v>FERDIR</v>
          </cell>
          <cell r="E574">
            <v>1117</v>
          </cell>
          <cell r="F574" t="str">
            <v>Ferð 1117</v>
          </cell>
        </row>
        <row r="575">
          <cell r="A575" t="str">
            <v>FERDIR</v>
          </cell>
          <cell r="E575">
            <v>1116</v>
          </cell>
          <cell r="F575" t="str">
            <v>Ferð 1116</v>
          </cell>
        </row>
        <row r="576">
          <cell r="A576" t="str">
            <v>FERDIR</v>
          </cell>
          <cell r="E576">
            <v>1115</v>
          </cell>
          <cell r="F576" t="str">
            <v>Ferð 1115</v>
          </cell>
        </row>
        <row r="577">
          <cell r="A577" t="str">
            <v>FERDIR</v>
          </cell>
          <cell r="E577">
            <v>1114</v>
          </cell>
          <cell r="F577" t="str">
            <v>Ferð 1114</v>
          </cell>
        </row>
        <row r="578">
          <cell r="A578" t="str">
            <v>FERDIR</v>
          </cell>
          <cell r="E578">
            <v>1113</v>
          </cell>
          <cell r="F578" t="str">
            <v>Ferð 1113</v>
          </cell>
        </row>
        <row r="579">
          <cell r="A579" t="str">
            <v>FERDIR</v>
          </cell>
          <cell r="E579">
            <v>1112</v>
          </cell>
          <cell r="F579" t="str">
            <v>Ferð 1112</v>
          </cell>
        </row>
        <row r="580">
          <cell r="A580" t="str">
            <v>FERDIR</v>
          </cell>
          <cell r="E580">
            <v>1111</v>
          </cell>
          <cell r="F580" t="str">
            <v>Ferð 1111</v>
          </cell>
        </row>
        <row r="581">
          <cell r="A581" t="str">
            <v>FERDIR</v>
          </cell>
          <cell r="E581">
            <v>1110</v>
          </cell>
          <cell r="F581" t="str">
            <v>Ferð 1110</v>
          </cell>
        </row>
        <row r="582">
          <cell r="A582" t="str">
            <v>FERDIR</v>
          </cell>
          <cell r="E582">
            <v>1109</v>
          </cell>
          <cell r="F582" t="str">
            <v>Ferð 1109</v>
          </cell>
        </row>
        <row r="583">
          <cell r="A583" t="str">
            <v>FERDIR</v>
          </cell>
          <cell r="E583">
            <v>1108</v>
          </cell>
          <cell r="F583" t="str">
            <v>Ferð 1108</v>
          </cell>
        </row>
        <row r="584">
          <cell r="A584" t="str">
            <v>FERDIR</v>
          </cell>
          <cell r="E584">
            <v>1107</v>
          </cell>
          <cell r="F584" t="str">
            <v>Ferð 1107</v>
          </cell>
        </row>
        <row r="585">
          <cell r="A585" t="str">
            <v>FERDIR</v>
          </cell>
          <cell r="E585">
            <v>1106</v>
          </cell>
          <cell r="F585" t="str">
            <v>Ferð 1106</v>
          </cell>
        </row>
        <row r="586">
          <cell r="A586" t="str">
            <v>FERDIR</v>
          </cell>
          <cell r="E586">
            <v>1105</v>
          </cell>
          <cell r="F586" t="str">
            <v>Ferð 1105</v>
          </cell>
        </row>
        <row r="587">
          <cell r="A587" t="str">
            <v>FERDIR</v>
          </cell>
          <cell r="E587">
            <v>1104</v>
          </cell>
          <cell r="F587" t="str">
            <v>Ferð 1104</v>
          </cell>
        </row>
        <row r="588">
          <cell r="A588" t="str">
            <v>FERDIR</v>
          </cell>
          <cell r="E588">
            <v>1103</v>
          </cell>
          <cell r="F588" t="str">
            <v>Ferð 1103</v>
          </cell>
        </row>
        <row r="589">
          <cell r="A589" t="str">
            <v>FERDIR</v>
          </cell>
          <cell r="E589">
            <v>1102</v>
          </cell>
          <cell r="F589" t="str">
            <v>Ferð 1102</v>
          </cell>
        </row>
        <row r="590">
          <cell r="A590" t="str">
            <v>FERDIR</v>
          </cell>
          <cell r="E590">
            <v>1101</v>
          </cell>
          <cell r="F590" t="str">
            <v>Ferð 1101</v>
          </cell>
        </row>
        <row r="591">
          <cell r="A591" t="str">
            <v>FERDIR</v>
          </cell>
          <cell r="E591">
            <v>1100</v>
          </cell>
          <cell r="F591" t="str">
            <v>Ferð 1100</v>
          </cell>
        </row>
        <row r="592">
          <cell r="A592" t="str">
            <v>FERDIR</v>
          </cell>
          <cell r="E592">
            <v>1099</v>
          </cell>
          <cell r="F592" t="str">
            <v>Ferð 1099</v>
          </cell>
        </row>
        <row r="593">
          <cell r="A593" t="str">
            <v>FERDIR</v>
          </cell>
          <cell r="E593">
            <v>1098</v>
          </cell>
          <cell r="F593" t="str">
            <v>Ferð 1098</v>
          </cell>
        </row>
        <row r="594">
          <cell r="A594" t="str">
            <v>FERDIR</v>
          </cell>
          <cell r="E594">
            <v>1097</v>
          </cell>
          <cell r="F594" t="str">
            <v>Ferð 1097</v>
          </cell>
        </row>
        <row r="595">
          <cell r="A595" t="str">
            <v>FERDIR</v>
          </cell>
          <cell r="E595">
            <v>1096</v>
          </cell>
          <cell r="F595" t="str">
            <v>Ferð 1096</v>
          </cell>
        </row>
        <row r="596">
          <cell r="A596" t="str">
            <v>FERDIR</v>
          </cell>
          <cell r="E596">
            <v>1095</v>
          </cell>
          <cell r="F596" t="str">
            <v>Ferð 1095</v>
          </cell>
        </row>
        <row r="597">
          <cell r="A597" t="str">
            <v>FERDIR</v>
          </cell>
          <cell r="E597">
            <v>1094</v>
          </cell>
          <cell r="F597" t="str">
            <v>Ferð 1094</v>
          </cell>
        </row>
        <row r="598">
          <cell r="A598" t="str">
            <v>FERDIR</v>
          </cell>
          <cell r="E598">
            <v>1093</v>
          </cell>
          <cell r="F598" t="str">
            <v>Ferð 1093</v>
          </cell>
        </row>
        <row r="599">
          <cell r="A599" t="str">
            <v>FERDIR</v>
          </cell>
          <cell r="E599">
            <v>1092</v>
          </cell>
          <cell r="F599" t="str">
            <v>Ferð 1092</v>
          </cell>
        </row>
        <row r="600">
          <cell r="A600" t="str">
            <v>FERDIR</v>
          </cell>
          <cell r="E600">
            <v>1091</v>
          </cell>
          <cell r="F600" t="str">
            <v>Ferð 1091</v>
          </cell>
        </row>
        <row r="601">
          <cell r="A601" t="str">
            <v>FERDIR</v>
          </cell>
          <cell r="E601">
            <v>1090</v>
          </cell>
          <cell r="F601" t="str">
            <v>Ferð 1090</v>
          </cell>
        </row>
        <row r="602">
          <cell r="A602" t="str">
            <v>FERDIR</v>
          </cell>
          <cell r="E602">
            <v>1089</v>
          </cell>
          <cell r="F602" t="str">
            <v>Ferð 1089</v>
          </cell>
        </row>
        <row r="603">
          <cell r="A603" t="str">
            <v>FERDIR</v>
          </cell>
          <cell r="E603">
            <v>1088</v>
          </cell>
          <cell r="F603" t="str">
            <v>Ferð 1088</v>
          </cell>
        </row>
        <row r="604">
          <cell r="A604" t="str">
            <v>FERDIR</v>
          </cell>
          <cell r="E604">
            <v>1087</v>
          </cell>
          <cell r="F604" t="str">
            <v>Ferð 1087</v>
          </cell>
        </row>
        <row r="605">
          <cell r="A605" t="str">
            <v>FERDIR</v>
          </cell>
          <cell r="E605">
            <v>1086</v>
          </cell>
          <cell r="F605" t="str">
            <v>Ferð 1086</v>
          </cell>
        </row>
        <row r="606">
          <cell r="A606" t="str">
            <v>FERDIR</v>
          </cell>
          <cell r="E606">
            <v>1085</v>
          </cell>
          <cell r="F606" t="str">
            <v>Ferð 1085</v>
          </cell>
        </row>
        <row r="607">
          <cell r="A607" t="str">
            <v>FERDIR</v>
          </cell>
          <cell r="E607">
            <v>1084</v>
          </cell>
          <cell r="F607" t="str">
            <v>Ferð 1084</v>
          </cell>
        </row>
        <row r="608">
          <cell r="A608" t="str">
            <v>FERDIR</v>
          </cell>
          <cell r="E608">
            <v>1083</v>
          </cell>
          <cell r="F608" t="str">
            <v>Ferð 1083</v>
          </cell>
        </row>
        <row r="609">
          <cell r="A609" t="str">
            <v>FERDIR</v>
          </cell>
          <cell r="E609">
            <v>1082</v>
          </cell>
          <cell r="F609" t="str">
            <v>Ferð 1082</v>
          </cell>
        </row>
        <row r="610">
          <cell r="A610" t="str">
            <v>FERDIR</v>
          </cell>
          <cell r="E610">
            <v>1081</v>
          </cell>
          <cell r="F610" t="str">
            <v>Ferð 1081</v>
          </cell>
        </row>
        <row r="611">
          <cell r="A611" t="str">
            <v>FERDIR</v>
          </cell>
          <cell r="E611">
            <v>1080</v>
          </cell>
          <cell r="F611" t="str">
            <v>Ferð 1080</v>
          </cell>
        </row>
        <row r="612">
          <cell r="A612" t="str">
            <v>FERDIR</v>
          </cell>
          <cell r="E612">
            <v>1079</v>
          </cell>
          <cell r="F612" t="str">
            <v>Ferð 1079</v>
          </cell>
        </row>
        <row r="613">
          <cell r="A613" t="str">
            <v>FERDIR</v>
          </cell>
          <cell r="E613">
            <v>1078</v>
          </cell>
          <cell r="F613" t="str">
            <v>Ferð 1078</v>
          </cell>
        </row>
        <row r="614">
          <cell r="A614" t="str">
            <v>FERDIR</v>
          </cell>
          <cell r="E614">
            <v>1077</v>
          </cell>
          <cell r="F614" t="str">
            <v>Ferð 1077</v>
          </cell>
        </row>
        <row r="615">
          <cell r="A615" t="str">
            <v>FERDIR</v>
          </cell>
          <cell r="E615">
            <v>1076</v>
          </cell>
          <cell r="F615" t="str">
            <v>Ferð 1076</v>
          </cell>
        </row>
        <row r="616">
          <cell r="A616" t="str">
            <v>FERDIR</v>
          </cell>
          <cell r="E616">
            <v>1075</v>
          </cell>
          <cell r="F616" t="str">
            <v>Ferð 1075</v>
          </cell>
        </row>
        <row r="617">
          <cell r="A617" t="str">
            <v>FERDIR</v>
          </cell>
          <cell r="E617">
            <v>1074</v>
          </cell>
          <cell r="F617" t="str">
            <v>Ferð 1074</v>
          </cell>
        </row>
        <row r="618">
          <cell r="A618" t="str">
            <v>FERDIR</v>
          </cell>
          <cell r="E618">
            <v>1073</v>
          </cell>
          <cell r="F618" t="str">
            <v>Ferð 1073</v>
          </cell>
        </row>
        <row r="619">
          <cell r="A619" t="str">
            <v>FERDIR</v>
          </cell>
          <cell r="E619">
            <v>1072</v>
          </cell>
          <cell r="F619" t="str">
            <v>Ferð 1072</v>
          </cell>
        </row>
        <row r="620">
          <cell r="A620" t="str">
            <v>FERDIR</v>
          </cell>
          <cell r="E620">
            <v>1071</v>
          </cell>
          <cell r="F620" t="str">
            <v>Ferð 1071</v>
          </cell>
        </row>
        <row r="621">
          <cell r="A621" t="str">
            <v>FERDIR</v>
          </cell>
          <cell r="E621">
            <v>1070</v>
          </cell>
          <cell r="F621" t="str">
            <v>Ferð 1070</v>
          </cell>
        </row>
        <row r="622">
          <cell r="A622" t="str">
            <v>FERDIR</v>
          </cell>
          <cell r="E622">
            <v>1069</v>
          </cell>
          <cell r="F622" t="str">
            <v>Ferð 1069</v>
          </cell>
        </row>
        <row r="623">
          <cell r="A623" t="str">
            <v>FERDIR</v>
          </cell>
          <cell r="E623">
            <v>1068</v>
          </cell>
          <cell r="F623" t="str">
            <v>Ferð 1068</v>
          </cell>
        </row>
        <row r="624">
          <cell r="A624" t="str">
            <v>FERDIR</v>
          </cell>
          <cell r="E624">
            <v>1067</v>
          </cell>
          <cell r="F624" t="str">
            <v>Ferð 1067</v>
          </cell>
        </row>
        <row r="625">
          <cell r="A625" t="str">
            <v>FERDIR</v>
          </cell>
          <cell r="E625">
            <v>1066</v>
          </cell>
          <cell r="F625" t="str">
            <v>Ferð 1066</v>
          </cell>
        </row>
        <row r="626">
          <cell r="A626" t="str">
            <v>FERDIR</v>
          </cell>
          <cell r="E626">
            <v>1065</v>
          </cell>
          <cell r="F626" t="str">
            <v>Ferð 1065</v>
          </cell>
        </row>
        <row r="627">
          <cell r="A627" t="str">
            <v>FERDIR</v>
          </cell>
          <cell r="E627">
            <v>1064</v>
          </cell>
          <cell r="F627" t="str">
            <v>Ferð 1064</v>
          </cell>
        </row>
        <row r="628">
          <cell r="A628" t="str">
            <v>FERDIR</v>
          </cell>
          <cell r="E628">
            <v>1063</v>
          </cell>
          <cell r="F628" t="str">
            <v>Ferð 1063</v>
          </cell>
        </row>
        <row r="629">
          <cell r="A629" t="str">
            <v>FERDIR</v>
          </cell>
          <cell r="E629">
            <v>1062</v>
          </cell>
          <cell r="F629" t="str">
            <v>Ferð 1062</v>
          </cell>
        </row>
        <row r="630">
          <cell r="A630" t="str">
            <v>FERDIR</v>
          </cell>
          <cell r="E630">
            <v>1061</v>
          </cell>
          <cell r="F630" t="str">
            <v>Ferð 1061</v>
          </cell>
        </row>
        <row r="631">
          <cell r="A631" t="str">
            <v>FERDIR</v>
          </cell>
          <cell r="E631">
            <v>1060</v>
          </cell>
          <cell r="F631" t="str">
            <v>Ferð 1060</v>
          </cell>
        </row>
        <row r="632">
          <cell r="A632" t="str">
            <v>FERDIR</v>
          </cell>
          <cell r="E632">
            <v>1059</v>
          </cell>
          <cell r="F632" t="str">
            <v>Ferð 1059</v>
          </cell>
        </row>
        <row r="633">
          <cell r="A633" t="str">
            <v>FERDIR</v>
          </cell>
          <cell r="E633">
            <v>1058</v>
          </cell>
          <cell r="F633" t="str">
            <v>Ferð 1058</v>
          </cell>
        </row>
        <row r="634">
          <cell r="A634" t="str">
            <v>FERDIR</v>
          </cell>
          <cell r="E634">
            <v>1057</v>
          </cell>
          <cell r="F634" t="str">
            <v>Ferð 1057</v>
          </cell>
        </row>
        <row r="635">
          <cell r="A635" t="str">
            <v>FERDIR</v>
          </cell>
          <cell r="E635">
            <v>1056</v>
          </cell>
          <cell r="F635" t="str">
            <v>Ferð 1056</v>
          </cell>
        </row>
        <row r="636">
          <cell r="A636" t="str">
            <v>FERDIR</v>
          </cell>
          <cell r="E636">
            <v>1055</v>
          </cell>
          <cell r="F636" t="str">
            <v>Ferð 1055</v>
          </cell>
        </row>
        <row r="637">
          <cell r="A637" t="str">
            <v>FERDIR</v>
          </cell>
          <cell r="E637">
            <v>1054</v>
          </cell>
          <cell r="F637" t="str">
            <v>Ferð 1054</v>
          </cell>
        </row>
        <row r="638">
          <cell r="A638" t="str">
            <v>FERDIR</v>
          </cell>
          <cell r="E638">
            <v>1053</v>
          </cell>
          <cell r="F638" t="str">
            <v>Ferð 1053</v>
          </cell>
        </row>
        <row r="639">
          <cell r="A639" t="str">
            <v>FERDIR</v>
          </cell>
          <cell r="E639">
            <v>1052</v>
          </cell>
          <cell r="F639" t="str">
            <v>Ferð 1052</v>
          </cell>
        </row>
        <row r="640">
          <cell r="A640" t="str">
            <v>FERDIR</v>
          </cell>
          <cell r="E640">
            <v>1051</v>
          </cell>
          <cell r="F640" t="str">
            <v>Ferð 1051</v>
          </cell>
        </row>
        <row r="641">
          <cell r="A641" t="str">
            <v>FERDIR</v>
          </cell>
          <cell r="E641">
            <v>1050</v>
          </cell>
          <cell r="F641" t="str">
            <v>Ferð 1050</v>
          </cell>
        </row>
        <row r="642">
          <cell r="A642" t="str">
            <v>FERDIR</v>
          </cell>
          <cell r="E642">
            <v>1049</v>
          </cell>
          <cell r="F642" t="str">
            <v>Ferð 1049</v>
          </cell>
        </row>
        <row r="643">
          <cell r="A643" t="str">
            <v>FERDIR</v>
          </cell>
          <cell r="E643">
            <v>1048</v>
          </cell>
          <cell r="F643" t="str">
            <v>Ferð 1048</v>
          </cell>
        </row>
        <row r="644">
          <cell r="A644" t="str">
            <v>FERDIR</v>
          </cell>
          <cell r="E644">
            <v>1047</v>
          </cell>
          <cell r="F644" t="str">
            <v>Ferð 1047</v>
          </cell>
        </row>
        <row r="645">
          <cell r="A645" t="str">
            <v>FERDIR</v>
          </cell>
          <cell r="E645">
            <v>1046</v>
          </cell>
          <cell r="F645" t="str">
            <v>Ferð 1046</v>
          </cell>
        </row>
        <row r="646">
          <cell r="A646" t="str">
            <v>FERDIR</v>
          </cell>
          <cell r="E646">
            <v>1045</v>
          </cell>
          <cell r="F646" t="str">
            <v>Ferð 1045</v>
          </cell>
        </row>
        <row r="647">
          <cell r="A647" t="str">
            <v>FERDIR</v>
          </cell>
          <cell r="E647">
            <v>1044</v>
          </cell>
          <cell r="F647" t="str">
            <v>Ferð 1044</v>
          </cell>
        </row>
        <row r="648">
          <cell r="A648" t="str">
            <v>FERDIR</v>
          </cell>
          <cell r="E648">
            <v>1043</v>
          </cell>
          <cell r="F648" t="str">
            <v>Ferð 1043</v>
          </cell>
        </row>
        <row r="649">
          <cell r="A649" t="str">
            <v>FERDIR</v>
          </cell>
          <cell r="E649">
            <v>1042</v>
          </cell>
          <cell r="F649" t="str">
            <v>Ferð 1042</v>
          </cell>
        </row>
        <row r="650">
          <cell r="A650" t="str">
            <v>FERDIR</v>
          </cell>
          <cell r="C650" t="str">
            <v>2010 1</v>
          </cell>
          <cell r="D650">
            <v>40179</v>
          </cell>
          <cell r="E650">
            <v>1041</v>
          </cell>
          <cell r="F650" t="str">
            <v>Ferð 1041</v>
          </cell>
        </row>
        <row r="651">
          <cell r="A651" t="str">
            <v>FERDIR</v>
          </cell>
          <cell r="C651" t="str">
            <v>2010 1</v>
          </cell>
          <cell r="D651">
            <v>40179</v>
          </cell>
          <cell r="E651">
            <v>1040</v>
          </cell>
          <cell r="F651" t="str">
            <v>Ferð 1040</v>
          </cell>
        </row>
        <row r="652">
          <cell r="A652" t="str">
            <v>FERDIR</v>
          </cell>
          <cell r="C652" t="str">
            <v>2010 1</v>
          </cell>
          <cell r="D652">
            <v>40179</v>
          </cell>
          <cell r="E652">
            <v>1039</v>
          </cell>
          <cell r="F652" t="str">
            <v>Ferð 1039</v>
          </cell>
        </row>
        <row r="653">
          <cell r="A653" t="str">
            <v>FERDIR</v>
          </cell>
          <cell r="C653" t="str">
            <v>2010 1</v>
          </cell>
          <cell r="D653">
            <v>40179</v>
          </cell>
          <cell r="E653">
            <v>1038</v>
          </cell>
          <cell r="F653" t="str">
            <v>Ferð 1038</v>
          </cell>
        </row>
        <row r="654">
          <cell r="A654" t="str">
            <v>FERDIR</v>
          </cell>
          <cell r="C654" t="str">
            <v>2010 1</v>
          </cell>
          <cell r="D654">
            <v>40179</v>
          </cell>
          <cell r="E654">
            <v>1037</v>
          </cell>
          <cell r="F654" t="str">
            <v>Ferð 1037</v>
          </cell>
        </row>
        <row r="655">
          <cell r="A655" t="str">
            <v>FERDIR</v>
          </cell>
          <cell r="C655" t="str">
            <v>2010 1</v>
          </cell>
          <cell r="D655">
            <v>40179</v>
          </cell>
          <cell r="E655">
            <v>1036</v>
          </cell>
          <cell r="F655" t="str">
            <v>Ferð 1036</v>
          </cell>
        </row>
        <row r="656">
          <cell r="A656" t="str">
            <v>FERDIR</v>
          </cell>
          <cell r="C656" t="str">
            <v>2010 1</v>
          </cell>
          <cell r="D656">
            <v>40179</v>
          </cell>
          <cell r="E656">
            <v>1035</v>
          </cell>
          <cell r="F656" t="str">
            <v>Ferð 1035</v>
          </cell>
        </row>
        <row r="657">
          <cell r="A657" t="str">
            <v>FERDIR</v>
          </cell>
          <cell r="C657" t="str">
            <v>2010 1</v>
          </cell>
          <cell r="D657">
            <v>40179</v>
          </cell>
          <cell r="E657">
            <v>1034</v>
          </cell>
          <cell r="F657" t="str">
            <v>Ferð 1034</v>
          </cell>
        </row>
        <row r="658">
          <cell r="A658" t="str">
            <v>FERDIR</v>
          </cell>
          <cell r="C658" t="str">
            <v>2010 1</v>
          </cell>
          <cell r="D658">
            <v>40179</v>
          </cell>
          <cell r="E658">
            <v>1033</v>
          </cell>
          <cell r="F658" t="str">
            <v>Ferð 1033</v>
          </cell>
        </row>
        <row r="659">
          <cell r="A659" t="str">
            <v>FERDIR</v>
          </cell>
          <cell r="C659" t="str">
            <v>2010 1</v>
          </cell>
          <cell r="D659">
            <v>40179</v>
          </cell>
          <cell r="E659">
            <v>1032</v>
          </cell>
          <cell r="F659" t="str">
            <v>Ferð 1032</v>
          </cell>
        </row>
        <row r="660">
          <cell r="A660" t="str">
            <v>FERDIR</v>
          </cell>
          <cell r="C660" t="str">
            <v>2010 1</v>
          </cell>
          <cell r="D660">
            <v>40179</v>
          </cell>
          <cell r="E660">
            <v>1031</v>
          </cell>
          <cell r="F660" t="str">
            <v>Ferð 1031</v>
          </cell>
        </row>
        <row r="661">
          <cell r="A661" t="str">
            <v>FERDIR</v>
          </cell>
          <cell r="C661" t="str">
            <v>2010 1</v>
          </cell>
          <cell r="D661">
            <v>40179</v>
          </cell>
          <cell r="E661">
            <v>1030</v>
          </cell>
          <cell r="F661" t="str">
            <v>Ferð 1030</v>
          </cell>
        </row>
        <row r="662">
          <cell r="A662" t="str">
            <v>FERDIR</v>
          </cell>
          <cell r="C662" t="str">
            <v>2010 1</v>
          </cell>
          <cell r="D662">
            <v>40179</v>
          </cell>
          <cell r="E662">
            <v>1029</v>
          </cell>
          <cell r="F662" t="str">
            <v>Ferð 1029</v>
          </cell>
        </row>
        <row r="663">
          <cell r="A663" t="str">
            <v>FERDIR</v>
          </cell>
          <cell r="C663" t="str">
            <v>2010 1</v>
          </cell>
          <cell r="D663">
            <v>40179</v>
          </cell>
          <cell r="E663">
            <v>1028</v>
          </cell>
          <cell r="F663" t="str">
            <v>Ferð 1028</v>
          </cell>
        </row>
        <row r="664">
          <cell r="A664" t="str">
            <v>FERDIR</v>
          </cell>
          <cell r="C664" t="str">
            <v>2010 1</v>
          </cell>
          <cell r="D664">
            <v>40179</v>
          </cell>
          <cell r="E664">
            <v>1027</v>
          </cell>
          <cell r="F664" t="str">
            <v>Ferð 1027</v>
          </cell>
        </row>
        <row r="665">
          <cell r="A665" t="str">
            <v>FERDIR</v>
          </cell>
          <cell r="C665" t="str">
            <v>2010 1</v>
          </cell>
          <cell r="D665">
            <v>40179</v>
          </cell>
          <cell r="E665">
            <v>1026</v>
          </cell>
          <cell r="F665" t="str">
            <v>Ferð 1026</v>
          </cell>
        </row>
        <row r="666">
          <cell r="A666" t="str">
            <v>FERDIR</v>
          </cell>
          <cell r="C666" t="str">
            <v>2010 1</v>
          </cell>
          <cell r="D666">
            <v>40179</v>
          </cell>
          <cell r="E666">
            <v>1025</v>
          </cell>
          <cell r="F666" t="str">
            <v>Ferð 1025</v>
          </cell>
        </row>
        <row r="667">
          <cell r="A667" t="str">
            <v>FERDIR</v>
          </cell>
          <cell r="C667" t="str">
            <v>2010 1</v>
          </cell>
          <cell r="D667">
            <v>40179</v>
          </cell>
          <cell r="E667">
            <v>1024</v>
          </cell>
          <cell r="F667" t="str">
            <v>Ferð 1024</v>
          </cell>
        </row>
        <row r="668">
          <cell r="A668" t="str">
            <v>FERDIR</v>
          </cell>
          <cell r="C668" t="str">
            <v>2010 1</v>
          </cell>
          <cell r="D668">
            <v>40179</v>
          </cell>
          <cell r="E668">
            <v>1023</v>
          </cell>
          <cell r="F668" t="str">
            <v>Ferð 1023</v>
          </cell>
        </row>
        <row r="669">
          <cell r="A669" t="str">
            <v>FERDIR</v>
          </cell>
          <cell r="C669" t="str">
            <v>2010 1</v>
          </cell>
          <cell r="D669">
            <v>40179</v>
          </cell>
          <cell r="E669">
            <v>1022</v>
          </cell>
          <cell r="F669" t="str">
            <v>Ferð 1022</v>
          </cell>
        </row>
        <row r="670">
          <cell r="A670" t="str">
            <v>FERDIR</v>
          </cell>
          <cell r="C670" t="str">
            <v>2010 1</v>
          </cell>
          <cell r="D670">
            <v>40179</v>
          </cell>
          <cell r="E670">
            <v>1021</v>
          </cell>
          <cell r="F670" t="str">
            <v>Ferð 1021</v>
          </cell>
        </row>
        <row r="671">
          <cell r="A671" t="str">
            <v>FERDIR</v>
          </cell>
          <cell r="C671" t="str">
            <v>2010 1</v>
          </cell>
          <cell r="D671">
            <v>40179</v>
          </cell>
          <cell r="E671">
            <v>1020</v>
          </cell>
          <cell r="F671" t="str">
            <v>Ferð 1020</v>
          </cell>
        </row>
        <row r="672">
          <cell r="A672" t="str">
            <v>FERDIR</v>
          </cell>
          <cell r="C672" t="str">
            <v>2010 1</v>
          </cell>
          <cell r="D672">
            <v>40179</v>
          </cell>
          <cell r="E672">
            <v>1019</v>
          </cell>
          <cell r="F672" t="str">
            <v>Ferð 1019</v>
          </cell>
        </row>
        <row r="673">
          <cell r="A673" t="str">
            <v>FERDIR</v>
          </cell>
          <cell r="C673" t="str">
            <v>2010 1</v>
          </cell>
          <cell r="D673">
            <v>40179</v>
          </cell>
          <cell r="E673">
            <v>1018</v>
          </cell>
          <cell r="F673" t="str">
            <v>Ferð 1018</v>
          </cell>
        </row>
        <row r="674">
          <cell r="A674" t="str">
            <v>FERDIR</v>
          </cell>
          <cell r="C674" t="str">
            <v>2010 1</v>
          </cell>
          <cell r="D674">
            <v>40179</v>
          </cell>
          <cell r="E674">
            <v>1017</v>
          </cell>
          <cell r="F674" t="str">
            <v>Ferð 1017</v>
          </cell>
        </row>
        <row r="675">
          <cell r="A675" t="str">
            <v>FERDIR</v>
          </cell>
          <cell r="C675" t="str">
            <v>2010 1</v>
          </cell>
          <cell r="D675">
            <v>40179</v>
          </cell>
          <cell r="E675">
            <v>1016</v>
          </cell>
          <cell r="F675" t="str">
            <v>Ferð 1016</v>
          </cell>
        </row>
        <row r="676">
          <cell r="A676" t="str">
            <v>FERDIR</v>
          </cell>
          <cell r="C676" t="str">
            <v>2010 1</v>
          </cell>
          <cell r="D676">
            <v>40179</v>
          </cell>
          <cell r="E676">
            <v>1015</v>
          </cell>
          <cell r="F676" t="str">
            <v>Ferð 1015</v>
          </cell>
        </row>
        <row r="677">
          <cell r="A677" t="str">
            <v>FERDIR</v>
          </cell>
          <cell r="C677" t="str">
            <v>2010 1</v>
          </cell>
          <cell r="D677">
            <v>40179</v>
          </cell>
          <cell r="E677">
            <v>1014</v>
          </cell>
          <cell r="F677" t="str">
            <v>Ferð 1014</v>
          </cell>
        </row>
        <row r="678">
          <cell r="A678" t="str">
            <v>FERDIR</v>
          </cell>
          <cell r="C678" t="str">
            <v>2010 1</v>
          </cell>
          <cell r="D678">
            <v>40179</v>
          </cell>
          <cell r="E678">
            <v>1013</v>
          </cell>
          <cell r="F678" t="str">
            <v>Ferð 1013</v>
          </cell>
        </row>
        <row r="679">
          <cell r="A679" t="str">
            <v>LEYTER FU</v>
          </cell>
          <cell r="B679">
            <v>0</v>
          </cell>
          <cell r="C679" t="str">
            <v>2017 1</v>
          </cell>
          <cell r="D679">
            <v>42736</v>
          </cell>
          <cell r="E679">
            <v>999</v>
          </cell>
          <cell r="F679" t="str">
            <v>Gerfinúmer útaf frostlegi sem er verið að hella niður og greiðist ekki nema fyrir 20% af magninu</v>
          </cell>
        </row>
        <row r="680">
          <cell r="A680" t="str">
            <v>PRELIT FU</v>
          </cell>
          <cell r="B680">
            <v>0</v>
          </cell>
          <cell r="C680" t="str">
            <v>2017 5</v>
          </cell>
          <cell r="D680">
            <v>42856</v>
          </cell>
          <cell r="E680">
            <v>998</v>
          </cell>
          <cell r="F680" t="str">
            <v>Gerfinúmer fyrir eigin endurnýtingu fyrirtækja v/ prentlita</v>
          </cell>
        </row>
        <row r="681">
          <cell r="A681" t="str">
            <v>UMB AN</v>
          </cell>
          <cell r="B681">
            <v>0</v>
          </cell>
          <cell r="C681" t="str">
            <v>2017 5</v>
          </cell>
          <cell r="D681">
            <v>42856</v>
          </cell>
          <cell r="E681">
            <v>997</v>
          </cell>
          <cell r="F681" t="str">
            <v>Gerfinúmer fyrir ráðstöfun Annað í umbúðum sem er án greiðslu. Notast fyrir umbúðir sem fara í brennslu en ekki er greitt fyrir Set inn 0 kr/kg til að fá núll í töfluna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B8BA-3FA1-4E3E-B505-B2BD4185AA57}">
  <sheetPr codeName="Sheet10">
    <tabColor indexed="45"/>
    <pageSetUpPr fitToPage="1"/>
  </sheetPr>
  <dimension ref="A1:AK57"/>
  <sheetViews>
    <sheetView showGridLines="0" tabSelected="1" topLeftCell="A2" zoomScaleNormal="100" workbookViewId="0">
      <selection activeCell="A2" sqref="A1:AI49"/>
    </sheetView>
  </sheetViews>
  <sheetFormatPr defaultColWidth="9.140625" defaultRowHeight="12.75" x14ac:dyDescent="0.2"/>
  <cols>
    <col min="1" max="1" width="11.140625" style="33" bestFit="1" customWidth="1"/>
    <col min="2" max="2" width="24.7109375" style="33" customWidth="1"/>
    <col min="3" max="3" width="1.5703125" style="33" customWidth="1"/>
    <col min="4" max="4" width="33" style="33" customWidth="1"/>
    <col min="5" max="7" width="8.140625" style="33" customWidth="1"/>
    <col min="8" max="20" width="5.28515625" style="33" customWidth="1"/>
    <col min="21" max="21" width="2.5703125" style="33" customWidth="1"/>
    <col min="22" max="22" width="7.7109375" style="33" customWidth="1"/>
    <col min="23" max="23" width="7.5703125" style="33" customWidth="1"/>
    <col min="24" max="31" width="7" style="33" bestFit="1" customWidth="1"/>
    <col min="32" max="33" width="7" style="33" customWidth="1"/>
    <col min="34" max="35" width="7" style="33" bestFit="1" customWidth="1"/>
    <col min="36" max="36" width="3.5703125" style="33" customWidth="1"/>
    <col min="37" max="37" width="16.28515625" style="33" customWidth="1"/>
    <col min="38" max="16384" width="9.140625" style="33"/>
  </cols>
  <sheetData>
    <row r="1" spans="1:37" s="9" customFormat="1" ht="15" customHeight="1" x14ac:dyDescent="0.2">
      <c r="A1" s="1" t="s">
        <v>0</v>
      </c>
      <c r="B1" s="2"/>
      <c r="C1" s="3"/>
      <c r="D1" s="1"/>
      <c r="E1" s="4"/>
      <c r="F1" s="4"/>
      <c r="G1" s="5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7"/>
      <c r="V1" s="8" t="s">
        <v>2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</row>
    <row r="2" spans="1:37" s="23" customFormat="1" ht="36" customHeight="1" x14ac:dyDescent="0.2">
      <c r="A2" s="10" t="s">
        <v>3</v>
      </c>
      <c r="B2" s="11" t="s">
        <v>4</v>
      </c>
      <c r="C2" s="12"/>
      <c r="D2" s="10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6"/>
      <c r="V2" s="10"/>
      <c r="W2" s="17" t="s">
        <v>10</v>
      </c>
      <c r="X2" s="18"/>
      <c r="Y2" s="18"/>
      <c r="Z2" s="18"/>
      <c r="AA2" s="18"/>
      <c r="AB2" s="18"/>
      <c r="AC2" s="19" t="s">
        <v>11</v>
      </c>
      <c r="AD2" s="20"/>
      <c r="AE2" s="19"/>
      <c r="AF2" s="19"/>
      <c r="AG2" s="21">
        <v>43646</v>
      </c>
      <c r="AH2" s="21"/>
      <c r="AI2" s="22"/>
    </row>
    <row r="3" spans="1:37" ht="13.15" customHeight="1" x14ac:dyDescent="0.2">
      <c r="A3" s="24" t="s">
        <v>12</v>
      </c>
      <c r="B3" s="25" t="s">
        <v>13</v>
      </c>
      <c r="C3" s="26"/>
      <c r="D3" s="27" t="s">
        <v>14</v>
      </c>
      <c r="E3" s="28" t="str">
        <f>E2</f>
        <v>Vöru-flokkur</v>
      </c>
      <c r="F3" s="28" t="str">
        <f>F2</f>
        <v>Flutninga-flokkur</v>
      </c>
      <c r="G3" s="29" t="str">
        <f>G2</f>
        <v>Vöru-númer</v>
      </c>
      <c r="H3" s="30" t="s">
        <v>12</v>
      </c>
      <c r="I3" s="30" t="s">
        <v>15</v>
      </c>
      <c r="J3" s="30" t="s">
        <v>16</v>
      </c>
      <c r="K3" s="30" t="s">
        <v>17</v>
      </c>
      <c r="L3" s="30" t="s">
        <v>18</v>
      </c>
      <c r="M3" s="30" t="s">
        <v>19</v>
      </c>
      <c r="N3" s="30" t="s">
        <v>20</v>
      </c>
      <c r="O3" s="30" t="s">
        <v>21</v>
      </c>
      <c r="P3" s="30" t="s">
        <v>22</v>
      </c>
      <c r="Q3" s="30" t="s">
        <v>23</v>
      </c>
      <c r="R3" s="30" t="s">
        <v>24</v>
      </c>
      <c r="S3" s="30" t="s">
        <v>25</v>
      </c>
      <c r="T3" s="31" t="s">
        <v>26</v>
      </c>
      <c r="U3" s="26"/>
      <c r="V3" s="32" t="s">
        <v>27</v>
      </c>
      <c r="W3" s="30" t="str">
        <f>'[1]Vídd-1'!AA62</f>
        <v>EV</v>
      </c>
      <c r="X3" s="30" t="str">
        <f>'[1]Vídd-1'!AB62</f>
        <v>OV</v>
      </c>
      <c r="Y3" s="30" t="str">
        <f>'[1]Vídd-1'!AC62</f>
        <v>MO</v>
      </c>
      <c r="Z3" s="30" t="str">
        <f>'[1]Vídd-1'!AD62</f>
        <v>UR</v>
      </c>
      <c r="AA3" s="30" t="str">
        <f>'[1]Vídd-1'!AE62</f>
        <v>UE</v>
      </c>
      <c r="AB3" s="30" t="str">
        <f>'[1]Vídd-1'!AF62</f>
        <v>UU</v>
      </c>
      <c r="AC3" s="30" t="str">
        <f>'[1]Vídd-1'!AG62</f>
        <v>FO</v>
      </c>
      <c r="AD3" s="30" t="str">
        <f>'[1]Vídd-1'!AH62</f>
        <v>FR</v>
      </c>
      <c r="AE3" s="30" t="str">
        <f>'[1]Vídd-1'!AI62</f>
        <v>UM</v>
      </c>
      <c r="AF3" s="30" t="s">
        <v>23</v>
      </c>
      <c r="AG3" s="30" t="s">
        <v>24</v>
      </c>
      <c r="AH3" s="30" t="str">
        <f>'[1]Vídd-1'!AL62</f>
        <v>FU</v>
      </c>
      <c r="AI3" s="31" t="str">
        <f>'[1]Vídd-1'!AM62</f>
        <v>AN</v>
      </c>
      <c r="AK3" s="23"/>
    </row>
    <row r="4" spans="1:37" ht="13.15" customHeight="1" x14ac:dyDescent="0.2">
      <c r="A4" s="24" t="s">
        <v>15</v>
      </c>
      <c r="B4" s="25" t="s">
        <v>28</v>
      </c>
      <c r="C4" s="26"/>
      <c r="D4" s="34" t="str">
        <f>[1]UPPGJÖRSBLAÐ!AG9</f>
        <v>Bylgjupappi - umbúðir</v>
      </c>
      <c r="E4" s="34" t="str">
        <f>[1]UPPGJÖRSBLAÐ!AH9</f>
        <v>Umbúðir</v>
      </c>
      <c r="F4" s="34" t="str">
        <f>[1]UPPGJÖRSBLAÐ!AI9</f>
        <v>UMBPAP</v>
      </c>
      <c r="G4" s="34" t="str">
        <f>[1]UPPGJÖRSBLAÐ!AJ9</f>
        <v>PAPBYL</v>
      </c>
      <c r="H4" s="35">
        <f t="shared" ref="H4:T19" si="0">IFERROR(VLOOKUP($G4&amp;" "&amp;H$3,EndurgjaldYYYYMM,158,FALSE),0)</f>
        <v>22</v>
      </c>
      <c r="I4" s="35">
        <f t="shared" si="0"/>
        <v>11</v>
      </c>
      <c r="J4" s="35">
        <f t="shared" si="0"/>
        <v>11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5">
        <f t="shared" si="0"/>
        <v>0</v>
      </c>
      <c r="P4" s="35">
        <f t="shared" si="0"/>
        <v>0</v>
      </c>
      <c r="Q4" s="35">
        <f t="shared" si="0"/>
        <v>0</v>
      </c>
      <c r="R4" s="35">
        <f t="shared" si="0"/>
        <v>0</v>
      </c>
      <c r="S4" s="35">
        <f t="shared" si="0"/>
        <v>0</v>
      </c>
      <c r="T4" s="35">
        <f t="shared" si="0"/>
        <v>0</v>
      </c>
      <c r="U4" s="36"/>
      <c r="V4" s="37" t="str">
        <f t="shared" ref="V4:V52" si="1">G4</f>
        <v>PAPBYL</v>
      </c>
      <c r="W4" s="38">
        <f t="shared" ref="W4:W35" si="2">IF(H4=0,0,IFERROR(VLOOKUP(CONCATENATE($V4," ",W$3),Kodar_tafla,4,FALSE),0))</f>
        <v>43831</v>
      </c>
      <c r="X4" s="38">
        <f t="shared" ref="X4:X35" si="3">IF(I4=0,0,IFERROR(VLOOKUP(CONCATENATE($V4," ",X$3),Kodar_tafla,4,FALSE),0))</f>
        <v>41122</v>
      </c>
      <c r="Y4" s="38">
        <f t="shared" ref="Y4:Y35" si="4">IF(J4=0,0,IFERROR(VLOOKUP(CONCATENATE($V4," ",Y$3),Kodar_tafla,4,FALSE),0))</f>
        <v>41122</v>
      </c>
      <c r="Z4" s="38">
        <f t="shared" ref="Z4:Z35" si="5">IF(K4=0,0,IFERROR(VLOOKUP(CONCATENATE($V4," ",Z$3),Kodar_tafla,4,FALSE),0))</f>
        <v>0</v>
      </c>
      <c r="AA4" s="38">
        <f t="shared" ref="AA4:AA35" si="6">IF(L4=0,0,IFERROR(VLOOKUP(CONCATENATE($V4," ",AA$3),Kodar_tafla,4,FALSE),0))</f>
        <v>0</v>
      </c>
      <c r="AB4" s="38">
        <f t="shared" ref="AB4:AB35" si="7">IF(M4=0,0,IFERROR(VLOOKUP(CONCATENATE($V4," ",AB$3),Kodar_tafla,4,FALSE),0))</f>
        <v>0</v>
      </c>
      <c r="AC4" s="38">
        <f t="shared" ref="AC4:AC35" si="8">IF(N4=0,0,IFERROR(VLOOKUP(CONCATENATE($V4," ",AC$3),Kodar_tafla,4,FALSE),0))</f>
        <v>0</v>
      </c>
      <c r="AD4" s="38">
        <f t="shared" ref="AD4:AD35" si="9">IF(O4=0,0,IFERROR(VLOOKUP(CONCATENATE($V4," ",AD$3),Kodar_tafla,4,FALSE),0))</f>
        <v>0</v>
      </c>
      <c r="AE4" s="38">
        <f t="shared" ref="AE4:AF35" si="10">IF(P4=0,0,IFERROR(VLOOKUP(CONCATENATE($V4," ",AE$3),Kodar_tafla,4,FALSE),0))</f>
        <v>0</v>
      </c>
      <c r="AF4" s="38">
        <f t="shared" si="10"/>
        <v>0</v>
      </c>
      <c r="AG4" s="38">
        <f t="shared" ref="AG4:AG35" si="11">IF(R4=0,0,IFERROR(VLOOKUP(CONCATENATE($V4," ",AG$3),Kodar_tafla,4,FALSE),0))</f>
        <v>0</v>
      </c>
      <c r="AH4" s="38">
        <f t="shared" ref="AH4:AH35" si="12">IF(S4=0,0,IFERROR(VLOOKUP(CONCATENATE($V4," ",AH$3),Kodar_tafla,4,FALSE),0))</f>
        <v>0</v>
      </c>
      <c r="AI4" s="38">
        <f t="shared" ref="AI4:AI35" si="13">IF(T4=0,0,IFERROR(VLOOKUP(CONCATENATE($V4," ",AI$3),Kodar_tafla,4,FALSE),0))</f>
        <v>0</v>
      </c>
      <c r="AK4" s="23"/>
    </row>
    <row r="5" spans="1:37" ht="13.15" customHeight="1" x14ac:dyDescent="0.2">
      <c r="A5" s="24" t="s">
        <v>16</v>
      </c>
      <c r="B5" s="25" t="s">
        <v>29</v>
      </c>
      <c r="C5" s="26"/>
      <c r="D5" s="34" t="str">
        <f>[1]UPPGJÖRSBLAÐ!AG10</f>
        <v>Sléttur pappi, pappír - umbúðir</v>
      </c>
      <c r="E5" s="34" t="str">
        <f>[1]UPPGJÖRSBLAÐ!AH10</f>
        <v>Umbúðir</v>
      </c>
      <c r="F5" s="34" t="str">
        <f>[1]UPPGJÖRSBLAÐ!AI10</f>
        <v>UMBPAP</v>
      </c>
      <c r="G5" s="34" t="str">
        <f>[1]UPPGJÖRSBLAÐ!AJ10</f>
        <v>PAPSLE</v>
      </c>
      <c r="H5" s="35">
        <f t="shared" si="0"/>
        <v>22</v>
      </c>
      <c r="I5" s="35">
        <f t="shared" si="0"/>
        <v>19</v>
      </c>
      <c r="J5" s="35">
        <f t="shared" si="0"/>
        <v>19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6"/>
      <c r="V5" s="37" t="str">
        <f t="shared" si="1"/>
        <v>PAPSLE</v>
      </c>
      <c r="W5" s="38">
        <f t="shared" si="2"/>
        <v>43831</v>
      </c>
      <c r="X5" s="38">
        <f t="shared" si="3"/>
        <v>41122</v>
      </c>
      <c r="Y5" s="38">
        <f t="shared" si="4"/>
        <v>41122</v>
      </c>
      <c r="Z5" s="38">
        <f t="shared" si="5"/>
        <v>0</v>
      </c>
      <c r="AA5" s="38">
        <f t="shared" si="6"/>
        <v>0</v>
      </c>
      <c r="AB5" s="38">
        <f t="shared" si="7"/>
        <v>0</v>
      </c>
      <c r="AC5" s="38">
        <f t="shared" si="8"/>
        <v>0</v>
      </c>
      <c r="AD5" s="38">
        <f t="shared" si="9"/>
        <v>0</v>
      </c>
      <c r="AE5" s="38">
        <f t="shared" si="10"/>
        <v>0</v>
      </c>
      <c r="AF5" s="38">
        <f t="shared" si="10"/>
        <v>0</v>
      </c>
      <c r="AG5" s="38">
        <f t="shared" si="11"/>
        <v>0</v>
      </c>
      <c r="AH5" s="38">
        <f t="shared" si="12"/>
        <v>0</v>
      </c>
      <c r="AI5" s="38">
        <f t="shared" si="13"/>
        <v>0</v>
      </c>
      <c r="AK5" s="23"/>
    </row>
    <row r="6" spans="1:37" ht="13.15" customHeight="1" x14ac:dyDescent="0.2">
      <c r="A6" s="24" t="s">
        <v>17</v>
      </c>
      <c r="B6" s="25" t="s">
        <v>30</v>
      </c>
      <c r="C6" s="26"/>
      <c r="D6" s="34" t="str">
        <f>[1]UPPGJÖRSBLAÐ!AG11</f>
        <v>Heyrúlluplast</v>
      </c>
      <c r="E6" s="34" t="str">
        <f>[1]UPPGJÖRSBLAÐ!AH11</f>
        <v>Umbúðir</v>
      </c>
      <c r="F6" s="34" t="str">
        <f>[1]UPPGJÖRSBLAÐ!AI11</f>
        <v>UMBHEY</v>
      </c>
      <c r="G6" s="34" t="str">
        <f>[1]UPPGJÖRSBLAÐ!AJ11</f>
        <v>PLAHEY</v>
      </c>
      <c r="H6" s="35">
        <f t="shared" si="0"/>
        <v>38</v>
      </c>
      <c r="I6" s="35">
        <f t="shared" si="0"/>
        <v>30</v>
      </c>
      <c r="J6" s="35">
        <f t="shared" si="0"/>
        <v>0</v>
      </c>
      <c r="K6" s="35">
        <f t="shared" si="0"/>
        <v>8</v>
      </c>
      <c r="L6" s="35">
        <f t="shared" si="0"/>
        <v>0</v>
      </c>
      <c r="M6" s="35">
        <f t="shared" si="0"/>
        <v>0</v>
      </c>
      <c r="N6" s="35">
        <f t="shared" si="0"/>
        <v>8</v>
      </c>
      <c r="O6" s="35">
        <f t="shared" si="0"/>
        <v>0</v>
      </c>
      <c r="P6" s="35">
        <f t="shared" si="0"/>
        <v>0</v>
      </c>
      <c r="Q6" s="35">
        <f t="shared" si="0"/>
        <v>0</v>
      </c>
      <c r="R6" s="35">
        <f t="shared" si="0"/>
        <v>123</v>
      </c>
      <c r="S6" s="35">
        <f t="shared" si="0"/>
        <v>0</v>
      </c>
      <c r="T6" s="35">
        <f t="shared" si="0"/>
        <v>0</v>
      </c>
      <c r="U6" s="36"/>
      <c r="V6" s="37" t="str">
        <f t="shared" si="1"/>
        <v>PLAHEY</v>
      </c>
      <c r="W6" s="38">
        <f t="shared" si="2"/>
        <v>43101</v>
      </c>
      <c r="X6" s="38">
        <f t="shared" si="3"/>
        <v>41487</v>
      </c>
      <c r="Y6" s="38">
        <f t="shared" si="4"/>
        <v>0</v>
      </c>
      <c r="Z6" s="38">
        <f t="shared" si="5"/>
        <v>39814</v>
      </c>
      <c r="AA6" s="38">
        <f t="shared" si="6"/>
        <v>0</v>
      </c>
      <c r="AB6" s="38">
        <f t="shared" si="7"/>
        <v>0</v>
      </c>
      <c r="AC6" s="38">
        <f t="shared" si="8"/>
        <v>42887</v>
      </c>
      <c r="AD6" s="38">
        <f t="shared" si="9"/>
        <v>0</v>
      </c>
      <c r="AE6" s="38">
        <f t="shared" si="10"/>
        <v>0</v>
      </c>
      <c r="AF6" s="38">
        <f t="shared" si="10"/>
        <v>0</v>
      </c>
      <c r="AG6" s="38">
        <f t="shared" si="11"/>
        <v>43101</v>
      </c>
      <c r="AH6" s="38">
        <f t="shared" si="12"/>
        <v>0</v>
      </c>
      <c r="AI6" s="38">
        <f t="shared" si="13"/>
        <v>0</v>
      </c>
      <c r="AK6" s="23"/>
    </row>
    <row r="7" spans="1:37" ht="13.15" customHeight="1" x14ac:dyDescent="0.2">
      <c r="A7" s="24" t="s">
        <v>18</v>
      </c>
      <c r="B7" s="25" t="s">
        <v>31</v>
      </c>
      <c r="C7" s="26"/>
      <c r="D7" s="34" t="str">
        <f>[1]UPPGJÖRSBLAÐ!AG12</f>
        <v>Plastumbúðir SÖFNUN &amp; FR - allar plastumbúðir</v>
      </c>
      <c r="E7" s="34" t="str">
        <f>[1]UPPGJÖRSBLAÐ!AH12</f>
        <v>Umbúðir</v>
      </c>
      <c r="F7" s="34" t="str">
        <f>[1]UPPGJÖRSBLAÐ!AI12</f>
        <v>UMBPLA</v>
      </c>
      <c r="G7" s="34" t="str">
        <f>[1]UPPGJÖRSBLAÐ!AJ12</f>
        <v>PLABLA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  <c r="Q7" s="35">
        <f t="shared" si="0"/>
        <v>0</v>
      </c>
      <c r="R7" s="35">
        <f t="shared" si="0"/>
        <v>0</v>
      </c>
      <c r="S7" s="35">
        <f t="shared" si="0"/>
        <v>0</v>
      </c>
      <c r="T7" s="35">
        <f t="shared" si="0"/>
        <v>0</v>
      </c>
      <c r="U7" s="36"/>
      <c r="V7" s="37" t="str">
        <f t="shared" si="1"/>
        <v>PLABLA</v>
      </c>
      <c r="W7" s="38">
        <f t="shared" si="2"/>
        <v>0</v>
      </c>
      <c r="X7" s="38">
        <f t="shared" si="3"/>
        <v>0</v>
      </c>
      <c r="Y7" s="38">
        <f t="shared" si="4"/>
        <v>0</v>
      </c>
      <c r="Z7" s="38">
        <f t="shared" si="5"/>
        <v>0</v>
      </c>
      <c r="AA7" s="38">
        <f t="shared" si="6"/>
        <v>0</v>
      </c>
      <c r="AB7" s="38">
        <f t="shared" si="7"/>
        <v>0</v>
      </c>
      <c r="AC7" s="38">
        <f t="shared" si="8"/>
        <v>0</v>
      </c>
      <c r="AD7" s="38">
        <f t="shared" si="9"/>
        <v>0</v>
      </c>
      <c r="AE7" s="38">
        <f t="shared" si="10"/>
        <v>0</v>
      </c>
      <c r="AF7" s="38">
        <f t="shared" si="10"/>
        <v>0</v>
      </c>
      <c r="AG7" s="38">
        <f t="shared" si="11"/>
        <v>0</v>
      </c>
      <c r="AH7" s="38">
        <f t="shared" si="12"/>
        <v>0</v>
      </c>
      <c r="AI7" s="38">
        <f t="shared" si="13"/>
        <v>0</v>
      </c>
      <c r="AK7" s="23"/>
    </row>
    <row r="8" spans="1:37" ht="13.15" customHeight="1" x14ac:dyDescent="0.2">
      <c r="A8" s="24" t="s">
        <v>19</v>
      </c>
      <c r="B8" s="25" t="s">
        <v>32</v>
      </c>
      <c r="C8" s="26"/>
      <c r="D8" s="34" t="str">
        <f>[1]UPPGJÖRSBLAÐ!AG13</f>
        <v>Blandaðar plastumbúðir - heimilislegar</v>
      </c>
      <c r="E8" s="34" t="str">
        <f>[1]UPPGJÖRSBLAÐ!AH13</f>
        <v>Umbúðir</v>
      </c>
      <c r="F8" s="34" t="str">
        <f>[1]UPPGJÖRSBLAÐ!AI13</f>
        <v>UMBPLA</v>
      </c>
      <c r="G8" s="34" t="str">
        <f>[1]UPPGJÖRSBLAÐ!AJ13</f>
        <v>PLABPH</v>
      </c>
      <c r="H8" s="35">
        <f t="shared" si="0"/>
        <v>64</v>
      </c>
      <c r="I8" s="35">
        <f t="shared" si="0"/>
        <v>35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T8" s="35">
        <f t="shared" si="0"/>
        <v>0</v>
      </c>
      <c r="U8" s="36"/>
      <c r="V8" s="37" t="str">
        <f t="shared" si="1"/>
        <v>PLABPH</v>
      </c>
      <c r="W8" s="38">
        <f t="shared" si="2"/>
        <v>43160</v>
      </c>
      <c r="X8" s="38">
        <f t="shared" si="3"/>
        <v>43221</v>
      </c>
      <c r="Y8" s="38">
        <f t="shared" si="4"/>
        <v>0</v>
      </c>
      <c r="Z8" s="38">
        <f t="shared" si="5"/>
        <v>0</v>
      </c>
      <c r="AA8" s="38">
        <f t="shared" si="6"/>
        <v>0</v>
      </c>
      <c r="AB8" s="38">
        <f t="shared" si="7"/>
        <v>0</v>
      </c>
      <c r="AC8" s="38">
        <f t="shared" si="8"/>
        <v>0</v>
      </c>
      <c r="AD8" s="38">
        <f t="shared" si="9"/>
        <v>0</v>
      </c>
      <c r="AE8" s="38">
        <f t="shared" si="10"/>
        <v>0</v>
      </c>
      <c r="AF8" s="38">
        <f t="shared" si="10"/>
        <v>0</v>
      </c>
      <c r="AG8" s="38">
        <f t="shared" si="11"/>
        <v>0</v>
      </c>
      <c r="AH8" s="38">
        <f t="shared" si="12"/>
        <v>0</v>
      </c>
      <c r="AI8" s="38">
        <f t="shared" si="13"/>
        <v>0</v>
      </c>
      <c r="AK8" s="23"/>
    </row>
    <row r="9" spans="1:37" ht="13.15" customHeight="1" x14ac:dyDescent="0.2">
      <c r="A9" s="24" t="s">
        <v>20</v>
      </c>
      <c r="B9" s="25" t="s">
        <v>33</v>
      </c>
      <c r="C9" s="26"/>
      <c r="D9" s="34" t="str">
        <f>[1]UPPGJÖRSBLAÐ!AG14</f>
        <v>Plastfilma - umbúðir</v>
      </c>
      <c r="E9" s="34" t="str">
        <f>[1]UPPGJÖRSBLAÐ!AH14</f>
        <v>Umbúðir</v>
      </c>
      <c r="F9" s="34" t="str">
        <f>[1]UPPGJÖRSBLAÐ!AI14</f>
        <v>UMBPLA</v>
      </c>
      <c r="G9" s="34" t="str">
        <f>[1]UPPGJÖRSBLAÐ!AJ14</f>
        <v>PLAFIL</v>
      </c>
      <c r="H9" s="35">
        <f t="shared" si="0"/>
        <v>5</v>
      </c>
      <c r="I9" s="35">
        <f t="shared" si="0"/>
        <v>5</v>
      </c>
      <c r="J9" s="35">
        <f t="shared" si="0"/>
        <v>0</v>
      </c>
      <c r="K9" s="35">
        <f t="shared" si="0"/>
        <v>0</v>
      </c>
      <c r="L9" s="35">
        <f t="shared" si="0"/>
        <v>0</v>
      </c>
      <c r="M9" s="35">
        <f t="shared" si="0"/>
        <v>0</v>
      </c>
      <c r="N9" s="35">
        <f t="shared" si="0"/>
        <v>0</v>
      </c>
      <c r="O9" s="35">
        <f t="shared" si="0"/>
        <v>0</v>
      </c>
      <c r="P9" s="35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  <c r="T9" s="35">
        <f t="shared" si="0"/>
        <v>0</v>
      </c>
      <c r="U9" s="36"/>
      <c r="V9" s="37" t="str">
        <f t="shared" si="1"/>
        <v>PLAFIL</v>
      </c>
      <c r="W9" s="38">
        <f t="shared" si="2"/>
        <v>42005</v>
      </c>
      <c r="X9" s="38">
        <f t="shared" si="3"/>
        <v>42005</v>
      </c>
      <c r="Y9" s="38">
        <f t="shared" si="4"/>
        <v>0</v>
      </c>
      <c r="Z9" s="38">
        <f t="shared" si="5"/>
        <v>0</v>
      </c>
      <c r="AA9" s="38">
        <f t="shared" si="6"/>
        <v>0</v>
      </c>
      <c r="AB9" s="38">
        <f t="shared" si="7"/>
        <v>0</v>
      </c>
      <c r="AC9" s="38">
        <f t="shared" si="8"/>
        <v>0</v>
      </c>
      <c r="AD9" s="38">
        <f t="shared" si="9"/>
        <v>0</v>
      </c>
      <c r="AE9" s="38">
        <f t="shared" si="10"/>
        <v>0</v>
      </c>
      <c r="AF9" s="38">
        <f t="shared" si="10"/>
        <v>0</v>
      </c>
      <c r="AG9" s="38">
        <f t="shared" si="11"/>
        <v>0</v>
      </c>
      <c r="AH9" s="38">
        <f t="shared" si="12"/>
        <v>0</v>
      </c>
      <c r="AI9" s="38">
        <f t="shared" si="13"/>
        <v>0</v>
      </c>
      <c r="AK9" s="23"/>
    </row>
    <row r="10" spans="1:37" ht="13.15" customHeight="1" x14ac:dyDescent="0.2">
      <c r="A10" s="24" t="s">
        <v>21</v>
      </c>
      <c r="B10" s="25" t="s">
        <v>34</v>
      </c>
      <c r="C10" s="26"/>
      <c r="D10" s="34" t="str">
        <f>[1]UPPGJÖRSBLAÐ!AG15</f>
        <v>Frauðplast - umbúðir</v>
      </c>
      <c r="E10" s="34" t="str">
        <f>[1]UPPGJÖRSBLAÐ!AH15</f>
        <v>Umbúðir</v>
      </c>
      <c r="F10" s="34" t="str">
        <f>[1]UPPGJÖRSBLAÐ!AI15</f>
        <v>UMBPLA</v>
      </c>
      <c r="G10" s="34" t="str">
        <f>[1]UPPGJÖRSBLAÐ!AJ15</f>
        <v>PLAFRA</v>
      </c>
      <c r="H10" s="35">
        <f t="shared" si="0"/>
        <v>35</v>
      </c>
      <c r="I10" s="35">
        <f t="shared" si="0"/>
        <v>35</v>
      </c>
      <c r="J10" s="35">
        <f t="shared" si="0"/>
        <v>0</v>
      </c>
      <c r="K10" s="35">
        <f t="shared" si="0"/>
        <v>0</v>
      </c>
      <c r="L10" s="35">
        <f t="shared" si="0"/>
        <v>0</v>
      </c>
      <c r="M10" s="35">
        <f t="shared" si="0"/>
        <v>0</v>
      </c>
      <c r="N10" s="35">
        <f t="shared" si="0"/>
        <v>0</v>
      </c>
      <c r="O10" s="35">
        <f t="shared" si="0"/>
        <v>0</v>
      </c>
      <c r="P10" s="35">
        <f t="shared" si="0"/>
        <v>0</v>
      </c>
      <c r="Q10" s="35">
        <f t="shared" si="0"/>
        <v>0</v>
      </c>
      <c r="R10" s="35">
        <f t="shared" si="0"/>
        <v>0</v>
      </c>
      <c r="S10" s="35">
        <f t="shared" si="0"/>
        <v>0</v>
      </c>
      <c r="T10" s="35">
        <f t="shared" si="0"/>
        <v>0</v>
      </c>
      <c r="U10" s="36"/>
      <c r="V10" s="37" t="str">
        <f t="shared" si="1"/>
        <v>PLAFRA</v>
      </c>
      <c r="W10" s="38">
        <f t="shared" si="2"/>
        <v>39814</v>
      </c>
      <c r="X10" s="38">
        <f t="shared" si="3"/>
        <v>39814</v>
      </c>
      <c r="Y10" s="38">
        <f t="shared" si="4"/>
        <v>0</v>
      </c>
      <c r="Z10" s="38">
        <f t="shared" si="5"/>
        <v>0</v>
      </c>
      <c r="AA10" s="38">
        <f t="shared" si="6"/>
        <v>0</v>
      </c>
      <c r="AB10" s="38">
        <f t="shared" si="7"/>
        <v>0</v>
      </c>
      <c r="AC10" s="38">
        <f t="shared" si="8"/>
        <v>0</v>
      </c>
      <c r="AD10" s="38">
        <f t="shared" si="9"/>
        <v>0</v>
      </c>
      <c r="AE10" s="38">
        <f t="shared" si="10"/>
        <v>0</v>
      </c>
      <c r="AF10" s="38">
        <f t="shared" si="10"/>
        <v>0</v>
      </c>
      <c r="AG10" s="38">
        <f t="shared" si="11"/>
        <v>0</v>
      </c>
      <c r="AH10" s="38">
        <f t="shared" si="12"/>
        <v>0</v>
      </c>
      <c r="AI10" s="38">
        <f t="shared" si="13"/>
        <v>0</v>
      </c>
      <c r="AK10" s="23"/>
    </row>
    <row r="11" spans="1:37" ht="13.15" customHeight="1" x14ac:dyDescent="0.2">
      <c r="A11" s="24" t="s">
        <v>22</v>
      </c>
      <c r="B11" s="25" t="s">
        <v>35</v>
      </c>
      <c r="C11" s="26"/>
      <c r="D11" s="34" t="str">
        <f>[1]UPPGJÖRSBLAÐ!AG16</f>
        <v>Stórsekkir úr plastefnum - umbúðir</v>
      </c>
      <c r="E11" s="34" t="str">
        <f>[1]UPPGJÖRSBLAÐ!AH16</f>
        <v>Umbúðir</v>
      </c>
      <c r="F11" s="34" t="str">
        <f>[1]UPPGJÖRSBLAÐ!AI16</f>
        <v>UMBPLA</v>
      </c>
      <c r="G11" s="34" t="str">
        <f>[1]UPPGJÖRSBLAÐ!AJ16</f>
        <v>PLASEK</v>
      </c>
      <c r="H11" s="35">
        <f t="shared" si="0"/>
        <v>25</v>
      </c>
      <c r="I11" s="35">
        <f t="shared" si="0"/>
        <v>25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  <c r="S11" s="35">
        <f t="shared" si="0"/>
        <v>0</v>
      </c>
      <c r="T11" s="35">
        <f t="shared" si="0"/>
        <v>0</v>
      </c>
      <c r="U11" s="36"/>
      <c r="V11" s="37" t="str">
        <f t="shared" si="1"/>
        <v>PLASEK</v>
      </c>
      <c r="W11" s="38">
        <f t="shared" si="2"/>
        <v>42005</v>
      </c>
      <c r="X11" s="38">
        <f t="shared" si="3"/>
        <v>42005</v>
      </c>
      <c r="Y11" s="38">
        <f t="shared" si="4"/>
        <v>0</v>
      </c>
      <c r="Z11" s="38">
        <f t="shared" si="5"/>
        <v>0</v>
      </c>
      <c r="AA11" s="38">
        <f t="shared" si="6"/>
        <v>0</v>
      </c>
      <c r="AB11" s="38">
        <f t="shared" si="7"/>
        <v>0</v>
      </c>
      <c r="AC11" s="38">
        <f t="shared" si="8"/>
        <v>0</v>
      </c>
      <c r="AD11" s="38">
        <f t="shared" si="9"/>
        <v>0</v>
      </c>
      <c r="AE11" s="38">
        <f t="shared" si="10"/>
        <v>0</v>
      </c>
      <c r="AF11" s="38">
        <f t="shared" si="10"/>
        <v>0</v>
      </c>
      <c r="AG11" s="38">
        <f t="shared" si="11"/>
        <v>0</v>
      </c>
      <c r="AH11" s="38">
        <f t="shared" si="12"/>
        <v>0</v>
      </c>
      <c r="AI11" s="38">
        <f t="shared" si="13"/>
        <v>0</v>
      </c>
      <c r="AK11" s="23"/>
    </row>
    <row r="12" spans="1:37" ht="13.15" customHeight="1" x14ac:dyDescent="0.2">
      <c r="A12" s="24" t="s">
        <v>23</v>
      </c>
      <c r="B12" s="25" t="s">
        <v>36</v>
      </c>
      <c r="C12" s="26"/>
      <c r="D12" s="34" t="str">
        <f>[1]UPPGJÖRSBLAÐ!AG17</f>
        <v>Mengaðar plastumbúðir í brennslu</v>
      </c>
      <c r="E12" s="34" t="str">
        <f>[1]UPPGJÖRSBLAÐ!AH17</f>
        <v>Umbúðir</v>
      </c>
      <c r="F12" s="34" t="str">
        <f>[1]UPPGJÖRSBLAÐ!AI17</f>
        <v>UMBSPI</v>
      </c>
      <c r="G12" s="34" t="str">
        <f>[1]UPPGJÖRSBLAÐ!AJ17</f>
        <v>PLASPI</v>
      </c>
      <c r="H12" s="35">
        <f t="shared" si="0"/>
        <v>0</v>
      </c>
      <c r="I12" s="35">
        <f t="shared" si="0"/>
        <v>0</v>
      </c>
      <c r="J12" s="35">
        <f t="shared" si="0"/>
        <v>0</v>
      </c>
      <c r="K12" s="35">
        <f t="shared" si="0"/>
        <v>0</v>
      </c>
      <c r="L12" s="35">
        <f t="shared" si="0"/>
        <v>0</v>
      </c>
      <c r="M12" s="35">
        <f t="shared" si="0"/>
        <v>0</v>
      </c>
      <c r="N12" s="35">
        <f t="shared" si="0"/>
        <v>35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6"/>
      <c r="V12" s="37" t="str">
        <f t="shared" si="1"/>
        <v>PLASPI</v>
      </c>
      <c r="W12" s="38">
        <f t="shared" si="2"/>
        <v>0</v>
      </c>
      <c r="X12" s="38">
        <f t="shared" si="3"/>
        <v>0</v>
      </c>
      <c r="Y12" s="38">
        <f t="shared" si="4"/>
        <v>0</v>
      </c>
      <c r="Z12" s="38">
        <f t="shared" si="5"/>
        <v>0</v>
      </c>
      <c r="AA12" s="38">
        <f t="shared" si="6"/>
        <v>0</v>
      </c>
      <c r="AB12" s="38">
        <f t="shared" si="7"/>
        <v>0</v>
      </c>
      <c r="AC12" s="38">
        <f t="shared" si="8"/>
        <v>42005</v>
      </c>
      <c r="AD12" s="38">
        <f t="shared" si="9"/>
        <v>0</v>
      </c>
      <c r="AE12" s="38">
        <f t="shared" si="10"/>
        <v>0</v>
      </c>
      <c r="AF12" s="38">
        <f t="shared" si="10"/>
        <v>0</v>
      </c>
      <c r="AG12" s="38">
        <f t="shared" si="11"/>
        <v>0</v>
      </c>
      <c r="AH12" s="38">
        <f t="shared" si="12"/>
        <v>0</v>
      </c>
      <c r="AI12" s="38">
        <f t="shared" si="13"/>
        <v>0</v>
      </c>
      <c r="AK12" s="23"/>
    </row>
    <row r="13" spans="1:37" ht="13.15" customHeight="1" x14ac:dyDescent="0.2">
      <c r="A13" s="24" t="s">
        <v>24</v>
      </c>
      <c r="B13" s="25" t="s">
        <v>37</v>
      </c>
      <c r="C13" s="26"/>
      <c r="D13" s="34" t="str">
        <f>[1]UPPGJÖRSBLAÐ!AG18</f>
        <v>Stíft plast - umbúðir</v>
      </c>
      <c r="E13" s="34" t="str">
        <f>[1]UPPGJÖRSBLAÐ!AH18</f>
        <v>Umbúðir</v>
      </c>
      <c r="F13" s="34" t="str">
        <f>[1]UPPGJÖRSBLAÐ!AI18</f>
        <v>UMBPLA</v>
      </c>
      <c r="G13" s="34" t="str">
        <f>[1]UPPGJÖRSBLAÐ!AJ18</f>
        <v>PLASTI</v>
      </c>
      <c r="H13" s="35">
        <f t="shared" si="0"/>
        <v>25</v>
      </c>
      <c r="I13" s="35">
        <f t="shared" si="0"/>
        <v>25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0</v>
      </c>
      <c r="S13" s="35">
        <f t="shared" si="0"/>
        <v>0</v>
      </c>
      <c r="T13" s="35">
        <f t="shared" si="0"/>
        <v>0</v>
      </c>
      <c r="U13" s="36"/>
      <c r="V13" s="37" t="str">
        <f t="shared" si="1"/>
        <v>PLASTI</v>
      </c>
      <c r="W13" s="38">
        <f t="shared" si="2"/>
        <v>42005</v>
      </c>
      <c r="X13" s="38">
        <f t="shared" si="3"/>
        <v>42005</v>
      </c>
      <c r="Y13" s="38">
        <f t="shared" si="4"/>
        <v>0</v>
      </c>
      <c r="Z13" s="38">
        <f t="shared" si="5"/>
        <v>0</v>
      </c>
      <c r="AA13" s="38">
        <f t="shared" si="6"/>
        <v>0</v>
      </c>
      <c r="AB13" s="38">
        <f t="shared" si="7"/>
        <v>0</v>
      </c>
      <c r="AC13" s="38">
        <f t="shared" si="8"/>
        <v>0</v>
      </c>
      <c r="AD13" s="38">
        <f t="shared" si="9"/>
        <v>0</v>
      </c>
      <c r="AE13" s="38">
        <f t="shared" si="10"/>
        <v>0</v>
      </c>
      <c r="AF13" s="38">
        <f t="shared" si="10"/>
        <v>0</v>
      </c>
      <c r="AG13" s="38">
        <f t="shared" si="11"/>
        <v>0</v>
      </c>
      <c r="AH13" s="38">
        <f t="shared" si="12"/>
        <v>0</v>
      </c>
      <c r="AI13" s="38">
        <f t="shared" si="13"/>
        <v>0</v>
      </c>
      <c r="AK13" s="23"/>
    </row>
    <row r="14" spans="1:37" ht="13.15" customHeight="1" x14ac:dyDescent="0.2">
      <c r="A14" s="24" t="s">
        <v>25</v>
      </c>
      <c r="B14" s="25" t="s">
        <v>38</v>
      </c>
      <c r="C14" s="26"/>
      <c r="D14" s="34" t="str">
        <f>[1]UPPGJÖRSBLAÐ!AG19</f>
        <v>Umbúðir - tunnusöfnun</v>
      </c>
      <c r="E14" s="34" t="str">
        <f>[1]UPPGJÖRSBLAÐ!AH19</f>
        <v>Umbúðir</v>
      </c>
      <c r="F14" s="34" t="str">
        <f>[1]UPPGJÖRSBLAÐ!AI19</f>
        <v>UMBTUN</v>
      </c>
      <c r="G14" s="34" t="str">
        <f>[1]UPPGJÖRSBLAÐ!AJ19</f>
        <v>TUNBLA</v>
      </c>
      <c r="H14" s="35">
        <f t="shared" ref="H14:T29" si="14">IFERROR(VLOOKUP($G14&amp;" "&amp;H$3,EndurgjaldYYYYMM,158,FALSE),0)</f>
        <v>0</v>
      </c>
      <c r="I14" s="35">
        <f t="shared" si="14"/>
        <v>0</v>
      </c>
      <c r="J14" s="35">
        <f t="shared" si="14"/>
        <v>0</v>
      </c>
      <c r="K14" s="35">
        <f t="shared" si="14"/>
        <v>0</v>
      </c>
      <c r="L14" s="35">
        <f t="shared" si="14"/>
        <v>0</v>
      </c>
      <c r="M14" s="35">
        <f t="shared" si="14"/>
        <v>0</v>
      </c>
      <c r="N14" s="35">
        <f t="shared" si="14"/>
        <v>0</v>
      </c>
      <c r="O14" s="35">
        <f t="shared" si="14"/>
        <v>0</v>
      </c>
      <c r="P14" s="35">
        <f t="shared" si="14"/>
        <v>0</v>
      </c>
      <c r="Q14" s="35">
        <f t="shared" si="0"/>
        <v>0</v>
      </c>
      <c r="R14" s="35">
        <f t="shared" si="14"/>
        <v>0</v>
      </c>
      <c r="S14" s="35">
        <f t="shared" si="14"/>
        <v>0</v>
      </c>
      <c r="T14" s="35">
        <f t="shared" si="14"/>
        <v>0</v>
      </c>
      <c r="U14" s="36"/>
      <c r="V14" s="37" t="str">
        <f t="shared" si="1"/>
        <v>TUNBLA</v>
      </c>
      <c r="W14" s="38">
        <f t="shared" si="2"/>
        <v>0</v>
      </c>
      <c r="X14" s="38">
        <f t="shared" si="3"/>
        <v>0</v>
      </c>
      <c r="Y14" s="38">
        <f t="shared" si="4"/>
        <v>0</v>
      </c>
      <c r="Z14" s="38">
        <f t="shared" si="5"/>
        <v>0</v>
      </c>
      <c r="AA14" s="38">
        <f t="shared" si="6"/>
        <v>0</v>
      </c>
      <c r="AB14" s="38">
        <f t="shared" si="7"/>
        <v>0</v>
      </c>
      <c r="AC14" s="38">
        <f t="shared" si="8"/>
        <v>0</v>
      </c>
      <c r="AD14" s="38">
        <f t="shared" si="9"/>
        <v>0</v>
      </c>
      <c r="AE14" s="38">
        <f t="shared" si="10"/>
        <v>0</v>
      </c>
      <c r="AF14" s="38">
        <f t="shared" si="10"/>
        <v>0</v>
      </c>
      <c r="AG14" s="38">
        <f t="shared" si="11"/>
        <v>0</v>
      </c>
      <c r="AH14" s="38">
        <f t="shared" si="12"/>
        <v>0</v>
      </c>
      <c r="AI14" s="38">
        <f t="shared" si="13"/>
        <v>0</v>
      </c>
      <c r="AK14" s="23"/>
    </row>
    <row r="15" spans="1:37" ht="13.15" customHeight="1" x14ac:dyDescent="0.2">
      <c r="A15" s="39" t="s">
        <v>26</v>
      </c>
      <c r="B15" s="40" t="s">
        <v>39</v>
      </c>
      <c r="C15" s="41"/>
      <c r="D15" s="24" t="str">
        <f>[1]UPPGJÖRSBLAÐ!AG24</f>
        <v>Hjólbarðar</v>
      </c>
      <c r="E15" s="24" t="str">
        <f>[1]UPPGJÖRSBLAÐ!AH24</f>
        <v>Hjólbarðar</v>
      </c>
      <c r="F15" s="24" t="str">
        <f>[1]UPPGJÖRSBLAÐ!AI24</f>
        <v>HJOLBA</v>
      </c>
      <c r="G15" s="24" t="str">
        <f>[1]UPPGJÖRSBLAÐ!AJ24</f>
        <v>HJOLBA</v>
      </c>
      <c r="H15" s="35">
        <f t="shared" si="14"/>
        <v>65</v>
      </c>
      <c r="I15" s="35">
        <f t="shared" si="14"/>
        <v>0</v>
      </c>
      <c r="J15" s="35">
        <f t="shared" si="14"/>
        <v>0</v>
      </c>
      <c r="K15" s="35">
        <f t="shared" si="14"/>
        <v>0</v>
      </c>
      <c r="L15" s="35">
        <f t="shared" si="14"/>
        <v>50</v>
      </c>
      <c r="M15" s="35">
        <f t="shared" si="14"/>
        <v>26</v>
      </c>
      <c r="N15" s="35">
        <f t="shared" si="14"/>
        <v>42</v>
      </c>
      <c r="O15" s="35">
        <f t="shared" si="14"/>
        <v>0</v>
      </c>
      <c r="P15" s="35">
        <f t="shared" si="14"/>
        <v>0</v>
      </c>
      <c r="Q15" s="35">
        <f t="shared" si="0"/>
        <v>0</v>
      </c>
      <c r="R15" s="35">
        <f t="shared" si="14"/>
        <v>0</v>
      </c>
      <c r="S15" s="35">
        <f t="shared" si="14"/>
        <v>0</v>
      </c>
      <c r="T15" s="35">
        <f t="shared" si="14"/>
        <v>42</v>
      </c>
      <c r="U15" s="36"/>
      <c r="V15" s="42" t="str">
        <f t="shared" si="1"/>
        <v>HJOLBA</v>
      </c>
      <c r="W15" s="38">
        <f t="shared" si="2"/>
        <v>43831</v>
      </c>
      <c r="X15" s="38">
        <f t="shared" si="3"/>
        <v>0</v>
      </c>
      <c r="Y15" s="38">
        <f t="shared" si="4"/>
        <v>0</v>
      </c>
      <c r="Z15" s="38">
        <f t="shared" si="5"/>
        <v>0</v>
      </c>
      <c r="AA15" s="38">
        <f t="shared" si="6"/>
        <v>43252</v>
      </c>
      <c r="AB15" s="38">
        <f t="shared" si="7"/>
        <v>39814</v>
      </c>
      <c r="AC15" s="38">
        <f t="shared" si="8"/>
        <v>40544</v>
      </c>
      <c r="AD15" s="38">
        <f t="shared" si="9"/>
        <v>0</v>
      </c>
      <c r="AE15" s="38">
        <f t="shared" si="10"/>
        <v>0</v>
      </c>
      <c r="AF15" s="38">
        <f t="shared" si="10"/>
        <v>0</v>
      </c>
      <c r="AG15" s="38">
        <f t="shared" si="11"/>
        <v>0</v>
      </c>
      <c r="AH15" s="38">
        <f t="shared" si="12"/>
        <v>0</v>
      </c>
      <c r="AI15" s="38">
        <f t="shared" si="13"/>
        <v>39948</v>
      </c>
    </row>
    <row r="16" spans="1:37" ht="13.15" customHeight="1" x14ac:dyDescent="0.2">
      <c r="A16" s="26"/>
      <c r="B16" s="26"/>
      <c r="C16" s="41"/>
      <c r="D16" s="43" t="str">
        <f>[1]UPPGJÖRSBLAÐ!AG27</f>
        <v>1) Kælitæki - SÖFNUN</v>
      </c>
      <c r="E16" s="43" t="str">
        <f>[1]UPPGJÖRSBLAÐ!AH27</f>
        <v>Raftæki</v>
      </c>
      <c r="F16" s="43" t="str">
        <f>[1]UPPGJÖRSBLAÐ!AI27</f>
        <v>RAF001</v>
      </c>
      <c r="G16" s="43" t="str">
        <f>[1]UPPGJÖRSBLAÐ!AJ27</f>
        <v>RAF1BL</v>
      </c>
      <c r="H16" s="35">
        <f t="shared" si="14"/>
        <v>0</v>
      </c>
      <c r="I16" s="35">
        <f t="shared" si="14"/>
        <v>0</v>
      </c>
      <c r="J16" s="35">
        <f t="shared" si="14"/>
        <v>0</v>
      </c>
      <c r="K16" s="35">
        <f t="shared" si="14"/>
        <v>0</v>
      </c>
      <c r="L16" s="35">
        <f t="shared" si="14"/>
        <v>0</v>
      </c>
      <c r="M16" s="35">
        <f t="shared" si="14"/>
        <v>0</v>
      </c>
      <c r="N16" s="35">
        <f t="shared" si="14"/>
        <v>0</v>
      </c>
      <c r="O16" s="35">
        <f t="shared" si="14"/>
        <v>0</v>
      </c>
      <c r="P16" s="35">
        <f t="shared" si="14"/>
        <v>0</v>
      </c>
      <c r="Q16" s="35">
        <f t="shared" si="0"/>
        <v>0</v>
      </c>
      <c r="R16" s="35">
        <f t="shared" si="14"/>
        <v>0</v>
      </c>
      <c r="S16" s="35">
        <f t="shared" si="14"/>
        <v>0</v>
      </c>
      <c r="T16" s="35">
        <f t="shared" si="14"/>
        <v>0</v>
      </c>
      <c r="U16" s="36"/>
      <c r="V16" s="44" t="str">
        <f t="shared" si="1"/>
        <v>RAF1BL</v>
      </c>
      <c r="W16" s="38">
        <f t="shared" si="2"/>
        <v>0</v>
      </c>
      <c r="X16" s="38">
        <f t="shared" si="3"/>
        <v>0</v>
      </c>
      <c r="Y16" s="38">
        <f t="shared" si="4"/>
        <v>0</v>
      </c>
      <c r="Z16" s="38">
        <f t="shared" si="5"/>
        <v>0</v>
      </c>
      <c r="AA16" s="38">
        <f t="shared" si="6"/>
        <v>0</v>
      </c>
      <c r="AB16" s="38">
        <f t="shared" si="7"/>
        <v>0</v>
      </c>
      <c r="AC16" s="38">
        <f t="shared" si="8"/>
        <v>0</v>
      </c>
      <c r="AD16" s="38">
        <f t="shared" si="9"/>
        <v>0</v>
      </c>
      <c r="AE16" s="38">
        <f t="shared" si="10"/>
        <v>0</v>
      </c>
      <c r="AF16" s="38">
        <f t="shared" si="10"/>
        <v>0</v>
      </c>
      <c r="AG16" s="38">
        <f t="shared" si="11"/>
        <v>0</v>
      </c>
      <c r="AH16" s="38">
        <f t="shared" si="12"/>
        <v>0</v>
      </c>
      <c r="AI16" s="38">
        <f t="shared" si="13"/>
        <v>0</v>
      </c>
    </row>
    <row r="17" spans="1:35" ht="13.15" customHeight="1" x14ac:dyDescent="0.2">
      <c r="A17" s="45" t="s">
        <v>40</v>
      </c>
      <c r="B17" s="46"/>
      <c r="C17" s="26"/>
      <c r="D17" s="43" t="str">
        <f>[1]UPPGJÖRSBLAÐ!AG28</f>
        <v>1) Kælitæki án spilliefna</v>
      </c>
      <c r="E17" s="43" t="str">
        <f>[1]UPPGJÖRSBLAÐ!AH28</f>
        <v>Raftæki</v>
      </c>
      <c r="F17" s="43" t="str">
        <f>[1]UPPGJÖRSBLAÐ!AI28</f>
        <v>RAF001</v>
      </c>
      <c r="G17" s="43" t="str">
        <f>[1]UPPGJÖRSBLAÐ!AJ28</f>
        <v>RAF1AN</v>
      </c>
      <c r="H17" s="35">
        <f t="shared" si="14"/>
        <v>75</v>
      </c>
      <c r="I17" s="35">
        <f t="shared" si="14"/>
        <v>75</v>
      </c>
      <c r="J17" s="35">
        <f t="shared" si="14"/>
        <v>0</v>
      </c>
      <c r="K17" s="35">
        <f t="shared" si="14"/>
        <v>0</v>
      </c>
      <c r="L17" s="35">
        <f t="shared" si="14"/>
        <v>0</v>
      </c>
      <c r="M17" s="35">
        <f t="shared" si="14"/>
        <v>0</v>
      </c>
      <c r="N17" s="35">
        <f t="shared" si="14"/>
        <v>0</v>
      </c>
      <c r="O17" s="35">
        <f t="shared" si="14"/>
        <v>0</v>
      </c>
      <c r="P17" s="35">
        <f t="shared" si="14"/>
        <v>0</v>
      </c>
      <c r="Q17" s="35">
        <f t="shared" si="0"/>
        <v>0</v>
      </c>
      <c r="R17" s="35">
        <f t="shared" si="14"/>
        <v>0</v>
      </c>
      <c r="S17" s="35">
        <f t="shared" si="14"/>
        <v>0</v>
      </c>
      <c r="T17" s="35">
        <f t="shared" si="14"/>
        <v>75</v>
      </c>
      <c r="U17" s="36"/>
      <c r="V17" s="44" t="str">
        <f t="shared" si="1"/>
        <v>RAF1AN</v>
      </c>
      <c r="W17" s="38">
        <f t="shared" si="2"/>
        <v>42522</v>
      </c>
      <c r="X17" s="38">
        <f t="shared" si="3"/>
        <v>42522</v>
      </c>
      <c r="Y17" s="38">
        <f t="shared" si="4"/>
        <v>0</v>
      </c>
      <c r="Z17" s="38">
        <f t="shared" si="5"/>
        <v>0</v>
      </c>
      <c r="AA17" s="38">
        <f t="shared" si="6"/>
        <v>0</v>
      </c>
      <c r="AB17" s="38">
        <f t="shared" si="7"/>
        <v>0</v>
      </c>
      <c r="AC17" s="38">
        <f t="shared" si="8"/>
        <v>0</v>
      </c>
      <c r="AD17" s="38">
        <f t="shared" si="9"/>
        <v>0</v>
      </c>
      <c r="AE17" s="38">
        <f t="shared" si="10"/>
        <v>0</v>
      </c>
      <c r="AF17" s="38">
        <f t="shared" si="10"/>
        <v>0</v>
      </c>
      <c r="AG17" s="38">
        <f t="shared" si="11"/>
        <v>0</v>
      </c>
      <c r="AH17" s="38">
        <f t="shared" si="12"/>
        <v>0</v>
      </c>
      <c r="AI17" s="38">
        <f t="shared" si="13"/>
        <v>42522</v>
      </c>
    </row>
    <row r="18" spans="1:35" ht="13.15" customHeight="1" x14ac:dyDescent="0.2">
      <c r="A18" s="47"/>
      <c r="B18" s="48"/>
      <c r="C18" s="26"/>
      <c r="D18" s="43" t="str">
        <f>[1]UPPGJÖRSBLAÐ!AG29</f>
        <v>1) Kælitæki með spilliefnum</v>
      </c>
      <c r="E18" s="43" t="str">
        <f>[1]UPPGJÖRSBLAÐ!AH29</f>
        <v>Raftæki</v>
      </c>
      <c r="F18" s="43" t="str">
        <f>[1]UPPGJÖRSBLAÐ!AI29</f>
        <v>RAF001</v>
      </c>
      <c r="G18" s="43" t="str">
        <f>[1]UPPGJÖRSBLAÐ!AJ29</f>
        <v>RAF1ME</v>
      </c>
      <c r="H18" s="35">
        <f t="shared" si="14"/>
        <v>75</v>
      </c>
      <c r="I18" s="35">
        <f t="shared" si="14"/>
        <v>75</v>
      </c>
      <c r="J18" s="35">
        <f t="shared" si="14"/>
        <v>0</v>
      </c>
      <c r="K18" s="35">
        <f t="shared" si="14"/>
        <v>0</v>
      </c>
      <c r="L18" s="35">
        <f t="shared" si="14"/>
        <v>0</v>
      </c>
      <c r="M18" s="35">
        <f t="shared" si="14"/>
        <v>0</v>
      </c>
      <c r="N18" s="35">
        <f t="shared" si="14"/>
        <v>0</v>
      </c>
      <c r="O18" s="35">
        <f t="shared" si="14"/>
        <v>0</v>
      </c>
      <c r="P18" s="35">
        <f t="shared" si="14"/>
        <v>0</v>
      </c>
      <c r="Q18" s="35">
        <f t="shared" si="0"/>
        <v>0</v>
      </c>
      <c r="R18" s="35">
        <f t="shared" si="14"/>
        <v>0</v>
      </c>
      <c r="S18" s="35">
        <f t="shared" si="14"/>
        <v>0</v>
      </c>
      <c r="T18" s="35">
        <f t="shared" si="14"/>
        <v>75</v>
      </c>
      <c r="U18" s="36"/>
      <c r="V18" s="44" t="str">
        <f t="shared" si="1"/>
        <v>RAF1ME</v>
      </c>
      <c r="W18" s="38">
        <f t="shared" si="2"/>
        <v>42522</v>
      </c>
      <c r="X18" s="38">
        <f t="shared" si="3"/>
        <v>42522</v>
      </c>
      <c r="Y18" s="38">
        <f t="shared" si="4"/>
        <v>0</v>
      </c>
      <c r="Z18" s="38">
        <f t="shared" si="5"/>
        <v>0</v>
      </c>
      <c r="AA18" s="38">
        <f t="shared" si="6"/>
        <v>0</v>
      </c>
      <c r="AB18" s="38">
        <f t="shared" si="7"/>
        <v>0</v>
      </c>
      <c r="AC18" s="38">
        <f t="shared" si="8"/>
        <v>0</v>
      </c>
      <c r="AD18" s="38">
        <f t="shared" si="9"/>
        <v>0</v>
      </c>
      <c r="AE18" s="38">
        <f t="shared" si="10"/>
        <v>0</v>
      </c>
      <c r="AF18" s="38">
        <f t="shared" si="10"/>
        <v>0</v>
      </c>
      <c r="AG18" s="38">
        <f t="shared" si="11"/>
        <v>0</v>
      </c>
      <c r="AH18" s="38">
        <f t="shared" si="12"/>
        <v>0</v>
      </c>
      <c r="AI18" s="38">
        <f t="shared" si="13"/>
        <v>42522</v>
      </c>
    </row>
    <row r="19" spans="1:35" ht="13.15" customHeight="1" x14ac:dyDescent="0.2">
      <c r="A19" s="49" t="s">
        <v>41</v>
      </c>
      <c r="B19" s="50" t="s">
        <v>42</v>
      </c>
      <c r="C19" s="26"/>
      <c r="D19" s="43" t="str">
        <f>[1]UPPGJÖRSBLAÐ!AG30</f>
        <v>2) Skjáir - SÖFNUN</v>
      </c>
      <c r="E19" s="43" t="str">
        <f>[1]UPPGJÖRSBLAÐ!AH30</f>
        <v>Raftæki</v>
      </c>
      <c r="F19" s="43" t="str">
        <f>[1]UPPGJÖRSBLAÐ!AI30</f>
        <v>RAF002</v>
      </c>
      <c r="G19" s="43" t="str">
        <f>[1]UPPGJÖRSBLAÐ!AJ30</f>
        <v>RAF2BL</v>
      </c>
      <c r="H19" s="35">
        <f t="shared" si="14"/>
        <v>0</v>
      </c>
      <c r="I19" s="35">
        <f t="shared" si="14"/>
        <v>0</v>
      </c>
      <c r="J19" s="35">
        <f t="shared" si="14"/>
        <v>0</v>
      </c>
      <c r="K19" s="35">
        <f t="shared" si="14"/>
        <v>0</v>
      </c>
      <c r="L19" s="35">
        <f t="shared" si="14"/>
        <v>0</v>
      </c>
      <c r="M19" s="35">
        <f t="shared" si="14"/>
        <v>0</v>
      </c>
      <c r="N19" s="35">
        <f t="shared" si="14"/>
        <v>0</v>
      </c>
      <c r="O19" s="35">
        <f t="shared" si="14"/>
        <v>0</v>
      </c>
      <c r="P19" s="35">
        <f t="shared" si="14"/>
        <v>0</v>
      </c>
      <c r="Q19" s="35">
        <f t="shared" si="0"/>
        <v>0</v>
      </c>
      <c r="R19" s="35">
        <f t="shared" si="14"/>
        <v>0</v>
      </c>
      <c r="S19" s="35">
        <f t="shared" si="14"/>
        <v>0</v>
      </c>
      <c r="T19" s="35">
        <f t="shared" si="14"/>
        <v>0</v>
      </c>
      <c r="U19" s="36"/>
      <c r="V19" s="44" t="str">
        <f t="shared" si="1"/>
        <v>RAF2BL</v>
      </c>
      <c r="W19" s="38">
        <f t="shared" si="2"/>
        <v>0</v>
      </c>
      <c r="X19" s="38">
        <f t="shared" si="3"/>
        <v>0</v>
      </c>
      <c r="Y19" s="38">
        <f t="shared" si="4"/>
        <v>0</v>
      </c>
      <c r="Z19" s="38">
        <f t="shared" si="5"/>
        <v>0</v>
      </c>
      <c r="AA19" s="38">
        <f t="shared" si="6"/>
        <v>0</v>
      </c>
      <c r="AB19" s="38">
        <f t="shared" si="7"/>
        <v>0</v>
      </c>
      <c r="AC19" s="38">
        <f t="shared" si="8"/>
        <v>0</v>
      </c>
      <c r="AD19" s="38">
        <f t="shared" si="9"/>
        <v>0</v>
      </c>
      <c r="AE19" s="38">
        <f t="shared" si="10"/>
        <v>0</v>
      </c>
      <c r="AF19" s="38">
        <f t="shared" si="10"/>
        <v>0</v>
      </c>
      <c r="AG19" s="38">
        <f t="shared" si="11"/>
        <v>0</v>
      </c>
      <c r="AH19" s="38">
        <f t="shared" si="12"/>
        <v>0</v>
      </c>
      <c r="AI19" s="38">
        <f t="shared" si="13"/>
        <v>0</v>
      </c>
    </row>
    <row r="20" spans="1:35" ht="13.15" customHeight="1" x14ac:dyDescent="0.2">
      <c r="A20" s="51"/>
      <c r="B20" s="52"/>
      <c r="C20" s="26"/>
      <c r="D20" s="43" t="str">
        <f>[1]UPPGJÖRSBLAÐ!AG31</f>
        <v>2) Skjáir - flatskjáir</v>
      </c>
      <c r="E20" s="43" t="str">
        <f>[1]UPPGJÖRSBLAÐ!AH31</f>
        <v>Raftæki</v>
      </c>
      <c r="F20" s="43" t="str">
        <f>[1]UPPGJÖRSBLAÐ!AI31</f>
        <v>RAF002</v>
      </c>
      <c r="G20" s="43" t="str">
        <f>[1]UPPGJÖRSBLAÐ!AJ31</f>
        <v>RAF2FL</v>
      </c>
      <c r="H20" s="35">
        <f>IFERROR(VLOOKUP($G20&amp;" "&amp;H$3,EndurgjaldYYYYMM,158,FALSE),0)</f>
        <v>97</v>
      </c>
      <c r="I20" s="35">
        <f t="shared" si="14"/>
        <v>97</v>
      </c>
      <c r="J20" s="35">
        <f t="shared" si="14"/>
        <v>0</v>
      </c>
      <c r="K20" s="35">
        <f t="shared" si="14"/>
        <v>0</v>
      </c>
      <c r="L20" s="35">
        <f t="shared" si="14"/>
        <v>0</v>
      </c>
      <c r="M20" s="35">
        <f t="shared" si="14"/>
        <v>0</v>
      </c>
      <c r="N20" s="35">
        <f t="shared" si="14"/>
        <v>0</v>
      </c>
      <c r="O20" s="35">
        <f t="shared" si="14"/>
        <v>0</v>
      </c>
      <c r="P20" s="35">
        <f t="shared" si="14"/>
        <v>0</v>
      </c>
      <c r="Q20" s="35">
        <f t="shared" si="14"/>
        <v>0</v>
      </c>
      <c r="R20" s="35">
        <f t="shared" si="14"/>
        <v>0</v>
      </c>
      <c r="S20" s="35">
        <f t="shared" si="14"/>
        <v>0</v>
      </c>
      <c r="T20" s="35">
        <f t="shared" si="14"/>
        <v>97</v>
      </c>
      <c r="U20" s="36"/>
      <c r="V20" s="44" t="str">
        <f t="shared" si="1"/>
        <v>RAF2FL</v>
      </c>
      <c r="W20" s="38">
        <f t="shared" si="2"/>
        <v>43831</v>
      </c>
      <c r="X20" s="38">
        <f t="shared" si="3"/>
        <v>43831</v>
      </c>
      <c r="Y20" s="38">
        <f t="shared" si="4"/>
        <v>0</v>
      </c>
      <c r="Z20" s="38">
        <f t="shared" si="5"/>
        <v>0</v>
      </c>
      <c r="AA20" s="38">
        <f t="shared" si="6"/>
        <v>0</v>
      </c>
      <c r="AB20" s="38">
        <f t="shared" si="7"/>
        <v>0</v>
      </c>
      <c r="AC20" s="38">
        <f t="shared" si="8"/>
        <v>0</v>
      </c>
      <c r="AD20" s="38">
        <f t="shared" si="9"/>
        <v>0</v>
      </c>
      <c r="AE20" s="38">
        <f t="shared" si="10"/>
        <v>0</v>
      </c>
      <c r="AF20" s="38">
        <f t="shared" si="10"/>
        <v>0</v>
      </c>
      <c r="AG20" s="38">
        <f t="shared" si="11"/>
        <v>0</v>
      </c>
      <c r="AH20" s="38">
        <f t="shared" si="12"/>
        <v>0</v>
      </c>
      <c r="AI20" s="38">
        <f t="shared" si="13"/>
        <v>43831</v>
      </c>
    </row>
    <row r="21" spans="1:35" ht="13.15" customHeight="1" x14ac:dyDescent="0.2">
      <c r="A21" s="24" t="s">
        <v>43</v>
      </c>
      <c r="B21" s="25" t="s">
        <v>44</v>
      </c>
      <c r="C21" s="26"/>
      <c r="D21" s="43" t="str">
        <f>[1]UPPGJÖRSBLAÐ!AG32</f>
        <v>2) Skjáir - túpuskjáir</v>
      </c>
      <c r="E21" s="43" t="str">
        <f>[1]UPPGJÖRSBLAÐ!AH32</f>
        <v>Raftæki</v>
      </c>
      <c r="F21" s="43" t="str">
        <f>[1]UPPGJÖRSBLAÐ!AI32</f>
        <v>RAF002</v>
      </c>
      <c r="G21" s="43" t="str">
        <f>[1]UPPGJÖRSBLAÐ!AJ32</f>
        <v>RAF2TU</v>
      </c>
      <c r="H21" s="35">
        <f>IFERROR(VLOOKUP($G21&amp;" "&amp;H$3,EndurgjaldYYYYMM,158,FALSE),0)</f>
        <v>97</v>
      </c>
      <c r="I21" s="35">
        <f t="shared" si="14"/>
        <v>97</v>
      </c>
      <c r="J21" s="35">
        <f t="shared" si="14"/>
        <v>0</v>
      </c>
      <c r="K21" s="35">
        <f t="shared" si="14"/>
        <v>0</v>
      </c>
      <c r="L21" s="35">
        <f t="shared" si="14"/>
        <v>0</v>
      </c>
      <c r="M21" s="35">
        <f t="shared" si="14"/>
        <v>0</v>
      </c>
      <c r="N21" s="35">
        <f t="shared" si="14"/>
        <v>0</v>
      </c>
      <c r="O21" s="35">
        <f t="shared" si="14"/>
        <v>0</v>
      </c>
      <c r="P21" s="35">
        <f t="shared" si="14"/>
        <v>0</v>
      </c>
      <c r="Q21" s="35">
        <f t="shared" si="14"/>
        <v>0</v>
      </c>
      <c r="R21" s="35">
        <f t="shared" si="14"/>
        <v>0</v>
      </c>
      <c r="S21" s="35">
        <f t="shared" si="14"/>
        <v>0</v>
      </c>
      <c r="T21" s="35">
        <f t="shared" si="14"/>
        <v>97</v>
      </c>
      <c r="U21" s="36"/>
      <c r="V21" s="44" t="str">
        <f t="shared" si="1"/>
        <v>RAF2TU</v>
      </c>
      <c r="W21" s="38">
        <f t="shared" si="2"/>
        <v>43831</v>
      </c>
      <c r="X21" s="38">
        <f t="shared" si="3"/>
        <v>43831</v>
      </c>
      <c r="Y21" s="38">
        <f t="shared" si="4"/>
        <v>0</v>
      </c>
      <c r="Z21" s="38">
        <f t="shared" si="5"/>
        <v>0</v>
      </c>
      <c r="AA21" s="38">
        <f t="shared" si="6"/>
        <v>0</v>
      </c>
      <c r="AB21" s="38">
        <f t="shared" si="7"/>
        <v>0</v>
      </c>
      <c r="AC21" s="38">
        <f t="shared" si="8"/>
        <v>0</v>
      </c>
      <c r="AD21" s="38">
        <f t="shared" si="9"/>
        <v>0</v>
      </c>
      <c r="AE21" s="38">
        <f t="shared" si="10"/>
        <v>0</v>
      </c>
      <c r="AF21" s="38">
        <f t="shared" si="10"/>
        <v>0</v>
      </c>
      <c r="AG21" s="38">
        <f t="shared" si="11"/>
        <v>0</v>
      </c>
      <c r="AH21" s="38">
        <f t="shared" si="12"/>
        <v>0</v>
      </c>
      <c r="AI21" s="38">
        <f t="shared" si="13"/>
        <v>43831</v>
      </c>
    </row>
    <row r="22" spans="1:35" ht="13.15" customHeight="1" x14ac:dyDescent="0.2">
      <c r="A22" s="24" t="s">
        <v>45</v>
      </c>
      <c r="B22" s="25" t="s">
        <v>46</v>
      </c>
      <c r="C22" s="26"/>
      <c r="D22" s="43" t="str">
        <f>[1]UPPGJÖRSBLAÐ!AG33</f>
        <v>3) Perur</v>
      </c>
      <c r="E22" s="43" t="str">
        <f>[1]UPPGJÖRSBLAÐ!AH33</f>
        <v>Raftæki</v>
      </c>
      <c r="F22" s="43" t="str">
        <f>[1]UPPGJÖRSBLAÐ!AI33</f>
        <v>RAF003</v>
      </c>
      <c r="G22" s="43" t="str">
        <f>[1]UPPGJÖRSBLAÐ!AJ33</f>
        <v>RAF3PE</v>
      </c>
      <c r="H22" s="35">
        <f t="shared" si="14"/>
        <v>93</v>
      </c>
      <c r="I22" s="35">
        <f t="shared" si="14"/>
        <v>93</v>
      </c>
      <c r="J22" s="35">
        <f t="shared" si="14"/>
        <v>0</v>
      </c>
      <c r="K22" s="35">
        <f t="shared" si="14"/>
        <v>0</v>
      </c>
      <c r="L22" s="35">
        <f t="shared" si="14"/>
        <v>0</v>
      </c>
      <c r="M22" s="35">
        <f t="shared" si="14"/>
        <v>0</v>
      </c>
      <c r="N22" s="35">
        <f t="shared" si="14"/>
        <v>0</v>
      </c>
      <c r="O22" s="35">
        <f t="shared" si="14"/>
        <v>0</v>
      </c>
      <c r="P22" s="35">
        <f t="shared" si="14"/>
        <v>0</v>
      </c>
      <c r="Q22" s="35">
        <f t="shared" si="14"/>
        <v>0</v>
      </c>
      <c r="R22" s="35">
        <f t="shared" si="14"/>
        <v>0</v>
      </c>
      <c r="S22" s="35">
        <f t="shared" si="14"/>
        <v>0</v>
      </c>
      <c r="T22" s="35">
        <f t="shared" si="14"/>
        <v>93</v>
      </c>
      <c r="U22" s="36"/>
      <c r="V22" s="44" t="str">
        <f t="shared" si="1"/>
        <v>RAF3PE</v>
      </c>
      <c r="W22" s="38">
        <f t="shared" si="2"/>
        <v>42522</v>
      </c>
      <c r="X22" s="38">
        <f t="shared" si="3"/>
        <v>42522</v>
      </c>
      <c r="Y22" s="38">
        <f t="shared" si="4"/>
        <v>0</v>
      </c>
      <c r="Z22" s="38">
        <f t="shared" si="5"/>
        <v>0</v>
      </c>
      <c r="AA22" s="38">
        <f t="shared" si="6"/>
        <v>0</v>
      </c>
      <c r="AB22" s="38">
        <f t="shared" si="7"/>
        <v>0</v>
      </c>
      <c r="AC22" s="38">
        <f t="shared" si="8"/>
        <v>0</v>
      </c>
      <c r="AD22" s="38">
        <f t="shared" si="9"/>
        <v>0</v>
      </c>
      <c r="AE22" s="38">
        <f t="shared" si="10"/>
        <v>0</v>
      </c>
      <c r="AF22" s="38">
        <f t="shared" si="10"/>
        <v>0</v>
      </c>
      <c r="AG22" s="38">
        <f t="shared" si="11"/>
        <v>0</v>
      </c>
      <c r="AH22" s="38">
        <f t="shared" si="12"/>
        <v>0</v>
      </c>
      <c r="AI22" s="38">
        <f t="shared" si="13"/>
        <v>42522</v>
      </c>
    </row>
    <row r="23" spans="1:35" ht="13.15" customHeight="1" x14ac:dyDescent="0.2">
      <c r="A23" s="24" t="s">
        <v>47</v>
      </c>
      <c r="B23" s="25" t="s">
        <v>48</v>
      </c>
      <c r="C23" s="26"/>
      <c r="D23" s="43" t="str">
        <f>[1]UPPGJÖRSBLAÐ!AG34</f>
        <v>4) Stór raftæki</v>
      </c>
      <c r="E23" s="43" t="str">
        <f>[1]UPPGJÖRSBLAÐ!AH34</f>
        <v>Raftæki</v>
      </c>
      <c r="F23" s="43" t="str">
        <f>[1]UPPGJÖRSBLAÐ!AI34</f>
        <v>RAF004</v>
      </c>
      <c r="G23" s="43" t="str">
        <f>[1]UPPGJÖRSBLAÐ!AJ34</f>
        <v>RAF4ST</v>
      </c>
      <c r="H23" s="35">
        <f t="shared" si="14"/>
        <v>17</v>
      </c>
      <c r="I23" s="35">
        <f t="shared" si="14"/>
        <v>17</v>
      </c>
      <c r="J23" s="35">
        <f t="shared" si="14"/>
        <v>0</v>
      </c>
      <c r="K23" s="35">
        <f t="shared" si="14"/>
        <v>0</v>
      </c>
      <c r="L23" s="35">
        <f t="shared" si="14"/>
        <v>0</v>
      </c>
      <c r="M23" s="35">
        <f t="shared" si="14"/>
        <v>0</v>
      </c>
      <c r="N23" s="35">
        <f t="shared" si="14"/>
        <v>0</v>
      </c>
      <c r="O23" s="35">
        <f t="shared" si="14"/>
        <v>0</v>
      </c>
      <c r="P23" s="35">
        <f t="shared" si="14"/>
        <v>0</v>
      </c>
      <c r="Q23" s="35">
        <f t="shared" si="14"/>
        <v>0</v>
      </c>
      <c r="R23" s="35">
        <f t="shared" si="14"/>
        <v>0</v>
      </c>
      <c r="S23" s="35">
        <f t="shared" si="14"/>
        <v>0</v>
      </c>
      <c r="T23" s="35">
        <f t="shared" si="14"/>
        <v>17</v>
      </c>
      <c r="U23" s="36"/>
      <c r="V23" s="44" t="str">
        <f t="shared" si="1"/>
        <v>RAF4ST</v>
      </c>
      <c r="W23" s="38">
        <f t="shared" si="2"/>
        <v>42522</v>
      </c>
      <c r="X23" s="38">
        <f t="shared" si="3"/>
        <v>42522</v>
      </c>
      <c r="Y23" s="38">
        <f t="shared" si="4"/>
        <v>0</v>
      </c>
      <c r="Z23" s="38">
        <f t="shared" si="5"/>
        <v>0</v>
      </c>
      <c r="AA23" s="38">
        <f t="shared" si="6"/>
        <v>0</v>
      </c>
      <c r="AB23" s="38">
        <f t="shared" si="7"/>
        <v>0</v>
      </c>
      <c r="AC23" s="38">
        <f t="shared" si="8"/>
        <v>0</v>
      </c>
      <c r="AD23" s="38">
        <f t="shared" si="9"/>
        <v>0</v>
      </c>
      <c r="AE23" s="38">
        <f t="shared" si="10"/>
        <v>0</v>
      </c>
      <c r="AF23" s="38">
        <f t="shared" si="10"/>
        <v>0</v>
      </c>
      <c r="AG23" s="38">
        <f t="shared" si="11"/>
        <v>0</v>
      </c>
      <c r="AH23" s="38">
        <f t="shared" si="12"/>
        <v>0</v>
      </c>
      <c r="AI23" s="38">
        <f t="shared" si="13"/>
        <v>42522</v>
      </c>
    </row>
    <row r="24" spans="1:35" ht="13.15" customHeight="1" x14ac:dyDescent="0.2">
      <c r="A24" s="24" t="s">
        <v>49</v>
      </c>
      <c r="B24" s="25" t="s">
        <v>50</v>
      </c>
      <c r="C24" s="26"/>
      <c r="D24" s="43" t="str">
        <f>[1]UPPGJÖRSBLAÐ!AG35</f>
        <v>5) Lítil raftæki</v>
      </c>
      <c r="E24" s="43" t="str">
        <f>[1]UPPGJÖRSBLAÐ!AH35</f>
        <v>Raftæki</v>
      </c>
      <c r="F24" s="43" t="str">
        <f>[1]UPPGJÖRSBLAÐ!AI35</f>
        <v>RAF005</v>
      </c>
      <c r="G24" s="43" t="str">
        <f>[1]UPPGJÖRSBLAÐ!AJ35</f>
        <v>RAF5LI</v>
      </c>
      <c r="H24" s="35">
        <f t="shared" ref="H24:T39" si="15">IFERROR(VLOOKUP($G24&amp;" "&amp;H$3,EndurgjaldYYYYMM,158,FALSE),0)</f>
        <v>72</v>
      </c>
      <c r="I24" s="35">
        <f t="shared" si="15"/>
        <v>72</v>
      </c>
      <c r="J24" s="35">
        <f t="shared" si="15"/>
        <v>0</v>
      </c>
      <c r="K24" s="35">
        <f t="shared" si="15"/>
        <v>0</v>
      </c>
      <c r="L24" s="35">
        <f t="shared" si="15"/>
        <v>0</v>
      </c>
      <c r="M24" s="35">
        <f t="shared" si="15"/>
        <v>0</v>
      </c>
      <c r="N24" s="35">
        <f t="shared" si="15"/>
        <v>0</v>
      </c>
      <c r="O24" s="35">
        <f t="shared" si="15"/>
        <v>0</v>
      </c>
      <c r="P24" s="35">
        <f t="shared" si="15"/>
        <v>0</v>
      </c>
      <c r="Q24" s="35">
        <f t="shared" si="14"/>
        <v>0</v>
      </c>
      <c r="R24" s="35">
        <f t="shared" si="15"/>
        <v>0</v>
      </c>
      <c r="S24" s="35">
        <f t="shared" si="15"/>
        <v>0</v>
      </c>
      <c r="T24" s="35">
        <f t="shared" si="15"/>
        <v>72</v>
      </c>
      <c r="U24" s="36"/>
      <c r="V24" s="44" t="str">
        <f t="shared" si="1"/>
        <v>RAF5LI</v>
      </c>
      <c r="W24" s="38">
        <f t="shared" si="2"/>
        <v>43831</v>
      </c>
      <c r="X24" s="38">
        <f t="shared" si="3"/>
        <v>43831</v>
      </c>
      <c r="Y24" s="38">
        <f t="shared" si="4"/>
        <v>0</v>
      </c>
      <c r="Z24" s="38">
        <f t="shared" si="5"/>
        <v>0</v>
      </c>
      <c r="AA24" s="38">
        <f t="shared" si="6"/>
        <v>0</v>
      </c>
      <c r="AB24" s="38">
        <f t="shared" si="7"/>
        <v>0</v>
      </c>
      <c r="AC24" s="38">
        <f t="shared" si="8"/>
        <v>0</v>
      </c>
      <c r="AD24" s="38">
        <f t="shared" si="9"/>
        <v>0</v>
      </c>
      <c r="AE24" s="38">
        <f t="shared" si="10"/>
        <v>0</v>
      </c>
      <c r="AF24" s="38">
        <f t="shared" si="10"/>
        <v>0</v>
      </c>
      <c r="AG24" s="38">
        <f t="shared" si="11"/>
        <v>0</v>
      </c>
      <c r="AH24" s="38">
        <f t="shared" si="12"/>
        <v>0</v>
      </c>
      <c r="AI24" s="38">
        <f t="shared" si="13"/>
        <v>43831</v>
      </c>
    </row>
    <row r="25" spans="1:35" ht="13.15" customHeight="1" x14ac:dyDescent="0.2">
      <c r="A25" s="24" t="s">
        <v>51</v>
      </c>
      <c r="B25" s="25" t="s">
        <v>51</v>
      </c>
      <c r="C25" s="26"/>
      <c r="D25" s="43" t="str">
        <f>[1]UPPGJÖRSBLAÐ!AG36</f>
        <v>6) Lítil UT og fjarskiptatæki</v>
      </c>
      <c r="E25" s="43" t="str">
        <f>[1]UPPGJÖRSBLAÐ!AH36</f>
        <v>Raftæki</v>
      </c>
      <c r="F25" s="43" t="str">
        <f>[1]UPPGJÖRSBLAÐ!AI36</f>
        <v>RAF006</v>
      </c>
      <c r="G25" s="43" t="str">
        <f>[1]UPPGJÖRSBLAÐ!AJ36</f>
        <v>RAF6UT</v>
      </c>
      <c r="H25" s="35">
        <f t="shared" si="15"/>
        <v>18</v>
      </c>
      <c r="I25" s="35">
        <f t="shared" si="15"/>
        <v>18</v>
      </c>
      <c r="J25" s="35">
        <f t="shared" si="15"/>
        <v>0</v>
      </c>
      <c r="K25" s="35">
        <f t="shared" si="15"/>
        <v>0</v>
      </c>
      <c r="L25" s="35">
        <f t="shared" si="15"/>
        <v>0</v>
      </c>
      <c r="M25" s="35">
        <f t="shared" si="15"/>
        <v>0</v>
      </c>
      <c r="N25" s="35">
        <f t="shared" si="15"/>
        <v>0</v>
      </c>
      <c r="O25" s="35">
        <f t="shared" si="15"/>
        <v>0</v>
      </c>
      <c r="P25" s="35">
        <f t="shared" si="15"/>
        <v>0</v>
      </c>
      <c r="Q25" s="35">
        <f t="shared" si="14"/>
        <v>0</v>
      </c>
      <c r="R25" s="35">
        <f t="shared" si="15"/>
        <v>0</v>
      </c>
      <c r="S25" s="35">
        <f t="shared" si="15"/>
        <v>0</v>
      </c>
      <c r="T25" s="35">
        <f t="shared" si="15"/>
        <v>18</v>
      </c>
      <c r="U25" s="36"/>
      <c r="V25" s="44" t="str">
        <f t="shared" si="1"/>
        <v>RAF6UT</v>
      </c>
      <c r="W25" s="38">
        <f t="shared" si="2"/>
        <v>42522</v>
      </c>
      <c r="X25" s="38">
        <f t="shared" si="3"/>
        <v>42522</v>
      </c>
      <c r="Y25" s="38">
        <f t="shared" si="4"/>
        <v>0</v>
      </c>
      <c r="Z25" s="38">
        <f t="shared" si="5"/>
        <v>0</v>
      </c>
      <c r="AA25" s="38">
        <f t="shared" si="6"/>
        <v>0</v>
      </c>
      <c r="AB25" s="38">
        <f t="shared" si="7"/>
        <v>0</v>
      </c>
      <c r="AC25" s="38">
        <f t="shared" si="8"/>
        <v>0</v>
      </c>
      <c r="AD25" s="38">
        <f t="shared" si="9"/>
        <v>0</v>
      </c>
      <c r="AE25" s="38">
        <f t="shared" si="10"/>
        <v>0</v>
      </c>
      <c r="AF25" s="38">
        <f t="shared" si="10"/>
        <v>0</v>
      </c>
      <c r="AG25" s="38">
        <f t="shared" si="11"/>
        <v>0</v>
      </c>
      <c r="AH25" s="38">
        <f t="shared" si="12"/>
        <v>0</v>
      </c>
      <c r="AI25" s="38">
        <f t="shared" si="13"/>
        <v>42522</v>
      </c>
    </row>
    <row r="26" spans="1:35" ht="13.15" customHeight="1" x14ac:dyDescent="0.2">
      <c r="A26" s="24" t="s">
        <v>52</v>
      </c>
      <c r="B26" s="25" t="s">
        <v>53</v>
      </c>
      <c r="C26" s="26"/>
      <c r="D26" s="53" t="str">
        <f>[1]UPPGJÖRSBLAÐ!AG39</f>
        <v>Rafgeymar</v>
      </c>
      <c r="E26" s="53" t="str">
        <f>[1]UPPGJÖRSBLAÐ!AH39</f>
        <v>Spilliefni</v>
      </c>
      <c r="F26" s="53" t="str">
        <f>[1]UPPGJÖRSBLAÐ!AI39</f>
        <v>SPIRAG</v>
      </c>
      <c r="G26" s="53" t="str">
        <f>[1]UPPGJÖRSBLAÐ!AJ39</f>
        <v>RAGEYM</v>
      </c>
      <c r="H26" s="35">
        <f t="shared" si="15"/>
        <v>5</v>
      </c>
      <c r="I26" s="35">
        <f t="shared" si="15"/>
        <v>0</v>
      </c>
      <c r="J26" s="35">
        <f t="shared" si="15"/>
        <v>0</v>
      </c>
      <c r="K26" s="35">
        <f t="shared" si="15"/>
        <v>0</v>
      </c>
      <c r="L26" s="35">
        <f t="shared" si="15"/>
        <v>0</v>
      </c>
      <c r="M26" s="35">
        <f t="shared" si="15"/>
        <v>0</v>
      </c>
      <c r="N26" s="35">
        <f t="shared" si="15"/>
        <v>0</v>
      </c>
      <c r="O26" s="35">
        <f t="shared" si="15"/>
        <v>0</v>
      </c>
      <c r="P26" s="35">
        <f t="shared" si="15"/>
        <v>0</v>
      </c>
      <c r="Q26" s="35">
        <f t="shared" si="14"/>
        <v>0</v>
      </c>
      <c r="R26" s="35">
        <f t="shared" si="15"/>
        <v>0</v>
      </c>
      <c r="S26" s="35">
        <f t="shared" si="15"/>
        <v>0</v>
      </c>
      <c r="T26" s="35">
        <f t="shared" si="15"/>
        <v>0</v>
      </c>
      <c r="U26" s="36"/>
      <c r="V26" s="54" t="str">
        <f t="shared" si="1"/>
        <v>RAGEYM</v>
      </c>
      <c r="W26" s="38">
        <f t="shared" si="2"/>
        <v>41487</v>
      </c>
      <c r="X26" s="38">
        <f t="shared" si="3"/>
        <v>0</v>
      </c>
      <c r="Y26" s="38">
        <f t="shared" si="4"/>
        <v>0</v>
      </c>
      <c r="Z26" s="38">
        <f t="shared" si="5"/>
        <v>0</v>
      </c>
      <c r="AA26" s="38">
        <f t="shared" si="6"/>
        <v>0</v>
      </c>
      <c r="AB26" s="38">
        <f t="shared" si="7"/>
        <v>0</v>
      </c>
      <c r="AC26" s="38">
        <f t="shared" si="8"/>
        <v>0</v>
      </c>
      <c r="AD26" s="38">
        <f t="shared" si="9"/>
        <v>0</v>
      </c>
      <c r="AE26" s="38">
        <f t="shared" si="10"/>
        <v>0</v>
      </c>
      <c r="AF26" s="38">
        <f t="shared" si="10"/>
        <v>0</v>
      </c>
      <c r="AG26" s="38">
        <f t="shared" si="11"/>
        <v>0</v>
      </c>
      <c r="AH26" s="38">
        <f t="shared" si="12"/>
        <v>0</v>
      </c>
      <c r="AI26" s="38">
        <f t="shared" si="13"/>
        <v>0</v>
      </c>
    </row>
    <row r="27" spans="1:35" ht="13.15" customHeight="1" x14ac:dyDescent="0.2">
      <c r="A27" s="24" t="s">
        <v>54</v>
      </c>
      <c r="B27" s="25" t="s">
        <v>55</v>
      </c>
      <c r="C27" s="26"/>
      <c r="D27" s="53" t="str">
        <f>[1]UPPGJÖRSBLAÐ!AG40</f>
        <v>Rafhlöður - SÖFNUN</v>
      </c>
      <c r="E27" s="53" t="str">
        <f>[1]UPPGJÖRSBLAÐ!AH40</f>
        <v>Spilliefni</v>
      </c>
      <c r="F27" s="53" t="str">
        <f>[1]UPPGJÖRSBLAÐ!AI40</f>
        <v>SPIANN</v>
      </c>
      <c r="G27" s="53" t="str">
        <f>[1]UPPGJÖRSBLAÐ!AJ40</f>
        <v>RAHBLA</v>
      </c>
      <c r="H27" s="35">
        <f t="shared" si="15"/>
        <v>0</v>
      </c>
      <c r="I27" s="35">
        <f t="shared" si="15"/>
        <v>0</v>
      </c>
      <c r="J27" s="35">
        <f t="shared" si="15"/>
        <v>0</v>
      </c>
      <c r="K27" s="35">
        <f t="shared" si="15"/>
        <v>0</v>
      </c>
      <c r="L27" s="35">
        <f t="shared" si="15"/>
        <v>0</v>
      </c>
      <c r="M27" s="35">
        <f t="shared" si="15"/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 t="shared" si="14"/>
        <v>0</v>
      </c>
      <c r="R27" s="35">
        <f t="shared" si="15"/>
        <v>0</v>
      </c>
      <c r="S27" s="35">
        <f t="shared" si="15"/>
        <v>0</v>
      </c>
      <c r="T27" s="35">
        <f t="shared" si="15"/>
        <v>0</v>
      </c>
      <c r="U27" s="36"/>
      <c r="V27" s="54" t="str">
        <f t="shared" si="1"/>
        <v>RAHBLA</v>
      </c>
      <c r="W27" s="38">
        <f t="shared" si="2"/>
        <v>0</v>
      </c>
      <c r="X27" s="38">
        <f t="shared" si="3"/>
        <v>0</v>
      </c>
      <c r="Y27" s="38">
        <f t="shared" si="4"/>
        <v>0</v>
      </c>
      <c r="Z27" s="38">
        <f t="shared" si="5"/>
        <v>0</v>
      </c>
      <c r="AA27" s="38">
        <f t="shared" si="6"/>
        <v>0</v>
      </c>
      <c r="AB27" s="38">
        <f t="shared" si="7"/>
        <v>0</v>
      </c>
      <c r="AC27" s="38">
        <f t="shared" si="8"/>
        <v>0</v>
      </c>
      <c r="AD27" s="38">
        <f t="shared" si="9"/>
        <v>0</v>
      </c>
      <c r="AE27" s="38">
        <f t="shared" si="10"/>
        <v>0</v>
      </c>
      <c r="AF27" s="38">
        <f t="shared" si="10"/>
        <v>0</v>
      </c>
      <c r="AG27" s="38">
        <f t="shared" si="11"/>
        <v>0</v>
      </c>
      <c r="AH27" s="38">
        <f t="shared" si="12"/>
        <v>0</v>
      </c>
      <c r="AI27" s="38">
        <f t="shared" si="13"/>
        <v>0</v>
      </c>
    </row>
    <row r="28" spans="1:35" ht="13.15" customHeight="1" x14ac:dyDescent="0.2">
      <c r="A28" s="39" t="s">
        <v>56</v>
      </c>
      <c r="B28" s="40" t="s">
        <v>56</v>
      </c>
      <c r="C28" s="26"/>
      <c r="D28" s="53" t="str">
        <f>[1]UPPGJÖRSBLAÐ!AG41</f>
        <v>Rafhlöður - brúnsteins</v>
      </c>
      <c r="E28" s="53" t="str">
        <f>[1]UPPGJÖRSBLAÐ!AH41</f>
        <v>Spilliefni</v>
      </c>
      <c r="F28" s="53" t="str">
        <f>[1]UPPGJÖRSBLAÐ!AI41</f>
        <v>SPIANN</v>
      </c>
      <c r="G28" s="53" t="str">
        <f>[1]UPPGJÖRSBLAÐ!AJ41</f>
        <v>RAHBRU</v>
      </c>
      <c r="H28" s="35">
        <f t="shared" si="15"/>
        <v>258</v>
      </c>
      <c r="I28" s="35">
        <f t="shared" si="15"/>
        <v>0</v>
      </c>
      <c r="J28" s="35">
        <f t="shared" si="15"/>
        <v>0</v>
      </c>
      <c r="K28" s="35">
        <f t="shared" si="15"/>
        <v>0</v>
      </c>
      <c r="L28" s="35">
        <f t="shared" si="15"/>
        <v>0</v>
      </c>
      <c r="M28" s="35">
        <f t="shared" si="15"/>
        <v>0</v>
      </c>
      <c r="N28" s="35">
        <f t="shared" si="15"/>
        <v>158</v>
      </c>
      <c r="O28" s="35">
        <f t="shared" si="15"/>
        <v>0</v>
      </c>
      <c r="P28" s="35">
        <f t="shared" si="15"/>
        <v>0</v>
      </c>
      <c r="Q28" s="35">
        <f t="shared" si="14"/>
        <v>0</v>
      </c>
      <c r="R28" s="35">
        <f t="shared" si="15"/>
        <v>0</v>
      </c>
      <c r="S28" s="35">
        <f t="shared" si="15"/>
        <v>0</v>
      </c>
      <c r="T28" s="35">
        <f t="shared" si="15"/>
        <v>0</v>
      </c>
      <c r="U28" s="36"/>
      <c r="V28" s="54" t="str">
        <f t="shared" si="1"/>
        <v>RAHBRU</v>
      </c>
      <c r="W28" s="38">
        <f t="shared" si="2"/>
        <v>41260</v>
      </c>
      <c r="X28" s="38">
        <f t="shared" si="3"/>
        <v>0</v>
      </c>
      <c r="Y28" s="38">
        <f t="shared" si="4"/>
        <v>0</v>
      </c>
      <c r="Z28" s="38">
        <f t="shared" si="5"/>
        <v>0</v>
      </c>
      <c r="AA28" s="38">
        <f t="shared" si="6"/>
        <v>0</v>
      </c>
      <c r="AB28" s="38">
        <f t="shared" si="7"/>
        <v>0</v>
      </c>
      <c r="AC28" s="38">
        <f t="shared" si="8"/>
        <v>40664</v>
      </c>
      <c r="AD28" s="38">
        <f t="shared" si="9"/>
        <v>0</v>
      </c>
      <c r="AE28" s="38">
        <f t="shared" si="10"/>
        <v>0</v>
      </c>
      <c r="AF28" s="38">
        <f t="shared" si="10"/>
        <v>0</v>
      </c>
      <c r="AG28" s="38">
        <f t="shared" si="11"/>
        <v>0</v>
      </c>
      <c r="AH28" s="38">
        <f t="shared" si="12"/>
        <v>0</v>
      </c>
      <c r="AI28" s="38">
        <f t="shared" si="13"/>
        <v>0</v>
      </c>
    </row>
    <row r="29" spans="1:35" ht="13.15" customHeight="1" x14ac:dyDescent="0.2">
      <c r="A29" s="26"/>
      <c r="B29" s="26"/>
      <c r="C29" s="26"/>
      <c r="D29" s="53" t="str">
        <f>[1]UPPGJÖRSBLAÐ!AG42</f>
        <v>Rafhlöður - Hg</v>
      </c>
      <c r="E29" s="53" t="str">
        <f>[1]UPPGJÖRSBLAÐ!AH42</f>
        <v>Spilliefni</v>
      </c>
      <c r="F29" s="53" t="str">
        <f>[1]UPPGJÖRSBLAÐ!AI42</f>
        <v>SPIANN</v>
      </c>
      <c r="G29" s="53" t="str">
        <f>[1]UPPGJÖRSBLAÐ!AJ42</f>
        <v>RAHKVI</v>
      </c>
      <c r="H29" s="35">
        <f t="shared" si="15"/>
        <v>1416</v>
      </c>
      <c r="I29" s="35">
        <f t="shared" si="15"/>
        <v>0</v>
      </c>
      <c r="J29" s="35">
        <f t="shared" si="15"/>
        <v>0</v>
      </c>
      <c r="K29" s="35">
        <f t="shared" si="15"/>
        <v>0</v>
      </c>
      <c r="L29" s="35">
        <f t="shared" si="15"/>
        <v>0</v>
      </c>
      <c r="M29" s="35">
        <f t="shared" si="15"/>
        <v>0</v>
      </c>
      <c r="N29" s="35">
        <f t="shared" si="15"/>
        <v>0</v>
      </c>
      <c r="O29" s="35">
        <f t="shared" si="15"/>
        <v>0</v>
      </c>
      <c r="P29" s="35">
        <f t="shared" si="15"/>
        <v>0</v>
      </c>
      <c r="Q29" s="35">
        <f t="shared" si="14"/>
        <v>0</v>
      </c>
      <c r="R29" s="35">
        <f t="shared" si="15"/>
        <v>0</v>
      </c>
      <c r="S29" s="35">
        <f t="shared" si="15"/>
        <v>0</v>
      </c>
      <c r="T29" s="35">
        <f t="shared" si="15"/>
        <v>0</v>
      </c>
      <c r="U29" s="36"/>
      <c r="V29" s="54" t="str">
        <f t="shared" si="1"/>
        <v>RAHKVI</v>
      </c>
      <c r="W29" s="38">
        <f t="shared" si="2"/>
        <v>42005</v>
      </c>
      <c r="X29" s="38">
        <f t="shared" si="3"/>
        <v>0</v>
      </c>
      <c r="Y29" s="38">
        <f t="shared" si="4"/>
        <v>0</v>
      </c>
      <c r="Z29" s="38">
        <f t="shared" si="5"/>
        <v>0</v>
      </c>
      <c r="AA29" s="38">
        <f t="shared" si="6"/>
        <v>0</v>
      </c>
      <c r="AB29" s="38">
        <f t="shared" si="7"/>
        <v>0</v>
      </c>
      <c r="AC29" s="38">
        <f t="shared" si="8"/>
        <v>0</v>
      </c>
      <c r="AD29" s="38">
        <f t="shared" si="9"/>
        <v>0</v>
      </c>
      <c r="AE29" s="38">
        <f t="shared" si="10"/>
        <v>0</v>
      </c>
      <c r="AF29" s="38">
        <f t="shared" si="10"/>
        <v>0</v>
      </c>
      <c r="AG29" s="38">
        <f t="shared" si="11"/>
        <v>0</v>
      </c>
      <c r="AH29" s="38">
        <f t="shared" si="12"/>
        <v>0</v>
      </c>
      <c r="AI29" s="38">
        <f t="shared" si="13"/>
        <v>0</v>
      </c>
    </row>
    <row r="30" spans="1:35" ht="13.15" customHeight="1" x14ac:dyDescent="0.2">
      <c r="A30" s="1" t="s">
        <v>57</v>
      </c>
      <c r="B30" s="2"/>
      <c r="C30" s="26"/>
      <c r="D30" s="53" t="str">
        <f>[1]UPPGJÖRSBLAÐ!AG43</f>
        <v>Rafhlöður - Lithium</v>
      </c>
      <c r="E30" s="53" t="str">
        <f>[1]UPPGJÖRSBLAÐ!AH43</f>
        <v>Spilliefni</v>
      </c>
      <c r="F30" s="53" t="str">
        <f>[1]UPPGJÖRSBLAÐ!AI43</f>
        <v>SPIANN</v>
      </c>
      <c r="G30" s="53" t="str">
        <f>[1]UPPGJÖRSBLAÐ!AJ43</f>
        <v>RAHLIT</v>
      </c>
      <c r="H30" s="35">
        <f t="shared" si="15"/>
        <v>329</v>
      </c>
      <c r="I30" s="35">
        <f t="shared" si="15"/>
        <v>0</v>
      </c>
      <c r="J30" s="35">
        <f t="shared" si="15"/>
        <v>0</v>
      </c>
      <c r="K30" s="35">
        <f t="shared" si="15"/>
        <v>0</v>
      </c>
      <c r="L30" s="35">
        <f t="shared" si="15"/>
        <v>0</v>
      </c>
      <c r="M30" s="35">
        <f t="shared" si="15"/>
        <v>0</v>
      </c>
      <c r="N30" s="35">
        <f t="shared" si="15"/>
        <v>329</v>
      </c>
      <c r="O30" s="35">
        <f t="shared" si="15"/>
        <v>0</v>
      </c>
      <c r="P30" s="35">
        <f t="shared" si="15"/>
        <v>0</v>
      </c>
      <c r="Q30" s="35">
        <f t="shared" si="15"/>
        <v>0</v>
      </c>
      <c r="R30" s="35">
        <f t="shared" si="15"/>
        <v>0</v>
      </c>
      <c r="S30" s="35">
        <f t="shared" si="15"/>
        <v>0</v>
      </c>
      <c r="T30" s="35">
        <f t="shared" si="15"/>
        <v>0</v>
      </c>
      <c r="U30" s="36"/>
      <c r="V30" s="54" t="str">
        <f t="shared" si="1"/>
        <v>RAHLIT</v>
      </c>
      <c r="W30" s="38">
        <f t="shared" si="2"/>
        <v>42005</v>
      </c>
      <c r="X30" s="38">
        <f t="shared" si="3"/>
        <v>0</v>
      </c>
      <c r="Y30" s="38">
        <f t="shared" si="4"/>
        <v>0</v>
      </c>
      <c r="Z30" s="38">
        <f t="shared" si="5"/>
        <v>0</v>
      </c>
      <c r="AA30" s="38">
        <f t="shared" si="6"/>
        <v>0</v>
      </c>
      <c r="AB30" s="38">
        <f t="shared" si="7"/>
        <v>0</v>
      </c>
      <c r="AC30" s="38">
        <f t="shared" si="8"/>
        <v>40664</v>
      </c>
      <c r="AD30" s="38">
        <f t="shared" si="9"/>
        <v>0</v>
      </c>
      <c r="AE30" s="38">
        <f t="shared" si="10"/>
        <v>0</v>
      </c>
      <c r="AF30" s="38">
        <f t="shared" si="10"/>
        <v>0</v>
      </c>
      <c r="AG30" s="38">
        <f t="shared" si="11"/>
        <v>0</v>
      </c>
      <c r="AH30" s="38">
        <f t="shared" si="12"/>
        <v>0</v>
      </c>
      <c r="AI30" s="38">
        <f t="shared" si="13"/>
        <v>0</v>
      </c>
    </row>
    <row r="31" spans="1:35" ht="13.15" customHeight="1" x14ac:dyDescent="0.2">
      <c r="A31" s="55"/>
      <c r="B31" s="56"/>
      <c r="C31" s="26"/>
      <c r="D31" s="53" t="str">
        <f>[1]UPPGJÖRSBLAÐ!AG44</f>
        <v>Rafhlöður - NiCad</v>
      </c>
      <c r="E31" s="53" t="str">
        <f>[1]UPPGJÖRSBLAÐ!AH44</f>
        <v>Spilliefni</v>
      </c>
      <c r="F31" s="53" t="str">
        <f>[1]UPPGJÖRSBLAÐ!AI44</f>
        <v>SPIANN</v>
      </c>
      <c r="G31" s="53" t="str">
        <f>[1]UPPGJÖRSBLAÐ!AJ44</f>
        <v>RAHNIK</v>
      </c>
      <c r="H31" s="35">
        <f t="shared" si="15"/>
        <v>444</v>
      </c>
      <c r="I31" s="35">
        <f t="shared" si="15"/>
        <v>0</v>
      </c>
      <c r="J31" s="35">
        <f t="shared" si="15"/>
        <v>0</v>
      </c>
      <c r="K31" s="35">
        <f t="shared" si="15"/>
        <v>0</v>
      </c>
      <c r="L31" s="35">
        <f t="shared" si="15"/>
        <v>0</v>
      </c>
      <c r="M31" s="35">
        <f t="shared" si="15"/>
        <v>0</v>
      </c>
      <c r="N31" s="35">
        <f t="shared" si="15"/>
        <v>0</v>
      </c>
      <c r="O31" s="35">
        <f t="shared" si="15"/>
        <v>0</v>
      </c>
      <c r="P31" s="35">
        <f t="shared" si="15"/>
        <v>0</v>
      </c>
      <c r="Q31" s="35">
        <f t="shared" si="15"/>
        <v>0</v>
      </c>
      <c r="R31" s="35">
        <f t="shared" si="15"/>
        <v>0</v>
      </c>
      <c r="S31" s="35">
        <f t="shared" si="15"/>
        <v>0</v>
      </c>
      <c r="T31" s="35">
        <f t="shared" si="15"/>
        <v>0</v>
      </c>
      <c r="U31" s="36"/>
      <c r="V31" s="54" t="str">
        <f t="shared" si="1"/>
        <v>RAHNIK</v>
      </c>
      <c r="W31" s="38">
        <f t="shared" si="2"/>
        <v>42005</v>
      </c>
      <c r="X31" s="38">
        <f t="shared" si="3"/>
        <v>0</v>
      </c>
      <c r="Y31" s="38">
        <f t="shared" si="4"/>
        <v>0</v>
      </c>
      <c r="Z31" s="38">
        <f t="shared" si="5"/>
        <v>0</v>
      </c>
      <c r="AA31" s="38">
        <f t="shared" si="6"/>
        <v>0</v>
      </c>
      <c r="AB31" s="38">
        <f t="shared" si="7"/>
        <v>0</v>
      </c>
      <c r="AC31" s="38">
        <f t="shared" si="8"/>
        <v>0</v>
      </c>
      <c r="AD31" s="38">
        <f t="shared" si="9"/>
        <v>0</v>
      </c>
      <c r="AE31" s="38">
        <f t="shared" si="10"/>
        <v>0</v>
      </c>
      <c r="AF31" s="38">
        <f t="shared" si="10"/>
        <v>0</v>
      </c>
      <c r="AG31" s="38">
        <f t="shared" si="11"/>
        <v>0</v>
      </c>
      <c r="AH31" s="38">
        <f t="shared" si="12"/>
        <v>0</v>
      </c>
      <c r="AI31" s="38">
        <f t="shared" si="13"/>
        <v>0</v>
      </c>
    </row>
    <row r="32" spans="1:35" ht="13.15" customHeight="1" x14ac:dyDescent="0.2">
      <c r="A32" s="55" t="s">
        <v>58</v>
      </c>
      <c r="B32" s="57" t="s">
        <v>59</v>
      </c>
      <c r="C32" s="26"/>
      <c r="D32" s="53" t="str">
        <f>[1]UPPGJÖRSBLAÐ!AG45</f>
        <v>Rafhlöður - NiMH</v>
      </c>
      <c r="E32" s="53" t="str">
        <f>[1]UPPGJÖRSBLAÐ!AH45</f>
        <v>Spilliefni</v>
      </c>
      <c r="F32" s="53" t="str">
        <f>[1]UPPGJÖRSBLAÐ!AI45</f>
        <v>SPIANN</v>
      </c>
      <c r="G32" s="53" t="str">
        <f>[1]UPPGJÖRSBLAÐ!AJ45</f>
        <v>RAHNIM</v>
      </c>
      <c r="H32" s="35">
        <f t="shared" si="15"/>
        <v>158</v>
      </c>
      <c r="I32" s="35">
        <f t="shared" si="15"/>
        <v>0</v>
      </c>
      <c r="J32" s="35">
        <f t="shared" si="15"/>
        <v>0</v>
      </c>
      <c r="K32" s="35">
        <f t="shared" si="15"/>
        <v>0</v>
      </c>
      <c r="L32" s="35">
        <f t="shared" si="15"/>
        <v>0</v>
      </c>
      <c r="M32" s="35">
        <f t="shared" si="15"/>
        <v>0</v>
      </c>
      <c r="N32" s="35">
        <f t="shared" si="15"/>
        <v>0</v>
      </c>
      <c r="O32" s="35">
        <f t="shared" si="15"/>
        <v>0</v>
      </c>
      <c r="P32" s="35">
        <f t="shared" si="15"/>
        <v>0</v>
      </c>
      <c r="Q32" s="35">
        <f t="shared" si="15"/>
        <v>0</v>
      </c>
      <c r="R32" s="35">
        <f t="shared" si="15"/>
        <v>0</v>
      </c>
      <c r="S32" s="35">
        <f t="shared" si="15"/>
        <v>0</v>
      </c>
      <c r="T32" s="35">
        <f t="shared" si="15"/>
        <v>0</v>
      </c>
      <c r="U32" s="36"/>
      <c r="V32" s="54" t="str">
        <f t="shared" si="1"/>
        <v>RAHNIM</v>
      </c>
      <c r="W32" s="38">
        <f t="shared" si="2"/>
        <v>42005</v>
      </c>
      <c r="X32" s="38">
        <f t="shared" si="3"/>
        <v>0</v>
      </c>
      <c r="Y32" s="38">
        <f t="shared" si="4"/>
        <v>0</v>
      </c>
      <c r="Z32" s="38">
        <f t="shared" si="5"/>
        <v>0</v>
      </c>
      <c r="AA32" s="38">
        <f t="shared" si="6"/>
        <v>0</v>
      </c>
      <c r="AB32" s="38">
        <f t="shared" si="7"/>
        <v>0</v>
      </c>
      <c r="AC32" s="38">
        <f t="shared" si="8"/>
        <v>0</v>
      </c>
      <c r="AD32" s="38">
        <f t="shared" si="9"/>
        <v>0</v>
      </c>
      <c r="AE32" s="38">
        <f t="shared" si="10"/>
        <v>0</v>
      </c>
      <c r="AF32" s="38">
        <f t="shared" si="10"/>
        <v>0</v>
      </c>
      <c r="AG32" s="38">
        <f t="shared" si="11"/>
        <v>0</v>
      </c>
      <c r="AH32" s="38">
        <f t="shared" si="12"/>
        <v>0</v>
      </c>
      <c r="AI32" s="38">
        <f t="shared" si="13"/>
        <v>0</v>
      </c>
    </row>
    <row r="33" spans="1:35" ht="13.15" customHeight="1" x14ac:dyDescent="0.2">
      <c r="A33" s="58"/>
      <c r="B33" s="59"/>
      <c r="C33" s="26"/>
      <c r="D33" s="60" t="str">
        <f>[1]UPPGJÖRSBLAÐ!AG48</f>
        <v>Blönduð spilliefni frá heimilum</v>
      </c>
      <c r="E33" s="60" t="str">
        <f>[1]UPPGJÖRSBLAÐ!AH48</f>
        <v>Spilliefni</v>
      </c>
      <c r="F33" s="60" t="str">
        <f>[1]UPPGJÖRSBLAÐ!AI48</f>
        <v>SPIANN</v>
      </c>
      <c r="G33" s="60" t="str">
        <f>[1]UPPGJÖRSBLAÐ!AJ48</f>
        <v>BSHBRE</v>
      </c>
      <c r="H33" s="35">
        <f t="shared" si="15"/>
        <v>0</v>
      </c>
      <c r="I33" s="35">
        <f t="shared" si="15"/>
        <v>0</v>
      </c>
      <c r="J33" s="35">
        <f t="shared" si="15"/>
        <v>0</v>
      </c>
      <c r="K33" s="35">
        <f t="shared" si="15"/>
        <v>0</v>
      </c>
      <c r="L33" s="35">
        <f t="shared" si="15"/>
        <v>0</v>
      </c>
      <c r="M33" s="35">
        <f t="shared" si="15"/>
        <v>0</v>
      </c>
      <c r="N33" s="35">
        <f t="shared" si="15"/>
        <v>0</v>
      </c>
      <c r="O33" s="35">
        <f t="shared" si="15"/>
        <v>0</v>
      </c>
      <c r="P33" s="35">
        <f t="shared" si="15"/>
        <v>0</v>
      </c>
      <c r="Q33" s="35">
        <f t="shared" si="15"/>
        <v>0</v>
      </c>
      <c r="R33" s="35">
        <f t="shared" si="15"/>
        <v>0</v>
      </c>
      <c r="S33" s="35">
        <f t="shared" si="15"/>
        <v>0</v>
      </c>
      <c r="T33" s="35">
        <f t="shared" si="15"/>
        <v>0</v>
      </c>
      <c r="U33" s="36"/>
      <c r="V33" s="61" t="str">
        <f t="shared" si="1"/>
        <v>BSHBRE</v>
      </c>
      <c r="W33" s="38">
        <f t="shared" si="2"/>
        <v>0</v>
      </c>
      <c r="X33" s="38">
        <f t="shared" si="3"/>
        <v>0</v>
      </c>
      <c r="Y33" s="38">
        <f t="shared" si="4"/>
        <v>0</v>
      </c>
      <c r="Z33" s="38">
        <f t="shared" si="5"/>
        <v>0</v>
      </c>
      <c r="AA33" s="38">
        <f t="shared" si="6"/>
        <v>0</v>
      </c>
      <c r="AB33" s="38">
        <f t="shared" si="7"/>
        <v>0</v>
      </c>
      <c r="AC33" s="38">
        <f t="shared" si="8"/>
        <v>0</v>
      </c>
      <c r="AD33" s="38">
        <f t="shared" si="9"/>
        <v>0</v>
      </c>
      <c r="AE33" s="38">
        <f t="shared" si="10"/>
        <v>0</v>
      </c>
      <c r="AF33" s="38">
        <f t="shared" si="10"/>
        <v>0</v>
      </c>
      <c r="AG33" s="38">
        <f t="shared" si="11"/>
        <v>0</v>
      </c>
      <c r="AH33" s="38">
        <f t="shared" si="12"/>
        <v>0</v>
      </c>
      <c r="AI33" s="38">
        <f t="shared" si="13"/>
        <v>0</v>
      </c>
    </row>
    <row r="34" spans="1:35" ht="13.15" customHeight="1" x14ac:dyDescent="0.2">
      <c r="A34" s="62">
        <v>750</v>
      </c>
      <c r="B34" s="25" t="s">
        <v>60</v>
      </c>
      <c r="C34" s="26"/>
      <c r="D34" s="60" t="str">
        <f>[1]UPPGJÖRSBLAÐ!AG49</f>
        <v>Framköllunarvökvar</v>
      </c>
      <c r="E34" s="60" t="str">
        <f>[1]UPPGJÖRSBLAÐ!AH49</f>
        <v>Spilliefni</v>
      </c>
      <c r="F34" s="60" t="str">
        <f>[1]UPPGJÖRSBLAÐ!AI49</f>
        <v>SPIANN</v>
      </c>
      <c r="G34" s="60" t="str">
        <f>[1]UPPGJÖRSBLAÐ!AJ49</f>
        <v>FRMEFN</v>
      </c>
      <c r="H34" s="35">
        <f t="shared" ref="H34:T49" si="16">IFERROR(VLOOKUP($G34&amp;" "&amp;H$3,EndurgjaldYYYYMM,158,FALSE),0)</f>
        <v>0</v>
      </c>
      <c r="I34" s="35">
        <f t="shared" si="16"/>
        <v>0</v>
      </c>
      <c r="J34" s="35">
        <f t="shared" si="16"/>
        <v>0</v>
      </c>
      <c r="K34" s="35">
        <f t="shared" si="16"/>
        <v>0</v>
      </c>
      <c r="L34" s="35">
        <f t="shared" si="16"/>
        <v>0</v>
      </c>
      <c r="M34" s="35">
        <f t="shared" si="16"/>
        <v>0</v>
      </c>
      <c r="N34" s="35">
        <f t="shared" si="16"/>
        <v>191</v>
      </c>
      <c r="O34" s="35">
        <f t="shared" si="16"/>
        <v>0</v>
      </c>
      <c r="P34" s="35">
        <f t="shared" si="16"/>
        <v>191</v>
      </c>
      <c r="Q34" s="35">
        <f t="shared" si="15"/>
        <v>0</v>
      </c>
      <c r="R34" s="35">
        <f t="shared" si="16"/>
        <v>0</v>
      </c>
      <c r="S34" s="35">
        <f t="shared" si="16"/>
        <v>0</v>
      </c>
      <c r="T34" s="35">
        <f t="shared" si="16"/>
        <v>0</v>
      </c>
      <c r="U34" s="36"/>
      <c r="V34" s="61" t="str">
        <f t="shared" si="1"/>
        <v>FRMEFN</v>
      </c>
      <c r="W34" s="38">
        <f t="shared" si="2"/>
        <v>0</v>
      </c>
      <c r="X34" s="38">
        <f t="shared" si="3"/>
        <v>0</v>
      </c>
      <c r="Y34" s="38">
        <f t="shared" si="4"/>
        <v>0</v>
      </c>
      <c r="Z34" s="38">
        <f t="shared" si="5"/>
        <v>0</v>
      </c>
      <c r="AA34" s="38">
        <f t="shared" si="6"/>
        <v>0</v>
      </c>
      <c r="AB34" s="38">
        <f t="shared" si="7"/>
        <v>0</v>
      </c>
      <c r="AC34" s="38">
        <f t="shared" si="8"/>
        <v>43831</v>
      </c>
      <c r="AD34" s="38">
        <f t="shared" si="9"/>
        <v>0</v>
      </c>
      <c r="AE34" s="38">
        <f t="shared" si="10"/>
        <v>43831</v>
      </c>
      <c r="AF34" s="38">
        <f t="shared" si="10"/>
        <v>0</v>
      </c>
      <c r="AG34" s="38">
        <f t="shared" si="11"/>
        <v>0</v>
      </c>
      <c r="AH34" s="38">
        <f t="shared" si="12"/>
        <v>0</v>
      </c>
      <c r="AI34" s="38">
        <f t="shared" si="13"/>
        <v>0</v>
      </c>
    </row>
    <row r="35" spans="1:35" ht="13.15" customHeight="1" x14ac:dyDescent="0.2">
      <c r="A35" s="62">
        <v>6300</v>
      </c>
      <c r="B35" s="25" t="s">
        <v>61</v>
      </c>
      <c r="C35" s="26"/>
      <c r="D35" s="60" t="str">
        <f>[1]UPPGJÖRSBLAÐ!AG50</f>
        <v>Halógeneruð efnasambönd</v>
      </c>
      <c r="E35" s="60" t="str">
        <f>[1]UPPGJÖRSBLAÐ!AH50</f>
        <v>Spilliefni</v>
      </c>
      <c r="F35" s="60" t="str">
        <f>[1]UPPGJÖRSBLAÐ!AI50</f>
        <v>SPIANN</v>
      </c>
      <c r="G35" s="60" t="str">
        <f>[1]UPPGJÖRSBLAÐ!AJ50</f>
        <v>HALEFN</v>
      </c>
      <c r="H35" s="35">
        <f t="shared" si="16"/>
        <v>0</v>
      </c>
      <c r="I35" s="35">
        <f t="shared" si="16"/>
        <v>0</v>
      </c>
      <c r="J35" s="35">
        <f t="shared" si="16"/>
        <v>0</v>
      </c>
      <c r="K35" s="35">
        <f t="shared" si="16"/>
        <v>0</v>
      </c>
      <c r="L35" s="35">
        <f t="shared" si="16"/>
        <v>0</v>
      </c>
      <c r="M35" s="35">
        <f t="shared" si="16"/>
        <v>0</v>
      </c>
      <c r="N35" s="35">
        <f t="shared" si="16"/>
        <v>414</v>
      </c>
      <c r="O35" s="35">
        <f t="shared" si="16"/>
        <v>0</v>
      </c>
      <c r="P35" s="35">
        <f t="shared" si="16"/>
        <v>0</v>
      </c>
      <c r="Q35" s="35">
        <f t="shared" si="15"/>
        <v>0</v>
      </c>
      <c r="R35" s="35">
        <f t="shared" si="16"/>
        <v>0</v>
      </c>
      <c r="S35" s="35">
        <f t="shared" si="16"/>
        <v>0</v>
      </c>
      <c r="T35" s="35">
        <f t="shared" si="16"/>
        <v>0</v>
      </c>
      <c r="U35" s="36"/>
      <c r="V35" s="61" t="str">
        <f t="shared" si="1"/>
        <v>HALEFN</v>
      </c>
      <c r="W35" s="38">
        <f t="shared" si="2"/>
        <v>0</v>
      </c>
      <c r="X35" s="38">
        <f t="shared" si="3"/>
        <v>0</v>
      </c>
      <c r="Y35" s="38">
        <f t="shared" si="4"/>
        <v>0</v>
      </c>
      <c r="Z35" s="38">
        <f t="shared" si="5"/>
        <v>0</v>
      </c>
      <c r="AA35" s="38">
        <f t="shared" si="6"/>
        <v>0</v>
      </c>
      <c r="AB35" s="38">
        <f t="shared" si="7"/>
        <v>0</v>
      </c>
      <c r="AC35" s="38">
        <f t="shared" si="8"/>
        <v>43831</v>
      </c>
      <c r="AD35" s="38">
        <f t="shared" si="9"/>
        <v>0</v>
      </c>
      <c r="AE35" s="38">
        <f t="shared" si="10"/>
        <v>0</v>
      </c>
      <c r="AF35" s="38">
        <f t="shared" si="10"/>
        <v>0</v>
      </c>
      <c r="AG35" s="38">
        <f t="shared" si="11"/>
        <v>0</v>
      </c>
      <c r="AH35" s="38">
        <f t="shared" si="12"/>
        <v>0</v>
      </c>
      <c r="AI35" s="38">
        <f t="shared" si="13"/>
        <v>0</v>
      </c>
    </row>
    <row r="36" spans="1:35" ht="13.15" customHeight="1" x14ac:dyDescent="0.2">
      <c r="A36" s="62">
        <v>0</v>
      </c>
      <c r="B36" s="25" t="s">
        <v>62</v>
      </c>
      <c r="C36" s="26"/>
      <c r="D36" s="60" t="str">
        <f>[1]UPPGJÖRSBLAÐ!AG51</f>
        <v>Ísócýanöt</v>
      </c>
      <c r="E36" s="60" t="str">
        <f>[1]UPPGJÖRSBLAÐ!AH51</f>
        <v>Spilliefni</v>
      </c>
      <c r="F36" s="60" t="str">
        <f>[1]UPPGJÖRSBLAÐ!AI51</f>
        <v>SPIANN</v>
      </c>
      <c r="G36" s="60" t="str">
        <f>[1]UPPGJÖRSBLAÐ!AJ51</f>
        <v>ISOSYA</v>
      </c>
      <c r="H36" s="35">
        <f t="shared" si="16"/>
        <v>0</v>
      </c>
      <c r="I36" s="35">
        <f t="shared" si="16"/>
        <v>0</v>
      </c>
      <c r="J36" s="35">
        <f t="shared" si="16"/>
        <v>0</v>
      </c>
      <c r="K36" s="35">
        <f t="shared" si="16"/>
        <v>0</v>
      </c>
      <c r="L36" s="35">
        <f t="shared" si="16"/>
        <v>0</v>
      </c>
      <c r="M36" s="35">
        <f t="shared" si="16"/>
        <v>0</v>
      </c>
      <c r="N36" s="35">
        <f t="shared" si="16"/>
        <v>264</v>
      </c>
      <c r="O36" s="35">
        <f t="shared" si="16"/>
        <v>0</v>
      </c>
      <c r="P36" s="35">
        <f t="shared" si="16"/>
        <v>0</v>
      </c>
      <c r="Q36" s="35">
        <f t="shared" si="15"/>
        <v>0</v>
      </c>
      <c r="R36" s="35">
        <f t="shared" si="16"/>
        <v>0</v>
      </c>
      <c r="S36" s="35">
        <f t="shared" si="16"/>
        <v>0</v>
      </c>
      <c r="T36" s="35">
        <f t="shared" si="16"/>
        <v>0</v>
      </c>
      <c r="U36" s="36"/>
      <c r="V36" s="61" t="str">
        <f t="shared" si="1"/>
        <v>ISOSYA</v>
      </c>
      <c r="W36" s="38">
        <f t="shared" ref="W36:W52" si="17">IF(H36=0,0,IFERROR(VLOOKUP(CONCATENATE($V36," ",W$3),Kodar_tafla,4,FALSE),0))</f>
        <v>0</v>
      </c>
      <c r="X36" s="38">
        <f t="shared" ref="X36:X52" si="18">IF(I36=0,0,IFERROR(VLOOKUP(CONCATENATE($V36," ",X$3),Kodar_tafla,4,FALSE),0))</f>
        <v>0</v>
      </c>
      <c r="Y36" s="38">
        <f t="shared" ref="Y36:Y52" si="19">IF(J36=0,0,IFERROR(VLOOKUP(CONCATENATE($V36," ",Y$3),Kodar_tafla,4,FALSE),0))</f>
        <v>0</v>
      </c>
      <c r="Z36" s="38">
        <f t="shared" ref="Z36:Z52" si="20">IF(K36=0,0,IFERROR(VLOOKUP(CONCATENATE($V36," ",Z$3),Kodar_tafla,4,FALSE),0))</f>
        <v>0</v>
      </c>
      <c r="AA36" s="38">
        <f t="shared" ref="AA36:AA52" si="21">IF(L36=0,0,IFERROR(VLOOKUP(CONCATENATE($V36," ",AA$3),Kodar_tafla,4,FALSE),0))</f>
        <v>0</v>
      </c>
      <c r="AB36" s="38">
        <f t="shared" ref="AB36:AB52" si="22">IF(M36=0,0,IFERROR(VLOOKUP(CONCATENATE($V36," ",AB$3),Kodar_tafla,4,FALSE),0))</f>
        <v>0</v>
      </c>
      <c r="AC36" s="38">
        <f t="shared" ref="AC36:AC52" si="23">IF(N36=0,0,IFERROR(VLOOKUP(CONCATENATE($V36," ",AC$3),Kodar_tafla,4,FALSE),0))</f>
        <v>43831</v>
      </c>
      <c r="AD36" s="38">
        <f t="shared" ref="AD36:AD52" si="24">IF(O36=0,0,IFERROR(VLOOKUP(CONCATENATE($V36," ",AD$3),Kodar_tafla,4,FALSE),0))</f>
        <v>0</v>
      </c>
      <c r="AE36" s="38">
        <f t="shared" ref="AE36:AF52" si="25">IF(P36=0,0,IFERROR(VLOOKUP(CONCATENATE($V36," ",AE$3),Kodar_tafla,4,FALSE),0))</f>
        <v>0</v>
      </c>
      <c r="AF36" s="38">
        <f t="shared" si="25"/>
        <v>0</v>
      </c>
      <c r="AG36" s="38">
        <f t="shared" ref="AG36:AG52" si="26">IF(R36=0,0,IFERROR(VLOOKUP(CONCATENATE($V36," ",AG$3),Kodar_tafla,4,FALSE),0))</f>
        <v>0</v>
      </c>
      <c r="AH36" s="38">
        <f t="shared" ref="AH36:AH52" si="27">IF(S36=0,0,IFERROR(VLOOKUP(CONCATENATE($V36," ",AH$3),Kodar_tafla,4,FALSE),0))</f>
        <v>0</v>
      </c>
      <c r="AI36" s="38">
        <f t="shared" ref="AI36:AI52" si="28">IF(T36=0,0,IFERROR(VLOOKUP(CONCATENATE($V36," ",AI$3),Kodar_tafla,4,FALSE),0))</f>
        <v>0</v>
      </c>
    </row>
    <row r="37" spans="1:35" ht="13.15" customHeight="1" x14ac:dyDescent="0.2">
      <c r="A37" s="62">
        <v>4500</v>
      </c>
      <c r="B37" s="25" t="s">
        <v>63</v>
      </c>
      <c r="C37" s="26"/>
      <c r="D37" s="60" t="str">
        <f>[1]UPPGJÖRSBLAÐ!AG52</f>
        <v>Kælimiðlar</v>
      </c>
      <c r="E37" s="60" t="str">
        <f>[1]UPPGJÖRSBLAÐ!AH52</f>
        <v>Spilliefni</v>
      </c>
      <c r="F37" s="60" t="str">
        <f>[1]UPPGJÖRSBLAÐ!AI52</f>
        <v>SPIANN</v>
      </c>
      <c r="G37" s="60" t="str">
        <f>[1]UPPGJÖRSBLAÐ!AJ52</f>
        <v>KALMID</v>
      </c>
      <c r="H37" s="35">
        <f t="shared" si="16"/>
        <v>356</v>
      </c>
      <c r="I37" s="35">
        <f t="shared" si="16"/>
        <v>0</v>
      </c>
      <c r="J37" s="35">
        <f t="shared" si="16"/>
        <v>0</v>
      </c>
      <c r="K37" s="35">
        <f t="shared" si="16"/>
        <v>0</v>
      </c>
      <c r="L37" s="35">
        <f t="shared" si="16"/>
        <v>0</v>
      </c>
      <c r="M37" s="35">
        <f t="shared" si="16"/>
        <v>0</v>
      </c>
      <c r="N37" s="35">
        <f t="shared" si="16"/>
        <v>626</v>
      </c>
      <c r="O37" s="35">
        <f t="shared" si="16"/>
        <v>0</v>
      </c>
      <c r="P37" s="35">
        <f t="shared" si="16"/>
        <v>0</v>
      </c>
      <c r="Q37" s="35">
        <f t="shared" si="15"/>
        <v>0</v>
      </c>
      <c r="R37" s="35">
        <f t="shared" si="16"/>
        <v>0</v>
      </c>
      <c r="S37" s="35">
        <f t="shared" si="16"/>
        <v>0</v>
      </c>
      <c r="T37" s="35">
        <f t="shared" si="16"/>
        <v>0</v>
      </c>
      <c r="U37" s="36"/>
      <c r="V37" s="61" t="str">
        <f t="shared" si="1"/>
        <v>KALMID</v>
      </c>
      <c r="W37" s="38">
        <f t="shared" si="17"/>
        <v>40664</v>
      </c>
      <c r="X37" s="38">
        <f t="shared" si="18"/>
        <v>0</v>
      </c>
      <c r="Y37" s="38">
        <f t="shared" si="19"/>
        <v>0</v>
      </c>
      <c r="Z37" s="38">
        <f t="shared" si="20"/>
        <v>0</v>
      </c>
      <c r="AA37" s="38">
        <f t="shared" si="21"/>
        <v>0</v>
      </c>
      <c r="AB37" s="38">
        <f t="shared" si="22"/>
        <v>0</v>
      </c>
      <c r="AC37" s="38">
        <f t="shared" si="23"/>
        <v>40664</v>
      </c>
      <c r="AD37" s="38">
        <f t="shared" si="24"/>
        <v>0</v>
      </c>
      <c r="AE37" s="38">
        <f t="shared" si="25"/>
        <v>0</v>
      </c>
      <c r="AF37" s="38">
        <f t="shared" si="25"/>
        <v>0</v>
      </c>
      <c r="AG37" s="38">
        <f t="shared" si="26"/>
        <v>0</v>
      </c>
      <c r="AH37" s="38">
        <f t="shared" si="27"/>
        <v>0</v>
      </c>
      <c r="AI37" s="38">
        <f t="shared" si="28"/>
        <v>0</v>
      </c>
    </row>
    <row r="38" spans="1:35" ht="13.15" customHeight="1" x14ac:dyDescent="0.2">
      <c r="A38" s="63">
        <v>7500</v>
      </c>
      <c r="B38" s="40" t="s">
        <v>64</v>
      </c>
      <c r="C38" s="26"/>
      <c r="D38" s="60" t="str">
        <f>[1]UPPGJÖRSBLAÐ!AG53</f>
        <v>Amalgam</v>
      </c>
      <c r="E38" s="60" t="str">
        <f>[1]UPPGJÖRSBLAÐ!AH53</f>
        <v>Spilliefni</v>
      </c>
      <c r="F38" s="60" t="str">
        <f>[1]UPPGJÖRSBLAÐ!AI53</f>
        <v>SPIANN</v>
      </c>
      <c r="G38" s="60" t="str">
        <f>[1]UPPGJÖRSBLAÐ!AJ53</f>
        <v>KVIAMG</v>
      </c>
      <c r="H38" s="35">
        <f t="shared" si="16"/>
        <v>0</v>
      </c>
      <c r="I38" s="35">
        <f t="shared" si="16"/>
        <v>0</v>
      </c>
      <c r="J38" s="35">
        <f t="shared" si="16"/>
        <v>0</v>
      </c>
      <c r="K38" s="35">
        <f t="shared" si="16"/>
        <v>0</v>
      </c>
      <c r="L38" s="35">
        <f t="shared" si="16"/>
        <v>0</v>
      </c>
      <c r="M38" s="35">
        <f t="shared" si="16"/>
        <v>0</v>
      </c>
      <c r="N38" s="35">
        <f t="shared" si="16"/>
        <v>292</v>
      </c>
      <c r="O38" s="35">
        <f t="shared" si="16"/>
        <v>0</v>
      </c>
      <c r="P38" s="35">
        <f t="shared" si="16"/>
        <v>0</v>
      </c>
      <c r="Q38" s="35">
        <f t="shared" si="15"/>
        <v>0</v>
      </c>
      <c r="R38" s="35">
        <f t="shared" si="16"/>
        <v>0</v>
      </c>
      <c r="S38" s="35">
        <f t="shared" si="16"/>
        <v>0</v>
      </c>
      <c r="T38" s="35">
        <f t="shared" si="16"/>
        <v>0</v>
      </c>
      <c r="U38" s="36"/>
      <c r="V38" s="61" t="str">
        <f t="shared" si="1"/>
        <v>KVIAMG</v>
      </c>
      <c r="W38" s="38">
        <f t="shared" si="17"/>
        <v>0</v>
      </c>
      <c r="X38" s="38">
        <f t="shared" si="18"/>
        <v>0</v>
      </c>
      <c r="Y38" s="38">
        <f t="shared" si="19"/>
        <v>0</v>
      </c>
      <c r="Z38" s="38">
        <f t="shared" si="20"/>
        <v>0</v>
      </c>
      <c r="AA38" s="38">
        <f t="shared" si="21"/>
        <v>0</v>
      </c>
      <c r="AB38" s="38">
        <f t="shared" si="22"/>
        <v>0</v>
      </c>
      <c r="AC38" s="38">
        <f t="shared" si="23"/>
        <v>40664</v>
      </c>
      <c r="AD38" s="38">
        <f t="shared" si="24"/>
        <v>0</v>
      </c>
      <c r="AE38" s="38">
        <f t="shared" si="25"/>
        <v>0</v>
      </c>
      <c r="AF38" s="38">
        <f t="shared" si="25"/>
        <v>0</v>
      </c>
      <c r="AG38" s="38">
        <f t="shared" si="26"/>
        <v>0</v>
      </c>
      <c r="AH38" s="38">
        <f t="shared" si="27"/>
        <v>0</v>
      </c>
      <c r="AI38" s="38">
        <f t="shared" si="28"/>
        <v>0</v>
      </c>
    </row>
    <row r="39" spans="1:35" ht="13.15" customHeight="1" x14ac:dyDescent="0.2">
      <c r="A39" s="64"/>
      <c r="B39" s="64"/>
      <c r="C39" s="26"/>
      <c r="D39" s="60" t="str">
        <f>[1]UPPGJÖRSBLAÐ!AG54</f>
        <v>Amalgamsíur</v>
      </c>
      <c r="E39" s="60" t="str">
        <f>[1]UPPGJÖRSBLAÐ!AH54</f>
        <v>Spilliefni</v>
      </c>
      <c r="F39" s="60" t="str">
        <f>[1]UPPGJÖRSBLAÐ!AI54</f>
        <v>SPIANN</v>
      </c>
      <c r="G39" s="60" t="str">
        <f>[1]UPPGJÖRSBLAÐ!AJ54</f>
        <v>KVIAMS</v>
      </c>
      <c r="H39" s="35">
        <f t="shared" si="16"/>
        <v>0</v>
      </c>
      <c r="I39" s="35">
        <f t="shared" si="16"/>
        <v>0</v>
      </c>
      <c r="J39" s="35">
        <f t="shared" si="16"/>
        <v>0</v>
      </c>
      <c r="K39" s="35">
        <f t="shared" si="16"/>
        <v>0</v>
      </c>
      <c r="L39" s="35">
        <f t="shared" si="16"/>
        <v>0</v>
      </c>
      <c r="M39" s="35">
        <f t="shared" si="16"/>
        <v>0</v>
      </c>
      <c r="N39" s="35">
        <f t="shared" si="16"/>
        <v>813</v>
      </c>
      <c r="O39" s="35">
        <f t="shared" si="16"/>
        <v>0</v>
      </c>
      <c r="P39" s="35">
        <f t="shared" si="16"/>
        <v>0</v>
      </c>
      <c r="Q39" s="35">
        <f t="shared" si="15"/>
        <v>0</v>
      </c>
      <c r="R39" s="35">
        <f t="shared" si="16"/>
        <v>0</v>
      </c>
      <c r="S39" s="35">
        <f t="shared" si="16"/>
        <v>0</v>
      </c>
      <c r="T39" s="35">
        <f t="shared" si="16"/>
        <v>0</v>
      </c>
      <c r="U39" s="36"/>
      <c r="V39" s="61" t="str">
        <f t="shared" si="1"/>
        <v>KVIAMS</v>
      </c>
      <c r="W39" s="38">
        <f t="shared" si="17"/>
        <v>0</v>
      </c>
      <c r="X39" s="38">
        <f t="shared" si="18"/>
        <v>0</v>
      </c>
      <c r="Y39" s="38">
        <f t="shared" si="19"/>
        <v>0</v>
      </c>
      <c r="Z39" s="38">
        <f t="shared" si="20"/>
        <v>0</v>
      </c>
      <c r="AA39" s="38">
        <f t="shared" si="21"/>
        <v>0</v>
      </c>
      <c r="AB39" s="38">
        <f t="shared" si="22"/>
        <v>0</v>
      </c>
      <c r="AC39" s="38">
        <f t="shared" si="23"/>
        <v>40664</v>
      </c>
      <c r="AD39" s="38">
        <f t="shared" si="24"/>
        <v>0</v>
      </c>
      <c r="AE39" s="38">
        <f t="shared" si="25"/>
        <v>0</v>
      </c>
      <c r="AF39" s="38">
        <f t="shared" si="25"/>
        <v>0</v>
      </c>
      <c r="AG39" s="38">
        <f t="shared" si="26"/>
        <v>0</v>
      </c>
      <c r="AH39" s="38">
        <f t="shared" si="27"/>
        <v>0</v>
      </c>
      <c r="AI39" s="38">
        <f t="shared" si="28"/>
        <v>0</v>
      </c>
    </row>
    <row r="40" spans="1:35" ht="13.15" customHeight="1" x14ac:dyDescent="0.2">
      <c r="A40" s="65" t="s">
        <v>65</v>
      </c>
      <c r="B40" s="66"/>
      <c r="C40" s="26"/>
      <c r="D40" s="60" t="str">
        <f>[1]UPPGJÖRSBLAÐ!AG55</f>
        <v>Leysiefni - formaldehyd</v>
      </c>
      <c r="E40" s="60" t="str">
        <f>[1]UPPGJÖRSBLAÐ!AH55</f>
        <v>Spilliefni</v>
      </c>
      <c r="F40" s="60" t="str">
        <f>[1]UPPGJÖRSBLAÐ!AI55</f>
        <v>SPIANN</v>
      </c>
      <c r="G40" s="60" t="str">
        <f>[1]UPPGJÖRSBLAÐ!AJ55</f>
        <v>LEYFOR</v>
      </c>
      <c r="H40" s="35">
        <f t="shared" si="16"/>
        <v>0</v>
      </c>
      <c r="I40" s="35">
        <f t="shared" si="16"/>
        <v>0</v>
      </c>
      <c r="J40" s="35">
        <f t="shared" si="16"/>
        <v>0</v>
      </c>
      <c r="K40" s="35">
        <f t="shared" si="16"/>
        <v>0</v>
      </c>
      <c r="L40" s="35">
        <f t="shared" si="16"/>
        <v>0</v>
      </c>
      <c r="M40" s="35">
        <f t="shared" si="16"/>
        <v>0</v>
      </c>
      <c r="N40" s="35">
        <f t="shared" si="16"/>
        <v>187</v>
      </c>
      <c r="O40" s="35">
        <f t="shared" si="16"/>
        <v>0</v>
      </c>
      <c r="P40" s="35">
        <f t="shared" si="16"/>
        <v>187</v>
      </c>
      <c r="Q40" s="35">
        <f t="shared" si="16"/>
        <v>0</v>
      </c>
      <c r="R40" s="35">
        <f t="shared" si="16"/>
        <v>0</v>
      </c>
      <c r="S40" s="35">
        <f t="shared" si="16"/>
        <v>0</v>
      </c>
      <c r="T40" s="35">
        <f t="shared" si="16"/>
        <v>0</v>
      </c>
      <c r="U40" s="36"/>
      <c r="V40" s="61" t="str">
        <f t="shared" si="1"/>
        <v>LEYFOR</v>
      </c>
      <c r="W40" s="38">
        <f t="shared" si="17"/>
        <v>0</v>
      </c>
      <c r="X40" s="38">
        <f t="shared" si="18"/>
        <v>0</v>
      </c>
      <c r="Y40" s="38">
        <f t="shared" si="19"/>
        <v>0</v>
      </c>
      <c r="Z40" s="38">
        <f t="shared" si="20"/>
        <v>0</v>
      </c>
      <c r="AA40" s="38">
        <f t="shared" si="21"/>
        <v>0</v>
      </c>
      <c r="AB40" s="38">
        <f t="shared" si="22"/>
        <v>0</v>
      </c>
      <c r="AC40" s="38">
        <f t="shared" si="23"/>
        <v>43831</v>
      </c>
      <c r="AD40" s="38">
        <f t="shared" si="24"/>
        <v>0</v>
      </c>
      <c r="AE40" s="38">
        <f t="shared" si="25"/>
        <v>43831</v>
      </c>
      <c r="AF40" s="38">
        <f t="shared" si="25"/>
        <v>0</v>
      </c>
      <c r="AG40" s="38">
        <f t="shared" si="26"/>
        <v>0</v>
      </c>
      <c r="AH40" s="38">
        <f t="shared" si="27"/>
        <v>0</v>
      </c>
      <c r="AI40" s="38">
        <f t="shared" si="28"/>
        <v>0</v>
      </c>
    </row>
    <row r="41" spans="1:35" ht="13.15" customHeight="1" x14ac:dyDescent="0.2">
      <c r="A41" s="66"/>
      <c r="B41" s="66"/>
      <c r="C41" s="26"/>
      <c r="D41" s="60" t="str">
        <f>[1]UPPGJÖRSBLAÐ!AG56</f>
        <v>Leysiefni</v>
      </c>
      <c r="E41" s="60" t="str">
        <f>[1]UPPGJÖRSBLAÐ!AH56</f>
        <v>Spilliefni</v>
      </c>
      <c r="F41" s="60" t="str">
        <f>[1]UPPGJÖRSBLAÐ!AI56</f>
        <v>SPIANN</v>
      </c>
      <c r="G41" s="60" t="str">
        <f>[1]UPPGJÖRSBLAÐ!AJ56</f>
        <v>LEYTER</v>
      </c>
      <c r="H41" s="35">
        <f t="shared" si="16"/>
        <v>194</v>
      </c>
      <c r="I41" s="35">
        <f t="shared" si="16"/>
        <v>0</v>
      </c>
      <c r="J41" s="35">
        <f t="shared" si="16"/>
        <v>0</v>
      </c>
      <c r="K41" s="35">
        <f t="shared" si="16"/>
        <v>0</v>
      </c>
      <c r="L41" s="35">
        <f t="shared" si="16"/>
        <v>0</v>
      </c>
      <c r="M41" s="35">
        <f t="shared" si="16"/>
        <v>0</v>
      </c>
      <c r="N41" s="35">
        <f t="shared" si="16"/>
        <v>194</v>
      </c>
      <c r="O41" s="35">
        <f t="shared" si="16"/>
        <v>0</v>
      </c>
      <c r="P41" s="35">
        <f t="shared" si="16"/>
        <v>194</v>
      </c>
      <c r="Q41" s="35">
        <f t="shared" si="16"/>
        <v>207</v>
      </c>
      <c r="R41" s="35">
        <f t="shared" si="16"/>
        <v>0</v>
      </c>
      <c r="S41" s="35">
        <f t="shared" si="16"/>
        <v>48</v>
      </c>
      <c r="T41" s="35">
        <f t="shared" si="16"/>
        <v>194</v>
      </c>
      <c r="U41" s="36"/>
      <c r="V41" s="61" t="str">
        <f t="shared" si="1"/>
        <v>LEYTER</v>
      </c>
      <c r="W41" s="38">
        <f t="shared" si="17"/>
        <v>43831</v>
      </c>
      <c r="X41" s="38">
        <f t="shared" si="18"/>
        <v>0</v>
      </c>
      <c r="Y41" s="38">
        <f t="shared" si="19"/>
        <v>0</v>
      </c>
      <c r="Z41" s="38">
        <f t="shared" si="20"/>
        <v>0</v>
      </c>
      <c r="AA41" s="38">
        <f t="shared" si="21"/>
        <v>0</v>
      </c>
      <c r="AB41" s="38">
        <f t="shared" si="22"/>
        <v>0</v>
      </c>
      <c r="AC41" s="38">
        <f t="shared" si="23"/>
        <v>43831</v>
      </c>
      <c r="AD41" s="38">
        <f t="shared" si="24"/>
        <v>0</v>
      </c>
      <c r="AE41" s="38">
        <f t="shared" si="25"/>
        <v>43831</v>
      </c>
      <c r="AF41" s="38">
        <f t="shared" si="25"/>
        <v>43678</v>
      </c>
      <c r="AG41" s="38">
        <f t="shared" si="26"/>
        <v>0</v>
      </c>
      <c r="AH41" s="38">
        <f t="shared" si="27"/>
        <v>42736</v>
      </c>
      <c r="AI41" s="38">
        <f t="shared" si="28"/>
        <v>43831</v>
      </c>
    </row>
    <row r="42" spans="1:35" ht="13.15" customHeight="1" x14ac:dyDescent="0.2">
      <c r="A42" s="66"/>
      <c r="B42" s="66"/>
      <c r="C42" s="26"/>
      <c r="D42" s="60" t="str">
        <f>[1]UPPGJÖRSBLAÐ!AG57</f>
        <v>Olíumálning</v>
      </c>
      <c r="E42" s="60" t="str">
        <f>[1]UPPGJÖRSBLAÐ!AH57</f>
        <v>Spilliefni</v>
      </c>
      <c r="F42" s="60" t="str">
        <f>[1]UPPGJÖRSBLAÐ!AI57</f>
        <v>SPIANN</v>
      </c>
      <c r="G42" s="60" t="str">
        <f>[1]UPPGJÖRSBLAÐ!AJ57</f>
        <v>MALING</v>
      </c>
      <c r="H42" s="35">
        <f t="shared" si="16"/>
        <v>0</v>
      </c>
      <c r="I42" s="35">
        <f t="shared" si="16"/>
        <v>0</v>
      </c>
      <c r="J42" s="35">
        <f t="shared" si="16"/>
        <v>0</v>
      </c>
      <c r="K42" s="35">
        <f t="shared" si="16"/>
        <v>0</v>
      </c>
      <c r="L42" s="35">
        <f t="shared" si="16"/>
        <v>0</v>
      </c>
      <c r="M42" s="35">
        <f t="shared" si="16"/>
        <v>0</v>
      </c>
      <c r="N42" s="35">
        <f t="shared" si="16"/>
        <v>205</v>
      </c>
      <c r="O42" s="35">
        <f t="shared" si="16"/>
        <v>0</v>
      </c>
      <c r="P42" s="35">
        <f t="shared" si="16"/>
        <v>205</v>
      </c>
      <c r="Q42" s="35">
        <f t="shared" si="16"/>
        <v>262</v>
      </c>
      <c r="R42" s="35">
        <f t="shared" si="16"/>
        <v>0</v>
      </c>
      <c r="S42" s="35">
        <f t="shared" si="16"/>
        <v>0</v>
      </c>
      <c r="T42" s="35">
        <f t="shared" si="16"/>
        <v>0</v>
      </c>
      <c r="U42" s="36"/>
      <c r="V42" s="61" t="str">
        <f t="shared" si="1"/>
        <v>MALING</v>
      </c>
      <c r="W42" s="38">
        <f t="shared" si="17"/>
        <v>0</v>
      </c>
      <c r="X42" s="38">
        <f t="shared" si="18"/>
        <v>0</v>
      </c>
      <c r="Y42" s="38">
        <f t="shared" si="19"/>
        <v>0</v>
      </c>
      <c r="Z42" s="38">
        <f t="shared" si="20"/>
        <v>0</v>
      </c>
      <c r="AA42" s="38">
        <f t="shared" si="21"/>
        <v>0</v>
      </c>
      <c r="AB42" s="38">
        <f t="shared" si="22"/>
        <v>0</v>
      </c>
      <c r="AC42" s="38">
        <f t="shared" si="23"/>
        <v>43831</v>
      </c>
      <c r="AD42" s="38">
        <f t="shared" si="24"/>
        <v>0</v>
      </c>
      <c r="AE42" s="38">
        <f t="shared" si="25"/>
        <v>43831</v>
      </c>
      <c r="AF42" s="38">
        <f t="shared" si="25"/>
        <v>43678</v>
      </c>
      <c r="AG42" s="38">
        <f t="shared" si="26"/>
        <v>0</v>
      </c>
      <c r="AH42" s="38">
        <f t="shared" si="27"/>
        <v>0</v>
      </c>
      <c r="AI42" s="38">
        <f t="shared" si="28"/>
        <v>0</v>
      </c>
    </row>
    <row r="43" spans="1:35" ht="13.15" customHeight="1" x14ac:dyDescent="0.2">
      <c r="A43" s="66"/>
      <c r="B43" s="66"/>
      <c r="C43" s="26"/>
      <c r="D43" s="60" t="str">
        <f>[1]UPPGJÖRSBLAÐ!AG58</f>
        <v>Kítti og sparsl</v>
      </c>
      <c r="E43" s="60" t="str">
        <f>[1]UPPGJÖRSBLAÐ!AH58</f>
        <v>Spilliefni</v>
      </c>
      <c r="F43" s="60" t="str">
        <f>[1]UPPGJÖRSBLAÐ!AI58</f>
        <v>SPIANN</v>
      </c>
      <c r="G43" s="60" t="str">
        <f>[1]UPPGJÖRSBLAÐ!AJ58</f>
        <v>MALKIT</v>
      </c>
      <c r="H43" s="35">
        <f t="shared" si="16"/>
        <v>0</v>
      </c>
      <c r="I43" s="35">
        <f t="shared" si="16"/>
        <v>0</v>
      </c>
      <c r="J43" s="35">
        <f t="shared" si="16"/>
        <v>0</v>
      </c>
      <c r="K43" s="35">
        <f t="shared" si="16"/>
        <v>0</v>
      </c>
      <c r="L43" s="35">
        <f t="shared" si="16"/>
        <v>0</v>
      </c>
      <c r="M43" s="35">
        <f t="shared" si="16"/>
        <v>0</v>
      </c>
      <c r="N43" s="35">
        <f t="shared" si="16"/>
        <v>231</v>
      </c>
      <c r="O43" s="35">
        <f t="shared" si="16"/>
        <v>0</v>
      </c>
      <c r="P43" s="35">
        <f t="shared" si="16"/>
        <v>231</v>
      </c>
      <c r="Q43" s="35">
        <f t="shared" si="16"/>
        <v>0</v>
      </c>
      <c r="R43" s="35">
        <f t="shared" si="16"/>
        <v>0</v>
      </c>
      <c r="S43" s="35">
        <f t="shared" si="16"/>
        <v>0</v>
      </c>
      <c r="T43" s="35">
        <f t="shared" si="16"/>
        <v>0</v>
      </c>
      <c r="U43" s="36"/>
      <c r="V43" s="61" t="str">
        <f t="shared" si="1"/>
        <v>MALKIT</v>
      </c>
      <c r="W43" s="38">
        <f t="shared" si="17"/>
        <v>0</v>
      </c>
      <c r="X43" s="38">
        <f t="shared" si="18"/>
        <v>0</v>
      </c>
      <c r="Y43" s="38">
        <f t="shared" si="19"/>
        <v>0</v>
      </c>
      <c r="Z43" s="38">
        <f t="shared" si="20"/>
        <v>0</v>
      </c>
      <c r="AA43" s="38">
        <f t="shared" si="21"/>
        <v>0</v>
      </c>
      <c r="AB43" s="38">
        <f t="shared" si="22"/>
        <v>0</v>
      </c>
      <c r="AC43" s="38">
        <f t="shared" si="23"/>
        <v>43831</v>
      </c>
      <c r="AD43" s="38">
        <f t="shared" si="24"/>
        <v>0</v>
      </c>
      <c r="AE43" s="38">
        <f t="shared" si="25"/>
        <v>43831</v>
      </c>
      <c r="AF43" s="38">
        <f t="shared" si="25"/>
        <v>0</v>
      </c>
      <c r="AG43" s="38">
        <f t="shared" si="26"/>
        <v>0</v>
      </c>
      <c r="AH43" s="38">
        <f t="shared" si="27"/>
        <v>0</v>
      </c>
      <c r="AI43" s="38">
        <f t="shared" si="28"/>
        <v>0</v>
      </c>
    </row>
    <row r="44" spans="1:35" ht="13.15" customHeight="1" x14ac:dyDescent="0.2">
      <c r="A44" s="26"/>
      <c r="B44" s="26"/>
      <c r="C44" s="26"/>
      <c r="D44" s="60" t="str">
        <f>[1]UPPGJÖRSBLAÐ!AG59</f>
        <v>Ryðvarnarolía og smurfeiti</v>
      </c>
      <c r="E44" s="60" t="str">
        <f>[1]UPPGJÖRSBLAÐ!AH59</f>
        <v>Spilliefni</v>
      </c>
      <c r="F44" s="60" t="str">
        <f>[1]UPPGJÖRSBLAÐ!AI59</f>
        <v>SPIANN</v>
      </c>
      <c r="G44" s="60" t="str">
        <f>[1]UPPGJÖRSBLAÐ!AJ59</f>
        <v>OLIRYD</v>
      </c>
      <c r="H44" s="35">
        <f t="shared" ref="H44:T52" si="29">IFERROR(VLOOKUP($G44&amp;" "&amp;H$3,EndurgjaldYYYYMM,158,FALSE),0)</f>
        <v>0</v>
      </c>
      <c r="I44" s="35">
        <f t="shared" si="29"/>
        <v>0</v>
      </c>
      <c r="J44" s="35">
        <f t="shared" si="29"/>
        <v>0</v>
      </c>
      <c r="K44" s="35">
        <f t="shared" si="29"/>
        <v>0</v>
      </c>
      <c r="L44" s="35">
        <f t="shared" si="29"/>
        <v>0</v>
      </c>
      <c r="M44" s="35">
        <f t="shared" si="29"/>
        <v>0</v>
      </c>
      <c r="N44" s="35">
        <f t="shared" si="29"/>
        <v>245</v>
      </c>
      <c r="O44" s="35">
        <f t="shared" si="29"/>
        <v>0</v>
      </c>
      <c r="P44" s="35">
        <f t="shared" si="29"/>
        <v>245</v>
      </c>
      <c r="Q44" s="35">
        <f t="shared" si="16"/>
        <v>0</v>
      </c>
      <c r="R44" s="35">
        <f t="shared" si="29"/>
        <v>0</v>
      </c>
      <c r="S44" s="35">
        <f t="shared" si="29"/>
        <v>0</v>
      </c>
      <c r="T44" s="35">
        <f t="shared" si="29"/>
        <v>0</v>
      </c>
      <c r="U44" s="36"/>
      <c r="V44" s="61" t="str">
        <f t="shared" si="1"/>
        <v>OLIRYD</v>
      </c>
      <c r="W44" s="38">
        <f t="shared" si="17"/>
        <v>0</v>
      </c>
      <c r="X44" s="38">
        <f t="shared" si="18"/>
        <v>0</v>
      </c>
      <c r="Y44" s="38">
        <f t="shared" si="19"/>
        <v>0</v>
      </c>
      <c r="Z44" s="38">
        <f t="shared" si="20"/>
        <v>0</v>
      </c>
      <c r="AA44" s="38">
        <f t="shared" si="21"/>
        <v>0</v>
      </c>
      <c r="AB44" s="38">
        <f t="shared" si="22"/>
        <v>0</v>
      </c>
      <c r="AC44" s="38">
        <f t="shared" si="23"/>
        <v>43831</v>
      </c>
      <c r="AD44" s="38">
        <f t="shared" si="24"/>
        <v>0</v>
      </c>
      <c r="AE44" s="38">
        <f t="shared" si="25"/>
        <v>43831</v>
      </c>
      <c r="AF44" s="38">
        <f t="shared" si="25"/>
        <v>0</v>
      </c>
      <c r="AG44" s="38">
        <f t="shared" si="26"/>
        <v>0</v>
      </c>
      <c r="AH44" s="38">
        <f t="shared" si="27"/>
        <v>0</v>
      </c>
      <c r="AI44" s="38">
        <f t="shared" si="28"/>
        <v>0</v>
      </c>
    </row>
    <row r="45" spans="1:35" ht="13.15" customHeight="1" x14ac:dyDescent="0.2">
      <c r="A45" s="26"/>
      <c r="B45" s="26"/>
      <c r="C45" s="26"/>
      <c r="D45" s="60" t="str">
        <f>[1]UPPGJÖRSBLAÐ!AG60</f>
        <v>Úrgangsolía, smáílát &lt;400 kg/ár/úrgangshafi</v>
      </c>
      <c r="E45" s="60" t="str">
        <f>[1]UPPGJÖRSBLAÐ!AH60</f>
        <v>Spilliefni</v>
      </c>
      <c r="F45" s="60" t="str">
        <f>[1]UPPGJÖRSBLAÐ!AI60</f>
        <v>SPIOLI</v>
      </c>
      <c r="G45" s="60" t="str">
        <f>[1]UPPGJÖRSBLAÐ!AJ60</f>
        <v>OLISMU</v>
      </c>
      <c r="H45" s="35">
        <f t="shared" si="29"/>
        <v>0</v>
      </c>
      <c r="I45" s="35">
        <f t="shared" si="29"/>
        <v>0</v>
      </c>
      <c r="J45" s="35">
        <f t="shared" si="29"/>
        <v>0</v>
      </c>
      <c r="K45" s="35">
        <f t="shared" si="29"/>
        <v>0</v>
      </c>
      <c r="L45" s="35">
        <f t="shared" si="29"/>
        <v>0</v>
      </c>
      <c r="M45" s="35">
        <f t="shared" si="29"/>
        <v>0</v>
      </c>
      <c r="N45" s="35">
        <f t="shared" si="29"/>
        <v>118</v>
      </c>
      <c r="O45" s="35">
        <f t="shared" si="29"/>
        <v>0</v>
      </c>
      <c r="P45" s="35">
        <f t="shared" si="29"/>
        <v>118</v>
      </c>
      <c r="Q45" s="35">
        <f t="shared" si="16"/>
        <v>0</v>
      </c>
      <c r="R45" s="35">
        <f t="shared" si="29"/>
        <v>0</v>
      </c>
      <c r="S45" s="35">
        <f t="shared" si="29"/>
        <v>0</v>
      </c>
      <c r="T45" s="35">
        <f t="shared" si="29"/>
        <v>0</v>
      </c>
      <c r="U45" s="36"/>
      <c r="V45" s="61" t="str">
        <f t="shared" si="1"/>
        <v>OLISMU</v>
      </c>
      <c r="W45" s="38">
        <f t="shared" si="17"/>
        <v>0</v>
      </c>
      <c r="X45" s="38">
        <f t="shared" si="18"/>
        <v>0</v>
      </c>
      <c r="Y45" s="38">
        <f t="shared" si="19"/>
        <v>0</v>
      </c>
      <c r="Z45" s="38">
        <f t="shared" si="20"/>
        <v>0</v>
      </c>
      <c r="AA45" s="38">
        <f t="shared" si="21"/>
        <v>0</v>
      </c>
      <c r="AB45" s="38">
        <f t="shared" si="22"/>
        <v>0</v>
      </c>
      <c r="AC45" s="38">
        <f t="shared" si="23"/>
        <v>43831</v>
      </c>
      <c r="AD45" s="38">
        <f t="shared" si="24"/>
        <v>0</v>
      </c>
      <c r="AE45" s="38">
        <f t="shared" si="25"/>
        <v>43831</v>
      </c>
      <c r="AF45" s="38">
        <f t="shared" si="25"/>
        <v>0</v>
      </c>
      <c r="AG45" s="38">
        <f t="shared" si="26"/>
        <v>0</v>
      </c>
      <c r="AH45" s="38">
        <f t="shared" si="27"/>
        <v>0</v>
      </c>
      <c r="AI45" s="38">
        <f t="shared" si="28"/>
        <v>0</v>
      </c>
    </row>
    <row r="46" spans="1:35" ht="13.15" customHeight="1" x14ac:dyDescent="0.2">
      <c r="A46" s="26"/>
      <c r="B46" s="26"/>
      <c r="C46" s="26"/>
      <c r="D46" s="60" t="str">
        <f>[1]UPPGJÖRSBLAÐ!AG61</f>
        <v>Úrgangsolía, annars</v>
      </c>
      <c r="E46" s="60" t="str">
        <f>[1]UPPGJÖRSBLAÐ!AH61</f>
        <v>Spilliefni</v>
      </c>
      <c r="F46" s="60" t="str">
        <f>[1]UPPGJÖRSBLAÐ!AI61</f>
        <v>SPIOLI</v>
      </c>
      <c r="G46" s="60" t="str">
        <f>[1]UPPGJÖRSBLAÐ!AJ61</f>
        <v>OLISMA</v>
      </c>
      <c r="H46" s="35">
        <f t="shared" si="29"/>
        <v>0</v>
      </c>
      <c r="I46" s="35">
        <f t="shared" si="29"/>
        <v>0</v>
      </c>
      <c r="J46" s="35">
        <f t="shared" si="29"/>
        <v>0</v>
      </c>
      <c r="K46" s="35">
        <f t="shared" si="29"/>
        <v>0</v>
      </c>
      <c r="L46" s="35">
        <f t="shared" si="29"/>
        <v>0</v>
      </c>
      <c r="M46" s="35">
        <f t="shared" si="29"/>
        <v>0</v>
      </c>
      <c r="N46" s="35">
        <f t="shared" si="29"/>
        <v>15</v>
      </c>
      <c r="O46" s="35">
        <f t="shared" si="29"/>
        <v>0</v>
      </c>
      <c r="P46" s="35">
        <f t="shared" si="29"/>
        <v>15</v>
      </c>
      <c r="Q46" s="35">
        <f t="shared" si="16"/>
        <v>0</v>
      </c>
      <c r="R46" s="35">
        <f t="shared" si="29"/>
        <v>0</v>
      </c>
      <c r="S46" s="35">
        <f t="shared" si="29"/>
        <v>0</v>
      </c>
      <c r="T46" s="35">
        <f t="shared" si="29"/>
        <v>0</v>
      </c>
      <c r="U46" s="36"/>
      <c r="V46" s="61" t="str">
        <f t="shared" si="1"/>
        <v>OLISMA</v>
      </c>
      <c r="W46" s="38">
        <f t="shared" si="17"/>
        <v>0</v>
      </c>
      <c r="X46" s="38">
        <f t="shared" si="18"/>
        <v>0</v>
      </c>
      <c r="Y46" s="38">
        <f t="shared" si="19"/>
        <v>0</v>
      </c>
      <c r="Z46" s="38">
        <f t="shared" si="20"/>
        <v>0</v>
      </c>
      <c r="AA46" s="38">
        <f t="shared" si="21"/>
        <v>0</v>
      </c>
      <c r="AB46" s="38">
        <f t="shared" si="22"/>
        <v>0</v>
      </c>
      <c r="AC46" s="38">
        <f t="shared" si="23"/>
        <v>42461</v>
      </c>
      <c r="AD46" s="38">
        <f t="shared" si="24"/>
        <v>0</v>
      </c>
      <c r="AE46" s="38">
        <f t="shared" si="25"/>
        <v>42461</v>
      </c>
      <c r="AF46" s="38">
        <f t="shared" si="25"/>
        <v>0</v>
      </c>
      <c r="AG46" s="38">
        <f t="shared" si="26"/>
        <v>0</v>
      </c>
      <c r="AH46" s="38">
        <f t="shared" si="27"/>
        <v>0</v>
      </c>
      <c r="AI46" s="38">
        <f t="shared" si="28"/>
        <v>0</v>
      </c>
    </row>
    <row r="47" spans="1:35" ht="13.15" customHeight="1" x14ac:dyDescent="0.2">
      <c r="A47" s="26"/>
      <c r="B47" s="26"/>
      <c r="C47" s="26"/>
      <c r="D47" s="60" t="str">
        <f>[1]UPPGJÖRSBLAÐ!AG62</f>
        <v>Prentlitir</v>
      </c>
      <c r="E47" s="60" t="str">
        <f>[1]UPPGJÖRSBLAÐ!AH62</f>
        <v>Spilliefni</v>
      </c>
      <c r="F47" s="60" t="str">
        <f>[1]UPPGJÖRSBLAÐ!AI62</f>
        <v>SPIANN</v>
      </c>
      <c r="G47" s="60" t="str">
        <f>[1]UPPGJÖRSBLAÐ!AJ62</f>
        <v>PRELIT</v>
      </c>
      <c r="H47" s="35">
        <f t="shared" si="29"/>
        <v>0</v>
      </c>
      <c r="I47" s="35">
        <f t="shared" si="29"/>
        <v>0</v>
      </c>
      <c r="J47" s="35">
        <f t="shared" si="29"/>
        <v>0</v>
      </c>
      <c r="K47" s="35">
        <f t="shared" si="29"/>
        <v>0</v>
      </c>
      <c r="L47" s="35">
        <f t="shared" si="29"/>
        <v>0</v>
      </c>
      <c r="M47" s="35">
        <f t="shared" si="29"/>
        <v>0</v>
      </c>
      <c r="N47" s="35">
        <f t="shared" si="29"/>
        <v>203</v>
      </c>
      <c r="O47" s="35">
        <f t="shared" si="29"/>
        <v>0</v>
      </c>
      <c r="P47" s="35">
        <f t="shared" si="29"/>
        <v>0</v>
      </c>
      <c r="Q47" s="35">
        <f t="shared" si="16"/>
        <v>0</v>
      </c>
      <c r="R47" s="35">
        <f t="shared" si="29"/>
        <v>0</v>
      </c>
      <c r="S47" s="35">
        <f t="shared" si="29"/>
        <v>0</v>
      </c>
      <c r="T47" s="35">
        <f t="shared" si="29"/>
        <v>0</v>
      </c>
      <c r="U47" s="36"/>
      <c r="V47" s="61" t="str">
        <f t="shared" si="1"/>
        <v>PRELIT</v>
      </c>
      <c r="W47" s="38">
        <f t="shared" si="17"/>
        <v>0</v>
      </c>
      <c r="X47" s="38">
        <f t="shared" si="18"/>
        <v>0</v>
      </c>
      <c r="Y47" s="38">
        <f t="shared" si="19"/>
        <v>0</v>
      </c>
      <c r="Z47" s="38">
        <f t="shared" si="20"/>
        <v>0</v>
      </c>
      <c r="AA47" s="38">
        <f t="shared" si="21"/>
        <v>0</v>
      </c>
      <c r="AB47" s="38">
        <f t="shared" si="22"/>
        <v>0</v>
      </c>
      <c r="AC47" s="38">
        <f t="shared" si="23"/>
        <v>43831</v>
      </c>
      <c r="AD47" s="38">
        <f t="shared" si="24"/>
        <v>0</v>
      </c>
      <c r="AE47" s="38">
        <f t="shared" si="25"/>
        <v>0</v>
      </c>
      <c r="AF47" s="38">
        <f t="shared" si="25"/>
        <v>0</v>
      </c>
      <c r="AG47" s="38">
        <f t="shared" si="26"/>
        <v>0</v>
      </c>
      <c r="AH47" s="38">
        <f t="shared" si="27"/>
        <v>0</v>
      </c>
      <c r="AI47" s="38">
        <f t="shared" si="28"/>
        <v>0</v>
      </c>
    </row>
    <row r="48" spans="1:35" ht="13.15" customHeight="1" x14ac:dyDescent="0.2">
      <c r="A48" s="26"/>
      <c r="B48" s="26"/>
      <c r="C48" s="26"/>
      <c r="D48" s="60" t="str">
        <f>[1]UPPGJÖRSBLAÐ!AG63</f>
        <v>Fúavarnarefni</v>
      </c>
      <c r="E48" s="60" t="str">
        <f>[1]UPPGJÖRSBLAÐ!AH63</f>
        <v>Spilliefni</v>
      </c>
      <c r="F48" s="60" t="str">
        <f>[1]UPPGJÖRSBLAÐ!AI63</f>
        <v>SPIANN</v>
      </c>
      <c r="G48" s="60" t="str">
        <f>[1]UPPGJÖRSBLAÐ!AJ63</f>
        <v>VARFUA</v>
      </c>
      <c r="H48" s="35">
        <f t="shared" si="29"/>
        <v>0</v>
      </c>
      <c r="I48" s="35">
        <f t="shared" si="29"/>
        <v>0</v>
      </c>
      <c r="J48" s="35">
        <f t="shared" si="29"/>
        <v>0</v>
      </c>
      <c r="K48" s="35">
        <f t="shared" si="29"/>
        <v>0</v>
      </c>
      <c r="L48" s="35">
        <f t="shared" si="29"/>
        <v>0</v>
      </c>
      <c r="M48" s="35">
        <f t="shared" si="29"/>
        <v>0</v>
      </c>
      <c r="N48" s="35">
        <f t="shared" si="29"/>
        <v>282</v>
      </c>
      <c r="O48" s="35">
        <f t="shared" si="29"/>
        <v>0</v>
      </c>
      <c r="P48" s="35">
        <f t="shared" si="29"/>
        <v>0</v>
      </c>
      <c r="Q48" s="35">
        <f t="shared" si="16"/>
        <v>0</v>
      </c>
      <c r="R48" s="35">
        <f t="shared" si="29"/>
        <v>0</v>
      </c>
      <c r="S48" s="35">
        <f t="shared" si="29"/>
        <v>0</v>
      </c>
      <c r="T48" s="35">
        <f t="shared" si="29"/>
        <v>0</v>
      </c>
      <c r="U48" s="36"/>
      <c r="V48" s="61" t="str">
        <f t="shared" si="1"/>
        <v>VARFUA</v>
      </c>
      <c r="W48" s="38">
        <f t="shared" si="17"/>
        <v>0</v>
      </c>
      <c r="X48" s="38">
        <f t="shared" si="18"/>
        <v>0</v>
      </c>
      <c r="Y48" s="38">
        <f t="shared" si="19"/>
        <v>0</v>
      </c>
      <c r="Z48" s="38">
        <f t="shared" si="20"/>
        <v>0</v>
      </c>
      <c r="AA48" s="38">
        <f t="shared" si="21"/>
        <v>0</v>
      </c>
      <c r="AB48" s="38">
        <f t="shared" si="22"/>
        <v>0</v>
      </c>
      <c r="AC48" s="38">
        <f t="shared" si="23"/>
        <v>43831</v>
      </c>
      <c r="AD48" s="38">
        <f t="shared" si="24"/>
        <v>0</v>
      </c>
      <c r="AE48" s="38">
        <f t="shared" si="25"/>
        <v>0</v>
      </c>
      <c r="AF48" s="38">
        <f t="shared" si="25"/>
        <v>0</v>
      </c>
      <c r="AG48" s="38">
        <f t="shared" si="26"/>
        <v>0</v>
      </c>
      <c r="AH48" s="38">
        <f t="shared" si="27"/>
        <v>0</v>
      </c>
      <c r="AI48" s="38">
        <f t="shared" si="28"/>
        <v>0</v>
      </c>
    </row>
    <row r="49" spans="1:35" ht="13.15" customHeight="1" x14ac:dyDescent="0.2">
      <c r="A49" s="26"/>
      <c r="B49" s="26"/>
      <c r="C49" s="26"/>
      <c r="D49" s="60" t="str">
        <f>[1]UPPGJÖRSBLAÐ!AG64</f>
        <v>Útrýmingarefni</v>
      </c>
      <c r="E49" s="60" t="str">
        <f>[1]UPPGJÖRSBLAÐ!AH64</f>
        <v>Spilliefni</v>
      </c>
      <c r="F49" s="60" t="str">
        <f>[1]UPPGJÖRSBLAÐ!AI64</f>
        <v>SPIANN</v>
      </c>
      <c r="G49" s="60" t="str">
        <f>[1]UPPGJÖRSBLAÐ!AJ64</f>
        <v>VARUTR</v>
      </c>
      <c r="H49" s="35">
        <f t="shared" si="29"/>
        <v>0</v>
      </c>
      <c r="I49" s="35">
        <f t="shared" si="29"/>
        <v>0</v>
      </c>
      <c r="J49" s="35">
        <f t="shared" si="29"/>
        <v>0</v>
      </c>
      <c r="K49" s="35">
        <f t="shared" si="29"/>
        <v>0</v>
      </c>
      <c r="L49" s="35">
        <f t="shared" si="29"/>
        <v>0</v>
      </c>
      <c r="M49" s="35">
        <f t="shared" si="29"/>
        <v>0</v>
      </c>
      <c r="N49" s="35">
        <f t="shared" si="29"/>
        <v>360</v>
      </c>
      <c r="O49" s="35">
        <f t="shared" si="29"/>
        <v>0</v>
      </c>
      <c r="P49" s="35">
        <f t="shared" si="29"/>
        <v>0</v>
      </c>
      <c r="Q49" s="35">
        <f t="shared" si="16"/>
        <v>0</v>
      </c>
      <c r="R49" s="35">
        <f t="shared" si="29"/>
        <v>0</v>
      </c>
      <c r="S49" s="35">
        <f t="shared" si="29"/>
        <v>0</v>
      </c>
      <c r="T49" s="35">
        <f t="shared" si="29"/>
        <v>0</v>
      </c>
      <c r="U49" s="36"/>
      <c r="V49" s="61" t="str">
        <f t="shared" si="1"/>
        <v>VARUTR</v>
      </c>
      <c r="W49" s="38">
        <f t="shared" si="17"/>
        <v>0</v>
      </c>
      <c r="X49" s="38">
        <f t="shared" si="18"/>
        <v>0</v>
      </c>
      <c r="Y49" s="38">
        <f t="shared" si="19"/>
        <v>0</v>
      </c>
      <c r="Z49" s="38">
        <f t="shared" si="20"/>
        <v>0</v>
      </c>
      <c r="AA49" s="38">
        <f t="shared" si="21"/>
        <v>0</v>
      </c>
      <c r="AB49" s="38">
        <f t="shared" si="22"/>
        <v>0</v>
      </c>
      <c r="AC49" s="38">
        <f t="shared" si="23"/>
        <v>43831</v>
      </c>
      <c r="AD49" s="38">
        <f t="shared" si="24"/>
        <v>0</v>
      </c>
      <c r="AE49" s="38">
        <f t="shared" si="25"/>
        <v>0</v>
      </c>
      <c r="AF49" s="38">
        <f t="shared" si="25"/>
        <v>0</v>
      </c>
      <c r="AG49" s="38">
        <f t="shared" si="26"/>
        <v>0</v>
      </c>
      <c r="AH49" s="38">
        <f t="shared" si="27"/>
        <v>0</v>
      </c>
      <c r="AI49" s="38">
        <f t="shared" si="28"/>
        <v>0</v>
      </c>
    </row>
    <row r="50" spans="1:35" ht="13.15" hidden="1" customHeight="1" x14ac:dyDescent="0.2">
      <c r="A50" s="26"/>
      <c r="B50" s="26"/>
      <c r="C50" s="26"/>
      <c r="D50" s="24" t="str">
        <f>[1]UPPGJÖRSBLAÐ!AG67</f>
        <v>Úrsérgengin ökutæki</v>
      </c>
      <c r="E50" s="42" t="str">
        <f>[1]UPPGJÖRSBLAÐ!AH67</f>
        <v>Ökutæki</v>
      </c>
      <c r="F50" s="42" t="str">
        <f>[1]UPPGJÖRSBLAÐ!AI67</f>
        <v>OKUTAK</v>
      </c>
      <c r="G50" s="42" t="str">
        <f>[1]UPPGJÖRSBLAÐ!AJ67</f>
        <v>OKUTAK</v>
      </c>
      <c r="H50" s="35">
        <f t="shared" si="29"/>
        <v>0</v>
      </c>
      <c r="I50" s="35">
        <f t="shared" si="29"/>
        <v>0</v>
      </c>
      <c r="J50" s="35">
        <f t="shared" si="29"/>
        <v>0</v>
      </c>
      <c r="K50" s="35">
        <f t="shared" si="29"/>
        <v>0</v>
      </c>
      <c r="L50" s="35">
        <f t="shared" si="29"/>
        <v>0</v>
      </c>
      <c r="M50" s="35">
        <f t="shared" si="29"/>
        <v>0</v>
      </c>
      <c r="N50" s="35">
        <f t="shared" si="29"/>
        <v>0</v>
      </c>
      <c r="O50" s="35">
        <f t="shared" si="29"/>
        <v>0</v>
      </c>
      <c r="P50" s="35">
        <f t="shared" si="29"/>
        <v>0</v>
      </c>
      <c r="Q50" s="35">
        <f t="shared" si="29"/>
        <v>0</v>
      </c>
      <c r="R50" s="35">
        <f t="shared" si="29"/>
        <v>0</v>
      </c>
      <c r="S50" s="35">
        <f t="shared" si="29"/>
        <v>0</v>
      </c>
      <c r="T50" s="35">
        <f t="shared" si="29"/>
        <v>0</v>
      </c>
      <c r="U50" s="36"/>
      <c r="V50" s="42" t="str">
        <f t="shared" si="1"/>
        <v>OKUTAK</v>
      </c>
      <c r="W50" s="38">
        <f t="shared" si="17"/>
        <v>0</v>
      </c>
      <c r="X50" s="38">
        <f t="shared" si="18"/>
        <v>0</v>
      </c>
      <c r="Y50" s="38">
        <f t="shared" si="19"/>
        <v>0</v>
      </c>
      <c r="Z50" s="38">
        <f t="shared" si="20"/>
        <v>0</v>
      </c>
      <c r="AA50" s="38">
        <f t="shared" si="21"/>
        <v>0</v>
      </c>
      <c r="AB50" s="38">
        <f t="shared" si="22"/>
        <v>0</v>
      </c>
      <c r="AC50" s="38">
        <f t="shared" si="23"/>
        <v>0</v>
      </c>
      <c r="AD50" s="38">
        <f t="shared" si="24"/>
        <v>0</v>
      </c>
      <c r="AE50" s="38">
        <f t="shared" si="25"/>
        <v>0</v>
      </c>
      <c r="AF50" s="38">
        <f t="shared" si="25"/>
        <v>0</v>
      </c>
      <c r="AG50" s="38">
        <f t="shared" si="26"/>
        <v>0</v>
      </c>
      <c r="AH50" s="38">
        <f t="shared" si="27"/>
        <v>0</v>
      </c>
      <c r="AI50" s="38">
        <f t="shared" si="28"/>
        <v>0</v>
      </c>
    </row>
    <row r="51" spans="1:35" ht="13.15" hidden="1" customHeight="1" x14ac:dyDescent="0.2">
      <c r="A51" s="26"/>
      <c r="B51" s="26"/>
      <c r="C51" s="26"/>
      <c r="D51" s="24" t="str">
        <f>[1]UPPGJÖRSBLAÐ!AG65</f>
        <v>Úrgangsolía Olíufélögin innan kerfis</v>
      </c>
      <c r="E51" s="42" t="str">
        <f>[1]UPPGJÖRSBLAÐ!AH65</f>
        <v>Spilliefni</v>
      </c>
      <c r="F51" s="42" t="str">
        <f>[1]UPPGJÖRSBLAÐ!AI65</f>
        <v>OLIFEI</v>
      </c>
      <c r="G51" s="42" t="str">
        <f>[1]UPPGJÖRSBLAÐ!AJ65</f>
        <v>OLIFEI</v>
      </c>
      <c r="H51" s="35">
        <f t="shared" si="29"/>
        <v>0</v>
      </c>
      <c r="I51" s="35">
        <f t="shared" si="29"/>
        <v>25.43</v>
      </c>
      <c r="J51" s="35">
        <f t="shared" si="29"/>
        <v>0</v>
      </c>
      <c r="K51" s="35">
        <f t="shared" si="29"/>
        <v>0</v>
      </c>
      <c r="L51" s="35">
        <f t="shared" si="29"/>
        <v>0</v>
      </c>
      <c r="M51" s="35">
        <f t="shared" si="29"/>
        <v>0</v>
      </c>
      <c r="N51" s="35">
        <f t="shared" si="29"/>
        <v>0</v>
      </c>
      <c r="O51" s="35">
        <f t="shared" si="29"/>
        <v>0</v>
      </c>
      <c r="P51" s="35">
        <f t="shared" si="29"/>
        <v>0</v>
      </c>
      <c r="Q51" s="35">
        <f t="shared" si="29"/>
        <v>0</v>
      </c>
      <c r="R51" s="35">
        <f t="shared" si="29"/>
        <v>0</v>
      </c>
      <c r="S51" s="35">
        <f t="shared" si="29"/>
        <v>0</v>
      </c>
      <c r="T51" s="35">
        <f t="shared" si="29"/>
        <v>0</v>
      </c>
      <c r="U51" s="36"/>
      <c r="V51" s="42" t="str">
        <f t="shared" si="1"/>
        <v>OLIFEI</v>
      </c>
      <c r="W51" s="38">
        <f t="shared" si="17"/>
        <v>0</v>
      </c>
      <c r="X51" s="38">
        <f t="shared" si="18"/>
        <v>43831</v>
      </c>
      <c r="Y51" s="38">
        <f t="shared" si="19"/>
        <v>0</v>
      </c>
      <c r="Z51" s="38">
        <f t="shared" si="20"/>
        <v>0</v>
      </c>
      <c r="AA51" s="38">
        <f t="shared" si="21"/>
        <v>0</v>
      </c>
      <c r="AB51" s="38">
        <f t="shared" si="22"/>
        <v>0</v>
      </c>
      <c r="AC51" s="38">
        <f t="shared" si="23"/>
        <v>0</v>
      </c>
      <c r="AD51" s="38">
        <f t="shared" si="24"/>
        <v>0</v>
      </c>
      <c r="AE51" s="38">
        <f t="shared" si="25"/>
        <v>0</v>
      </c>
      <c r="AF51" s="38">
        <f t="shared" si="25"/>
        <v>0</v>
      </c>
      <c r="AG51" s="38">
        <f t="shared" si="26"/>
        <v>0</v>
      </c>
      <c r="AH51" s="38">
        <f t="shared" si="27"/>
        <v>0</v>
      </c>
      <c r="AI51" s="38">
        <f t="shared" si="28"/>
        <v>0</v>
      </c>
    </row>
    <row r="52" spans="1:35" hidden="1" x14ac:dyDescent="0.2">
      <c r="A52" s="26"/>
      <c r="B52" s="26"/>
      <c r="D52" s="24" t="str">
        <f>[1]UPPGJÖRSBLAÐ!AG66</f>
        <v>Úrgangsolía Olíufélögin utan kerfis</v>
      </c>
      <c r="E52" s="42" t="str">
        <f>[1]UPPGJÖRSBLAÐ!AH66</f>
        <v>Spilliefni</v>
      </c>
      <c r="F52" s="42" t="str">
        <f>[1]UPPGJÖRSBLAÐ!AI66</f>
        <v>OLIFEU</v>
      </c>
      <c r="G52" s="42" t="str">
        <f>[1]UPPGJÖRSBLAÐ!AJ66</f>
        <v>OLIFEU</v>
      </c>
      <c r="H52" s="35">
        <f t="shared" si="29"/>
        <v>0</v>
      </c>
      <c r="I52" s="35">
        <f t="shared" si="29"/>
        <v>0</v>
      </c>
      <c r="J52" s="35">
        <f t="shared" si="29"/>
        <v>0</v>
      </c>
      <c r="K52" s="35">
        <f t="shared" si="29"/>
        <v>0</v>
      </c>
      <c r="L52" s="35">
        <f t="shared" si="29"/>
        <v>0</v>
      </c>
      <c r="M52" s="35">
        <f t="shared" si="29"/>
        <v>0</v>
      </c>
      <c r="N52" s="35">
        <f t="shared" si="29"/>
        <v>0</v>
      </c>
      <c r="O52" s="35">
        <f t="shared" si="29"/>
        <v>0</v>
      </c>
      <c r="P52" s="35">
        <f t="shared" si="29"/>
        <v>0</v>
      </c>
      <c r="Q52" s="35">
        <f t="shared" si="29"/>
        <v>0</v>
      </c>
      <c r="R52" s="35">
        <f t="shared" si="29"/>
        <v>0</v>
      </c>
      <c r="S52" s="35">
        <f t="shared" si="29"/>
        <v>0</v>
      </c>
      <c r="T52" s="35">
        <f t="shared" si="29"/>
        <v>0</v>
      </c>
      <c r="U52" s="36"/>
      <c r="V52" s="42" t="str">
        <f t="shared" si="1"/>
        <v>OLIFEU</v>
      </c>
      <c r="W52" s="38">
        <f t="shared" si="17"/>
        <v>0</v>
      </c>
      <c r="X52" s="38">
        <f t="shared" si="18"/>
        <v>0</v>
      </c>
      <c r="Y52" s="38">
        <f t="shared" si="19"/>
        <v>0</v>
      </c>
      <c r="Z52" s="38">
        <f t="shared" si="20"/>
        <v>0</v>
      </c>
      <c r="AA52" s="38">
        <f t="shared" si="21"/>
        <v>0</v>
      </c>
      <c r="AB52" s="38">
        <f t="shared" si="22"/>
        <v>0</v>
      </c>
      <c r="AC52" s="38">
        <f t="shared" si="23"/>
        <v>0</v>
      </c>
      <c r="AD52" s="38">
        <f t="shared" si="24"/>
        <v>0</v>
      </c>
      <c r="AE52" s="38">
        <f t="shared" si="25"/>
        <v>0</v>
      </c>
      <c r="AF52" s="38">
        <f t="shared" si="25"/>
        <v>0</v>
      </c>
      <c r="AG52" s="38">
        <f t="shared" si="26"/>
        <v>0</v>
      </c>
      <c r="AH52" s="38">
        <f t="shared" si="27"/>
        <v>0</v>
      </c>
      <c r="AI52" s="38">
        <f t="shared" si="28"/>
        <v>0</v>
      </c>
    </row>
    <row r="53" spans="1:35" x14ac:dyDescent="0.2">
      <c r="A53" s="26"/>
      <c r="B53" s="26"/>
      <c r="U53"/>
    </row>
    <row r="54" spans="1:35" x14ac:dyDescent="0.2">
      <c r="U54"/>
    </row>
    <row r="55" spans="1:35" x14ac:dyDescent="0.2">
      <c r="U55"/>
    </row>
    <row r="56" spans="1:35" x14ac:dyDescent="0.2">
      <c r="U56"/>
    </row>
    <row r="57" spans="1:35" x14ac:dyDescent="0.2">
      <c r="U57"/>
    </row>
  </sheetData>
  <sheetProtection autoFilter="0"/>
  <mergeCells count="9">
    <mergeCell ref="A32:A33"/>
    <mergeCell ref="B32:B33"/>
    <mergeCell ref="A40:B43"/>
    <mergeCell ref="A1:B1"/>
    <mergeCell ref="D1:F1"/>
    <mergeCell ref="A17:B18"/>
    <mergeCell ref="A19:A20"/>
    <mergeCell ref="B19:B20"/>
    <mergeCell ref="A30:B31"/>
  </mergeCells>
  <conditionalFormatting sqref="W4:AI52 H4:T52">
    <cfRule type="cellIs" dxfId="1" priority="1" operator="equal">
      <formula>0</formula>
    </cfRule>
  </conditionalFormatting>
  <conditionalFormatting sqref="W4:AI52">
    <cfRule type="cellIs" dxfId="0" priority="2" operator="greaterThan">
      <formula>$AG$2</formula>
    </cfRule>
  </conditionalFormatting>
  <printOptions horizontalCentered="1"/>
  <pageMargins left="0.39370078740157483" right="0.39370078740157483" top="0.45" bottom="0.38" header="0.19685039370078741" footer="0.19685039370078741"/>
  <pageSetup paperSize="9" scale="84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5" ma:contentTypeDescription="Create a new document." ma:contentTypeScope="" ma:versionID="4d44ee761ac21a1df7fca362a23604f2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c62b94caa479c83977d05bc0b4b6deec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Props1.xml><?xml version="1.0" encoding="utf-8"?>
<ds:datastoreItem xmlns:ds="http://schemas.openxmlformats.org/officeDocument/2006/customXml" ds:itemID="{970CF710-0A8C-4313-91B4-098E2AD600A9}"/>
</file>

<file path=customXml/itemProps2.xml><?xml version="1.0" encoding="utf-8"?>
<ds:datastoreItem xmlns:ds="http://schemas.openxmlformats.org/officeDocument/2006/customXml" ds:itemID="{9E8C194A-6CAD-4FD5-A91C-49D5C5AAA22F}"/>
</file>

<file path=customXml/itemProps3.xml><?xml version="1.0" encoding="utf-8"?>
<ds:datastoreItem xmlns:ds="http://schemas.openxmlformats.org/officeDocument/2006/customXml" ds:itemID="{B7192348-44AB-41A7-A549-E403AB798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Endurgjald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Endurgjald Úrvinnslusjóðs</dc:title>
  <dc:creator>Iris Gunnarsdottir</dc:creator>
  <cp:lastModifiedBy>Iris Gunnarsdottir</cp:lastModifiedBy>
  <dcterms:created xsi:type="dcterms:W3CDTF">2020-05-08T13:29:01Z</dcterms:created>
  <dcterms:modified xsi:type="dcterms:W3CDTF">2020-05-08T14:19:16Z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