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xr:revisionPtr revIDLastSave="0" documentId="8_{2D07D173-2B1F-43D8-ABC1-A7158AC74D12}" xr6:coauthVersionLast="36" xr6:coauthVersionMax="36" xr10:uidLastSave="{00000000-0000-0000-0000-000000000000}"/>
  <bookViews>
    <workbookView xWindow="0" yWindow="0" windowWidth="28800" windowHeight="11685" xr2:uid="{76683772-BFAE-4522-8647-48452ECD12D4}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[1]UPPGJÖRSBLAÐ!$C$59</definedName>
    <definedName name="birgdir_i_upphafi_timabils">[1]UPPGJÖRSBLAÐ!$A$29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[1]UPPGJÖRSBLAÐ!$E$22</definedName>
    <definedName name="dags_mottoku_reiknings">[1]UPPGJÖRSBLAÐ!$D$12</definedName>
    <definedName name="dags_skilagr_mottekin">[1]UPPGJÖRSBLAÐ!$D$10</definedName>
    <definedName name="dags_skilagr_samthykkt">[1]UPPGJÖRSBLAÐ!$D$11</definedName>
    <definedName name="Dags_upphaf_timabils">[1]UPPGJÖRSBLAÐ!$A$22</definedName>
    <definedName name="EndurgjaldYYYYMM">'[1]Vídd-1'!$AQ$1:$GR$197</definedName>
    <definedName name="fl.jofn.inneign_lok">[1]UPPGJÖRSBLAÐ!$C$60</definedName>
    <definedName name="fl.jofn.inneign_upphaf">[1]UPPGJÖRSBLAÐ!$E$29</definedName>
    <definedName name="Fl_flokkur_listi">[1]UPPGJÖRSBLAÐ!$AN$9:$AN$64</definedName>
    <definedName name="fl_jofn_ein_verd">[1]UPPGJÖRSBLAÐ!$D$45</definedName>
    <definedName name="fl_jofn_greitt">[1]UPPGJÖRSBLAÐ!$C$54</definedName>
    <definedName name="Flutn_gj_flokkur">[1]UPPGJÖRSBLAÐ!$L$5</definedName>
    <definedName name="Flutn_jofn_YYYYMM">[1]FLJ!$AT$1:$EY$1209</definedName>
    <definedName name="Kodar_tafla">'[1]Vídd-1'!$A$4:$F$610</definedName>
    <definedName name="Kt_tjonustuadila">[1]UPPGJÖRSBLAÐ!$A$18</definedName>
    <definedName name="Lesa_vidd1">'[1]Vídd-1'!$AQ$200:$GR$397</definedName>
    <definedName name="Nafn_tjonustuadila">[1]UPPGJÖRSBLAÐ!$A$15</definedName>
    <definedName name="Numer_skilagreinar">[1]UPPGJÖRSBLAÐ!$L$2</definedName>
    <definedName name="_xlnm.Print_Area" localSheetId="0">Endurgjald!$A$1:$S$51</definedName>
    <definedName name="Samtals_kennitölur">[1]SÖFNUN!$R$3</definedName>
    <definedName name="Samtals_postnumer">[1]SÖFNUN!$Q$3</definedName>
    <definedName name="Samtals_sofnun_í_skilagrein">[1]SÖFNUN!$F$3</definedName>
    <definedName name="Samtals_uppruni">[1]SÖFNUN!$P$3</definedName>
    <definedName name="Uppgjorsar">[1]UPPGJÖRSBLAÐ!$L$3</definedName>
    <definedName name="ViddY">'[1]Vídd-1'!$A$4:$F$630</definedName>
    <definedName name="Vorunumer">[1]UPPGJÖRSBLAÐ!$E$8</definedName>
    <definedName name="Vorutegtund_listi">[1]UPPGJÖRSBLAÐ!$AL$9:$AL$64</definedName>
    <definedName name="Vorutegund">[1]UPPGJÖRSBLAÐ!$A$8</definedName>
    <definedName name="Vorutegund_tafla">[1]UPPGJÖRSBLAÐ!$AL$9:$AO$65</definedName>
    <definedName name="YYYYMM">'[1]Vídd-1'!$AA$186:$AB$477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2" i="1" l="1"/>
  <c r="AF52" i="1" s="1"/>
  <c r="Q52" i="1"/>
  <c r="AE52" i="1" s="1"/>
  <c r="N52" i="1"/>
  <c r="AB52" i="1" s="1"/>
  <c r="M52" i="1"/>
  <c r="AA52" i="1" s="1"/>
  <c r="J52" i="1"/>
  <c r="X52" i="1" s="1"/>
  <c r="I52" i="1"/>
  <c r="W52" i="1" s="1"/>
  <c r="G52" i="1"/>
  <c r="U52" i="1" s="1"/>
  <c r="F52" i="1"/>
  <c r="E52" i="1"/>
  <c r="D52" i="1"/>
  <c r="S51" i="1"/>
  <c r="AG51" i="1" s="1"/>
  <c r="R51" i="1"/>
  <c r="AF51" i="1" s="1"/>
  <c r="K51" i="1"/>
  <c r="Y51" i="1" s="1"/>
  <c r="J51" i="1"/>
  <c r="X51" i="1" s="1"/>
  <c r="G51" i="1"/>
  <c r="N51" i="1" s="1"/>
  <c r="AB51" i="1" s="1"/>
  <c r="F51" i="1"/>
  <c r="E51" i="1"/>
  <c r="D51" i="1"/>
  <c r="U50" i="1"/>
  <c r="S50" i="1"/>
  <c r="AG50" i="1" s="1"/>
  <c r="P50" i="1"/>
  <c r="AD50" i="1" s="1"/>
  <c r="L50" i="1"/>
  <c r="Z50" i="1" s="1"/>
  <c r="K50" i="1"/>
  <c r="Y50" i="1" s="1"/>
  <c r="H50" i="1"/>
  <c r="V50" i="1" s="1"/>
  <c r="G50" i="1"/>
  <c r="F50" i="1"/>
  <c r="E50" i="1"/>
  <c r="D50" i="1"/>
  <c r="AD49" i="1"/>
  <c r="V49" i="1"/>
  <c r="U49" i="1"/>
  <c r="Q49" i="1"/>
  <c r="AE49" i="1" s="1"/>
  <c r="P49" i="1"/>
  <c r="M49" i="1"/>
  <c r="AA49" i="1" s="1"/>
  <c r="L49" i="1"/>
  <c r="Z49" i="1" s="1"/>
  <c r="I49" i="1"/>
  <c r="W49" i="1" s="1"/>
  <c r="H49" i="1"/>
  <c r="G49" i="1"/>
  <c r="S49" i="1" s="1"/>
  <c r="AG49" i="1" s="1"/>
  <c r="F49" i="1"/>
  <c r="E49" i="1"/>
  <c r="D49" i="1"/>
  <c r="AE48" i="1"/>
  <c r="W48" i="1"/>
  <c r="R48" i="1"/>
  <c r="AF48" i="1" s="1"/>
  <c r="Q48" i="1"/>
  <c r="N48" i="1"/>
  <c r="M48" i="1"/>
  <c r="AA48" i="1" s="1"/>
  <c r="J48" i="1"/>
  <c r="X48" i="1" s="1"/>
  <c r="I48" i="1"/>
  <c r="G48" i="1"/>
  <c r="U48" i="1" s="1"/>
  <c r="F48" i="1"/>
  <c r="E48" i="1"/>
  <c r="D48" i="1"/>
  <c r="O47" i="1"/>
  <c r="AC47" i="1" s="1"/>
  <c r="G47" i="1"/>
  <c r="F47" i="1"/>
  <c r="E47" i="1"/>
  <c r="D47" i="1"/>
  <c r="P46" i="1"/>
  <c r="H46" i="1"/>
  <c r="V46" i="1" s="1"/>
  <c r="G46" i="1"/>
  <c r="U46" i="1" s="1"/>
  <c r="F46" i="1"/>
  <c r="E46" i="1"/>
  <c r="D46" i="1"/>
  <c r="Z45" i="1"/>
  <c r="U45" i="1"/>
  <c r="Q45" i="1"/>
  <c r="AE45" i="1" s="1"/>
  <c r="P45" i="1"/>
  <c r="M45" i="1"/>
  <c r="AA45" i="1" s="1"/>
  <c r="L45" i="1"/>
  <c r="I45" i="1"/>
  <c r="W45" i="1" s="1"/>
  <c r="H45" i="1"/>
  <c r="V45" i="1" s="1"/>
  <c r="G45" i="1"/>
  <c r="S45" i="1" s="1"/>
  <c r="AG45" i="1" s="1"/>
  <c r="F45" i="1"/>
  <c r="E45" i="1"/>
  <c r="D45" i="1"/>
  <c r="AA44" i="1"/>
  <c r="R44" i="1"/>
  <c r="AF44" i="1" s="1"/>
  <c r="Q44" i="1"/>
  <c r="AE44" i="1" s="1"/>
  <c r="N44" i="1"/>
  <c r="M44" i="1"/>
  <c r="J44" i="1"/>
  <c r="X44" i="1" s="1"/>
  <c r="I44" i="1"/>
  <c r="W44" i="1" s="1"/>
  <c r="G44" i="1"/>
  <c r="U44" i="1" s="1"/>
  <c r="F44" i="1"/>
  <c r="E44" i="1"/>
  <c r="D44" i="1"/>
  <c r="S43" i="1"/>
  <c r="AG43" i="1" s="1"/>
  <c r="R43" i="1"/>
  <c r="AF43" i="1" s="1"/>
  <c r="K43" i="1"/>
  <c r="Y43" i="1" s="1"/>
  <c r="J43" i="1"/>
  <c r="X43" i="1" s="1"/>
  <c r="G43" i="1"/>
  <c r="N43" i="1" s="1"/>
  <c r="F43" i="1"/>
  <c r="E43" i="1"/>
  <c r="D43" i="1"/>
  <c r="U42" i="1"/>
  <c r="S42" i="1"/>
  <c r="AG42" i="1" s="1"/>
  <c r="P42" i="1"/>
  <c r="L42" i="1"/>
  <c r="Z42" i="1" s="1"/>
  <c r="K42" i="1"/>
  <c r="Y42" i="1" s="1"/>
  <c r="H42" i="1"/>
  <c r="V42" i="1" s="1"/>
  <c r="G42" i="1"/>
  <c r="F42" i="1"/>
  <c r="E42" i="1"/>
  <c r="D42" i="1"/>
  <c r="U41" i="1"/>
  <c r="Q41" i="1"/>
  <c r="AE41" i="1" s="1"/>
  <c r="P41" i="1"/>
  <c r="M41" i="1"/>
  <c r="AA41" i="1" s="1"/>
  <c r="L41" i="1"/>
  <c r="Z41" i="1" s="1"/>
  <c r="I41" i="1"/>
  <c r="W41" i="1" s="1"/>
  <c r="H41" i="1"/>
  <c r="G41" i="1"/>
  <c r="S41" i="1" s="1"/>
  <c r="F41" i="1"/>
  <c r="E41" i="1"/>
  <c r="D41" i="1"/>
  <c r="AE40" i="1"/>
  <c r="AA40" i="1"/>
  <c r="W40" i="1"/>
  <c r="R40" i="1"/>
  <c r="AF40" i="1" s="1"/>
  <c r="Q40" i="1"/>
  <c r="N40" i="1"/>
  <c r="M40" i="1"/>
  <c r="J40" i="1"/>
  <c r="X40" i="1" s="1"/>
  <c r="I40" i="1"/>
  <c r="G40" i="1"/>
  <c r="U40" i="1" s="1"/>
  <c r="F40" i="1"/>
  <c r="E40" i="1"/>
  <c r="D40" i="1"/>
  <c r="AC39" i="1"/>
  <c r="U39" i="1"/>
  <c r="S39" i="1"/>
  <c r="AG39" i="1" s="1"/>
  <c r="O39" i="1"/>
  <c r="N39" i="1"/>
  <c r="J39" i="1"/>
  <c r="X39" i="1" s="1"/>
  <c r="H39" i="1"/>
  <c r="V39" i="1" s="1"/>
  <c r="G39" i="1"/>
  <c r="P39" i="1" s="1"/>
  <c r="AD39" i="1" s="1"/>
  <c r="F39" i="1"/>
  <c r="E39" i="1"/>
  <c r="D39" i="1"/>
  <c r="S38" i="1"/>
  <c r="AG38" i="1" s="1"/>
  <c r="M38" i="1"/>
  <c r="AA38" i="1" s="1"/>
  <c r="L38" i="1"/>
  <c r="Z38" i="1" s="1"/>
  <c r="H38" i="1"/>
  <c r="V38" i="1" s="1"/>
  <c r="G38" i="1"/>
  <c r="F38" i="1"/>
  <c r="E38" i="1"/>
  <c r="D38" i="1"/>
  <c r="AA37" i="1"/>
  <c r="W37" i="1"/>
  <c r="U37" i="1"/>
  <c r="R37" i="1"/>
  <c r="AF37" i="1" s="1"/>
  <c r="Q37" i="1"/>
  <c r="AE37" i="1" s="1"/>
  <c r="P37" i="1"/>
  <c r="AD37" i="1" s="1"/>
  <c r="N37" i="1"/>
  <c r="M37" i="1"/>
  <c r="L37" i="1"/>
  <c r="Z37" i="1" s="1"/>
  <c r="J37" i="1"/>
  <c r="X37" i="1" s="1"/>
  <c r="I37" i="1"/>
  <c r="H37" i="1"/>
  <c r="G37" i="1"/>
  <c r="S37" i="1" s="1"/>
  <c r="AG37" i="1" s="1"/>
  <c r="F37" i="1"/>
  <c r="E37" i="1"/>
  <c r="D37" i="1"/>
  <c r="AE36" i="1"/>
  <c r="S36" i="1"/>
  <c r="AG36" i="1" s="1"/>
  <c r="Q36" i="1"/>
  <c r="O36" i="1"/>
  <c r="AC36" i="1" s="1"/>
  <c r="N36" i="1"/>
  <c r="K36" i="1"/>
  <c r="Y36" i="1" s="1"/>
  <c r="J36" i="1"/>
  <c r="X36" i="1" s="1"/>
  <c r="I36" i="1"/>
  <c r="W36" i="1" s="1"/>
  <c r="G36" i="1"/>
  <c r="F36" i="1"/>
  <c r="E36" i="1"/>
  <c r="D36" i="1"/>
  <c r="S35" i="1"/>
  <c r="AG35" i="1" s="1"/>
  <c r="N35" i="1"/>
  <c r="H35" i="1"/>
  <c r="V35" i="1" s="1"/>
  <c r="G35" i="1"/>
  <c r="L35" i="1" s="1"/>
  <c r="Z35" i="1" s="1"/>
  <c r="F35" i="1"/>
  <c r="E35" i="1"/>
  <c r="D35" i="1"/>
  <c r="L34" i="1"/>
  <c r="Z34" i="1" s="1"/>
  <c r="G34" i="1"/>
  <c r="P34" i="1" s="1"/>
  <c r="F34" i="1"/>
  <c r="E34" i="1"/>
  <c r="D34" i="1"/>
  <c r="AG33" i="1"/>
  <c r="AE33" i="1"/>
  <c r="AA33" i="1"/>
  <c r="Z33" i="1"/>
  <c r="V33" i="1"/>
  <c r="U33" i="1"/>
  <c r="R33" i="1"/>
  <c r="AF33" i="1" s="1"/>
  <c r="Q33" i="1"/>
  <c r="P33" i="1"/>
  <c r="AD33" i="1" s="1"/>
  <c r="N33" i="1"/>
  <c r="M33" i="1"/>
  <c r="L33" i="1"/>
  <c r="J33" i="1"/>
  <c r="X33" i="1" s="1"/>
  <c r="I33" i="1"/>
  <c r="W33" i="1" s="1"/>
  <c r="H33" i="1"/>
  <c r="G33" i="1"/>
  <c r="S33" i="1" s="1"/>
  <c r="F33" i="1"/>
  <c r="E33" i="1"/>
  <c r="D33" i="1"/>
  <c r="S32" i="1"/>
  <c r="AG32" i="1" s="1"/>
  <c r="O32" i="1"/>
  <c r="AC32" i="1" s="1"/>
  <c r="M32" i="1"/>
  <c r="AA32" i="1" s="1"/>
  <c r="I32" i="1"/>
  <c r="W32" i="1" s="1"/>
  <c r="G32" i="1"/>
  <c r="F32" i="1"/>
  <c r="E32" i="1"/>
  <c r="D32" i="1"/>
  <c r="S31" i="1"/>
  <c r="AG31" i="1" s="1"/>
  <c r="R31" i="1"/>
  <c r="AF31" i="1" s="1"/>
  <c r="P31" i="1"/>
  <c r="AD31" i="1" s="1"/>
  <c r="L31" i="1"/>
  <c r="Z31" i="1" s="1"/>
  <c r="K31" i="1"/>
  <c r="Y31" i="1" s="1"/>
  <c r="H31" i="1"/>
  <c r="G31" i="1"/>
  <c r="F31" i="1"/>
  <c r="E31" i="1"/>
  <c r="D31" i="1"/>
  <c r="S30" i="1"/>
  <c r="AG30" i="1" s="1"/>
  <c r="P30" i="1"/>
  <c r="AD30" i="1" s="1"/>
  <c r="N30" i="1"/>
  <c r="K30" i="1"/>
  <c r="Y30" i="1" s="1"/>
  <c r="H30" i="1"/>
  <c r="G30" i="1"/>
  <c r="F30" i="1"/>
  <c r="E30" i="1"/>
  <c r="D30" i="1"/>
  <c r="L29" i="1"/>
  <c r="Z29" i="1" s="1"/>
  <c r="G29" i="1"/>
  <c r="O29" i="1" s="1"/>
  <c r="AC29" i="1" s="1"/>
  <c r="F29" i="1"/>
  <c r="E29" i="1"/>
  <c r="D29" i="1"/>
  <c r="AG28" i="1"/>
  <c r="AE28" i="1"/>
  <c r="Z28" i="1"/>
  <c r="V28" i="1"/>
  <c r="U28" i="1"/>
  <c r="R28" i="1"/>
  <c r="AF28" i="1" s="1"/>
  <c r="Q28" i="1"/>
  <c r="P28" i="1"/>
  <c r="AD28" i="1" s="1"/>
  <c r="N28" i="1"/>
  <c r="M28" i="1"/>
  <c r="AA28" i="1" s="1"/>
  <c r="L28" i="1"/>
  <c r="J28" i="1"/>
  <c r="X28" i="1" s="1"/>
  <c r="I28" i="1"/>
  <c r="W28" i="1" s="1"/>
  <c r="H28" i="1"/>
  <c r="G28" i="1"/>
  <c r="S28" i="1" s="1"/>
  <c r="F28" i="1"/>
  <c r="E28" i="1"/>
  <c r="D28" i="1"/>
  <c r="AB27" i="1"/>
  <c r="W27" i="1"/>
  <c r="S27" i="1"/>
  <c r="AG27" i="1" s="1"/>
  <c r="Q27" i="1"/>
  <c r="AE27" i="1" s="1"/>
  <c r="N27" i="1"/>
  <c r="K27" i="1"/>
  <c r="Y27" i="1" s="1"/>
  <c r="I27" i="1"/>
  <c r="G27" i="1"/>
  <c r="F27" i="1"/>
  <c r="E27" i="1"/>
  <c r="D27" i="1"/>
  <c r="U26" i="1"/>
  <c r="O26" i="1"/>
  <c r="AC26" i="1" s="1"/>
  <c r="J26" i="1"/>
  <c r="X26" i="1" s="1"/>
  <c r="G26" i="1"/>
  <c r="L26" i="1" s="1"/>
  <c r="Z26" i="1" s="1"/>
  <c r="F26" i="1"/>
  <c r="E26" i="1"/>
  <c r="D26" i="1"/>
  <c r="Y25" i="1"/>
  <c r="U25" i="1"/>
  <c r="S25" i="1"/>
  <c r="P25" i="1"/>
  <c r="AD25" i="1" s="1"/>
  <c r="O25" i="1"/>
  <c r="AC25" i="1" s="1"/>
  <c r="M25" i="1"/>
  <c r="AA25" i="1" s="1"/>
  <c r="K25" i="1"/>
  <c r="I25" i="1"/>
  <c r="H25" i="1"/>
  <c r="V25" i="1" s="1"/>
  <c r="G25" i="1"/>
  <c r="F25" i="1"/>
  <c r="E25" i="1"/>
  <c r="D25" i="1"/>
  <c r="Z24" i="1"/>
  <c r="U24" i="1"/>
  <c r="N24" i="1"/>
  <c r="AB24" i="1" s="1"/>
  <c r="L24" i="1"/>
  <c r="I24" i="1"/>
  <c r="W24" i="1" s="1"/>
  <c r="G24" i="1"/>
  <c r="F24" i="1"/>
  <c r="E24" i="1"/>
  <c r="D24" i="1"/>
  <c r="AE23" i="1"/>
  <c r="U23" i="1"/>
  <c r="R23" i="1"/>
  <c r="AF23" i="1" s="1"/>
  <c r="Q23" i="1"/>
  <c r="P23" i="1"/>
  <c r="AD23" i="1" s="1"/>
  <c r="N23" i="1"/>
  <c r="AB23" i="1" s="1"/>
  <c r="M23" i="1"/>
  <c r="AA23" i="1" s="1"/>
  <c r="L23" i="1"/>
  <c r="Z23" i="1" s="1"/>
  <c r="J23" i="1"/>
  <c r="X23" i="1" s="1"/>
  <c r="I23" i="1"/>
  <c r="H23" i="1"/>
  <c r="V23" i="1" s="1"/>
  <c r="G23" i="1"/>
  <c r="S23" i="1" s="1"/>
  <c r="AG23" i="1" s="1"/>
  <c r="F23" i="1"/>
  <c r="E23" i="1"/>
  <c r="D23" i="1"/>
  <c r="AE22" i="1"/>
  <c r="S22" i="1"/>
  <c r="Q22" i="1"/>
  <c r="N22" i="1"/>
  <c r="AB22" i="1" s="1"/>
  <c r="K22" i="1"/>
  <c r="Y22" i="1" s="1"/>
  <c r="I22" i="1"/>
  <c r="G22" i="1"/>
  <c r="O22" i="1" s="1"/>
  <c r="AC22" i="1" s="1"/>
  <c r="F22" i="1"/>
  <c r="E22" i="1"/>
  <c r="D22" i="1"/>
  <c r="G21" i="1"/>
  <c r="U21" i="1" s="1"/>
  <c r="F21" i="1"/>
  <c r="E21" i="1"/>
  <c r="D21" i="1"/>
  <c r="AG20" i="1"/>
  <c r="V20" i="1"/>
  <c r="U20" i="1"/>
  <c r="S20" i="1"/>
  <c r="P20" i="1"/>
  <c r="AD20" i="1" s="1"/>
  <c r="O20" i="1"/>
  <c r="AC20" i="1" s="1"/>
  <c r="M20" i="1"/>
  <c r="AA20" i="1" s="1"/>
  <c r="K20" i="1"/>
  <c r="Y20" i="1" s="1"/>
  <c r="I20" i="1"/>
  <c r="H20" i="1"/>
  <c r="G20" i="1"/>
  <c r="F20" i="1"/>
  <c r="E20" i="1"/>
  <c r="D20" i="1"/>
  <c r="AE19" i="1"/>
  <c r="AD19" i="1"/>
  <c r="Z19" i="1"/>
  <c r="U19" i="1"/>
  <c r="R19" i="1"/>
  <c r="AF19" i="1" s="1"/>
  <c r="Q19" i="1"/>
  <c r="P19" i="1"/>
  <c r="N19" i="1"/>
  <c r="AB19" i="1" s="1"/>
  <c r="M19" i="1"/>
  <c r="AA19" i="1" s="1"/>
  <c r="L19" i="1"/>
  <c r="J19" i="1"/>
  <c r="X19" i="1" s="1"/>
  <c r="I19" i="1"/>
  <c r="W19" i="1" s="1"/>
  <c r="H19" i="1"/>
  <c r="V19" i="1" s="1"/>
  <c r="G19" i="1"/>
  <c r="S19" i="1" s="1"/>
  <c r="AG19" i="1" s="1"/>
  <c r="F19" i="1"/>
  <c r="E19" i="1"/>
  <c r="D19" i="1"/>
  <c r="G18" i="1"/>
  <c r="F18" i="1"/>
  <c r="E18" i="1"/>
  <c r="D18" i="1"/>
  <c r="AG17" i="1"/>
  <c r="AB17" i="1"/>
  <c r="U17" i="1"/>
  <c r="S17" i="1"/>
  <c r="P17" i="1"/>
  <c r="AD17" i="1" s="1"/>
  <c r="O17" i="1"/>
  <c r="AC17" i="1" s="1"/>
  <c r="N17" i="1"/>
  <c r="K17" i="1"/>
  <c r="Y17" i="1" s="1"/>
  <c r="J17" i="1"/>
  <c r="X17" i="1" s="1"/>
  <c r="H17" i="1"/>
  <c r="V17" i="1" s="1"/>
  <c r="G17" i="1"/>
  <c r="F17" i="1"/>
  <c r="E17" i="1"/>
  <c r="D17" i="1"/>
  <c r="U16" i="1"/>
  <c r="O16" i="1"/>
  <c r="AC16" i="1" s="1"/>
  <c r="I16" i="1"/>
  <c r="W16" i="1" s="1"/>
  <c r="G16" i="1"/>
  <c r="P16" i="1" s="1"/>
  <c r="AD16" i="1" s="1"/>
  <c r="F16" i="1"/>
  <c r="E16" i="1"/>
  <c r="D16" i="1"/>
  <c r="AG15" i="1"/>
  <c r="AD15" i="1"/>
  <c r="W15" i="1"/>
  <c r="U15" i="1"/>
  <c r="R15" i="1"/>
  <c r="AF15" i="1" s="1"/>
  <c r="Q15" i="1"/>
  <c r="AE15" i="1" s="1"/>
  <c r="P15" i="1"/>
  <c r="N15" i="1"/>
  <c r="M15" i="1"/>
  <c r="AA15" i="1" s="1"/>
  <c r="L15" i="1"/>
  <c r="Z15" i="1" s="1"/>
  <c r="J15" i="1"/>
  <c r="X15" i="1" s="1"/>
  <c r="I15" i="1"/>
  <c r="H15" i="1"/>
  <c r="V15" i="1" s="1"/>
  <c r="G15" i="1"/>
  <c r="S15" i="1" s="1"/>
  <c r="F15" i="1"/>
  <c r="E15" i="1"/>
  <c r="D15" i="1"/>
  <c r="AB14" i="1"/>
  <c r="W14" i="1"/>
  <c r="S14" i="1"/>
  <c r="AG14" i="1" s="1"/>
  <c r="Q14" i="1"/>
  <c r="AE14" i="1" s="1"/>
  <c r="O14" i="1"/>
  <c r="AC14" i="1" s="1"/>
  <c r="N14" i="1"/>
  <c r="K14" i="1"/>
  <c r="Y14" i="1" s="1"/>
  <c r="J14" i="1"/>
  <c r="X14" i="1" s="1"/>
  <c r="I14" i="1"/>
  <c r="G14" i="1"/>
  <c r="F14" i="1"/>
  <c r="E14" i="1"/>
  <c r="D14" i="1"/>
  <c r="U13" i="1"/>
  <c r="O13" i="1"/>
  <c r="AC13" i="1" s="1"/>
  <c r="J13" i="1"/>
  <c r="X13" i="1" s="1"/>
  <c r="G13" i="1"/>
  <c r="P13" i="1" s="1"/>
  <c r="AD13" i="1" s="1"/>
  <c r="F13" i="1"/>
  <c r="E13" i="1"/>
  <c r="D13" i="1"/>
  <c r="AD12" i="1"/>
  <c r="Y12" i="1"/>
  <c r="S12" i="1"/>
  <c r="AG12" i="1" s="1"/>
  <c r="P12" i="1"/>
  <c r="M12" i="1"/>
  <c r="AA12" i="1" s="1"/>
  <c r="K12" i="1"/>
  <c r="H12" i="1"/>
  <c r="V12" i="1" s="1"/>
  <c r="G12" i="1"/>
  <c r="U12" i="1" s="1"/>
  <c r="F12" i="1"/>
  <c r="E12" i="1"/>
  <c r="D12" i="1"/>
  <c r="AA11" i="1"/>
  <c r="W11" i="1"/>
  <c r="U11" i="1"/>
  <c r="V11" i="1" s="1"/>
  <c r="R11" i="1"/>
  <c r="AF11" i="1" s="1"/>
  <c r="Q11" i="1"/>
  <c r="AE11" i="1" s="1"/>
  <c r="P11" i="1"/>
  <c r="AD11" i="1" s="1"/>
  <c r="N11" i="1"/>
  <c r="AB11" i="1" s="1"/>
  <c r="M11" i="1"/>
  <c r="L11" i="1"/>
  <c r="Z11" i="1" s="1"/>
  <c r="J11" i="1"/>
  <c r="X11" i="1" s="1"/>
  <c r="I11" i="1"/>
  <c r="H11" i="1"/>
  <c r="G11" i="1"/>
  <c r="S11" i="1" s="1"/>
  <c r="AG11" i="1" s="1"/>
  <c r="F11" i="1"/>
  <c r="E11" i="1"/>
  <c r="D11" i="1"/>
  <c r="O10" i="1"/>
  <c r="AC10" i="1" s="1"/>
  <c r="J10" i="1"/>
  <c r="X10" i="1" s="1"/>
  <c r="G10" i="1"/>
  <c r="Q10" i="1" s="1"/>
  <c r="AE10" i="1" s="1"/>
  <c r="F10" i="1"/>
  <c r="E10" i="1"/>
  <c r="D10" i="1"/>
  <c r="Y9" i="1"/>
  <c r="S9" i="1"/>
  <c r="AG9" i="1" s="1"/>
  <c r="P9" i="1"/>
  <c r="AD9" i="1" s="1"/>
  <c r="N9" i="1"/>
  <c r="AB9" i="1" s="1"/>
  <c r="K9" i="1"/>
  <c r="H9" i="1"/>
  <c r="G9" i="1"/>
  <c r="U9" i="1" s="1"/>
  <c r="F9" i="1"/>
  <c r="E9" i="1"/>
  <c r="D9" i="1"/>
  <c r="G8" i="1"/>
  <c r="O8" i="1" s="1"/>
  <c r="AC8" i="1" s="1"/>
  <c r="F8" i="1"/>
  <c r="E8" i="1"/>
  <c r="D8" i="1"/>
  <c r="AG7" i="1"/>
  <c r="AE7" i="1"/>
  <c r="AA7" i="1"/>
  <c r="Z7" i="1"/>
  <c r="V7" i="1"/>
  <c r="U7" i="1"/>
  <c r="R7" i="1"/>
  <c r="AF7" i="1" s="1"/>
  <c r="Q7" i="1"/>
  <c r="P7" i="1"/>
  <c r="AD7" i="1" s="1"/>
  <c r="N7" i="1"/>
  <c r="AB7" i="1" s="1"/>
  <c r="M7" i="1"/>
  <c r="L7" i="1"/>
  <c r="J7" i="1"/>
  <c r="X7" i="1" s="1"/>
  <c r="I7" i="1"/>
  <c r="W7" i="1" s="1"/>
  <c r="H7" i="1"/>
  <c r="G7" i="1"/>
  <c r="S7" i="1" s="1"/>
  <c r="F7" i="1"/>
  <c r="E7" i="1"/>
  <c r="D7" i="1"/>
  <c r="S6" i="1"/>
  <c r="AG6" i="1" s="1"/>
  <c r="Q6" i="1"/>
  <c r="N6" i="1"/>
  <c r="K6" i="1"/>
  <c r="I6" i="1"/>
  <c r="G6" i="1"/>
  <c r="O6" i="1" s="1"/>
  <c r="AC6" i="1" s="1"/>
  <c r="F6" i="1"/>
  <c r="E6" i="1"/>
  <c r="D6" i="1"/>
  <c r="G5" i="1"/>
  <c r="F5" i="1"/>
  <c r="E5" i="1"/>
  <c r="D5" i="1"/>
  <c r="U4" i="1"/>
  <c r="R4" i="1"/>
  <c r="AF4" i="1" s="1"/>
  <c r="P4" i="1"/>
  <c r="AD4" i="1" s="1"/>
  <c r="N4" i="1"/>
  <c r="AB4" i="1" s="1"/>
  <c r="L4" i="1"/>
  <c r="Z4" i="1" s="1"/>
  <c r="J4" i="1"/>
  <c r="X4" i="1" s="1"/>
  <c r="H4" i="1"/>
  <c r="V4" i="1" s="1"/>
  <c r="G4" i="1"/>
  <c r="S4" i="1" s="1"/>
  <c r="AG4" i="1" s="1"/>
  <c r="F4" i="1"/>
  <c r="E4" i="1"/>
  <c r="D4" i="1"/>
  <c r="AG3" i="1"/>
  <c r="AG25" i="1" s="1"/>
  <c r="AF3" i="1"/>
  <c r="AD3" i="1"/>
  <c r="AD41" i="1" s="1"/>
  <c r="AC3" i="1"/>
  <c r="AB3" i="1"/>
  <c r="AA3" i="1"/>
  <c r="Z3" i="1"/>
  <c r="Y3" i="1"/>
  <c r="X3" i="1"/>
  <c r="W3" i="1"/>
  <c r="W23" i="1" s="1"/>
  <c r="V3" i="1"/>
  <c r="V37" i="1" s="1"/>
  <c r="G3" i="1"/>
  <c r="F3" i="1"/>
  <c r="E3" i="1"/>
  <c r="Q5" i="1" l="1"/>
  <c r="AE5" i="1" s="1"/>
  <c r="M5" i="1"/>
  <c r="AA5" i="1" s="1"/>
  <c r="I5" i="1"/>
  <c r="L5" i="1"/>
  <c r="Z5" i="1" s="1"/>
  <c r="R5" i="1"/>
  <c r="AF5" i="1" s="1"/>
  <c r="V9" i="1"/>
  <c r="U18" i="1"/>
  <c r="P18" i="1"/>
  <c r="AD18" i="1" s="1"/>
  <c r="L18" i="1"/>
  <c r="Z18" i="1" s="1"/>
  <c r="H18" i="1"/>
  <c r="M18" i="1"/>
  <c r="AA18" i="1" s="1"/>
  <c r="R18" i="1"/>
  <c r="AF18" i="1" s="1"/>
  <c r="L21" i="1"/>
  <c r="Z21" i="1" s="1"/>
  <c r="R21" i="1"/>
  <c r="AF21" i="1" s="1"/>
  <c r="I4" i="1"/>
  <c r="W4" i="1" s="1"/>
  <c r="M4" i="1"/>
  <c r="AA4" i="1" s="1"/>
  <c r="Q4" i="1"/>
  <c r="AE4" i="1" s="1"/>
  <c r="H5" i="1"/>
  <c r="N5" i="1"/>
  <c r="AB5" i="1" s="1"/>
  <c r="S5" i="1"/>
  <c r="AG5" i="1" s="1"/>
  <c r="J6" i="1"/>
  <c r="X6" i="1" s="1"/>
  <c r="H8" i="1"/>
  <c r="M8" i="1"/>
  <c r="AA8" i="1" s="1"/>
  <c r="S8" i="1"/>
  <c r="AG8" i="1" s="1"/>
  <c r="J9" i="1"/>
  <c r="X9" i="1" s="1"/>
  <c r="O9" i="1"/>
  <c r="AC9" i="1" s="1"/>
  <c r="K10" i="1"/>
  <c r="Y10" i="1" s="1"/>
  <c r="I12" i="1"/>
  <c r="W12" i="1" s="1"/>
  <c r="O12" i="1"/>
  <c r="AC12" i="1" s="1"/>
  <c r="K13" i="1"/>
  <c r="Y13" i="1" s="1"/>
  <c r="U14" i="1"/>
  <c r="P14" i="1"/>
  <c r="AD14" i="1" s="1"/>
  <c r="L14" i="1"/>
  <c r="Z14" i="1" s="1"/>
  <c r="H14" i="1"/>
  <c r="V14" i="1" s="1"/>
  <c r="M14" i="1"/>
  <c r="AA14" i="1" s="1"/>
  <c r="R14" i="1"/>
  <c r="AF14" i="1" s="1"/>
  <c r="AB15" i="1"/>
  <c r="K16" i="1"/>
  <c r="Y16" i="1" s="1"/>
  <c r="Q17" i="1"/>
  <c r="AE17" i="1" s="1"/>
  <c r="M17" i="1"/>
  <c r="AA17" i="1" s="1"/>
  <c r="I17" i="1"/>
  <c r="W17" i="1" s="1"/>
  <c r="L17" i="1"/>
  <c r="Z17" i="1" s="1"/>
  <c r="R17" i="1"/>
  <c r="AF17" i="1" s="1"/>
  <c r="I18" i="1"/>
  <c r="W18" i="1" s="1"/>
  <c r="N18" i="1"/>
  <c r="AB18" i="1" s="1"/>
  <c r="S18" i="1"/>
  <c r="R20" i="1"/>
  <c r="AF20" i="1" s="1"/>
  <c r="N20" i="1"/>
  <c r="AB20" i="1" s="1"/>
  <c r="J20" i="1"/>
  <c r="X20" i="1" s="1"/>
  <c r="L20" i="1"/>
  <c r="Z20" i="1" s="1"/>
  <c r="Q20" i="1"/>
  <c r="AE20" i="1" s="1"/>
  <c r="H21" i="1"/>
  <c r="V21" i="1" s="1"/>
  <c r="N21" i="1"/>
  <c r="AB21" i="1" s="1"/>
  <c r="S21" i="1"/>
  <c r="AG21" i="1" s="1"/>
  <c r="J22" i="1"/>
  <c r="X22" i="1" s="1"/>
  <c r="S24" i="1"/>
  <c r="AG24" i="1" s="1"/>
  <c r="O24" i="1"/>
  <c r="AC24" i="1" s="1"/>
  <c r="K24" i="1"/>
  <c r="Y24" i="1" s="1"/>
  <c r="P24" i="1"/>
  <c r="AD24" i="1" s="1"/>
  <c r="J24" i="1"/>
  <c r="X24" i="1" s="1"/>
  <c r="R24" i="1"/>
  <c r="AF24" i="1" s="1"/>
  <c r="M24" i="1"/>
  <c r="AA24" i="1" s="1"/>
  <c r="H24" i="1"/>
  <c r="V24" i="1" s="1"/>
  <c r="Q24" i="1"/>
  <c r="AE24" i="1" s="1"/>
  <c r="Q13" i="1"/>
  <c r="AE13" i="1" s="1"/>
  <c r="M13" i="1"/>
  <c r="AA13" i="1" s="1"/>
  <c r="I13" i="1"/>
  <c r="W13" i="1" s="1"/>
  <c r="L13" i="1"/>
  <c r="Z13" i="1" s="1"/>
  <c r="R13" i="1"/>
  <c r="AF13" i="1" s="1"/>
  <c r="J21" i="1"/>
  <c r="X21" i="1" s="1"/>
  <c r="O21" i="1"/>
  <c r="AC21" i="1" s="1"/>
  <c r="R29" i="1"/>
  <c r="AF29" i="1" s="1"/>
  <c r="N29" i="1"/>
  <c r="AB29" i="1" s="1"/>
  <c r="J29" i="1"/>
  <c r="X29" i="1" s="1"/>
  <c r="S29" i="1"/>
  <c r="AG29" i="1" s="1"/>
  <c r="M29" i="1"/>
  <c r="AA29" i="1" s="1"/>
  <c r="H29" i="1"/>
  <c r="P29" i="1"/>
  <c r="AD29" i="1" s="1"/>
  <c r="K29" i="1"/>
  <c r="Y29" i="1" s="1"/>
  <c r="Q29" i="1"/>
  <c r="AE29" i="1" s="1"/>
  <c r="R8" i="1"/>
  <c r="AF8" i="1" s="1"/>
  <c r="N8" i="1"/>
  <c r="AB8" i="1" s="1"/>
  <c r="J8" i="1"/>
  <c r="X8" i="1" s="1"/>
  <c r="L8" i="1"/>
  <c r="Z8" i="1" s="1"/>
  <c r="Q8" i="1"/>
  <c r="AE8" i="1" s="1"/>
  <c r="Q21" i="1"/>
  <c r="AE21" i="1" s="1"/>
  <c r="M21" i="1"/>
  <c r="AA21" i="1" s="1"/>
  <c r="I21" i="1"/>
  <c r="W21" i="1" s="1"/>
  <c r="J5" i="1"/>
  <c r="O5" i="1"/>
  <c r="AC5" i="1" s="1"/>
  <c r="U5" i="1"/>
  <c r="I8" i="1"/>
  <c r="U8" i="1"/>
  <c r="U10" i="1"/>
  <c r="P10" i="1"/>
  <c r="AD10" i="1" s="1"/>
  <c r="L10" i="1"/>
  <c r="Z10" i="1" s="1"/>
  <c r="H10" i="1"/>
  <c r="M10" i="1"/>
  <c r="AA10" i="1" s="1"/>
  <c r="R10" i="1"/>
  <c r="AF10" i="1" s="1"/>
  <c r="R16" i="1"/>
  <c r="AF16" i="1" s="1"/>
  <c r="N16" i="1"/>
  <c r="AB16" i="1" s="1"/>
  <c r="J16" i="1"/>
  <c r="X16" i="1" s="1"/>
  <c r="L16" i="1"/>
  <c r="Z16" i="1" s="1"/>
  <c r="Q16" i="1"/>
  <c r="AE16" i="1" s="1"/>
  <c r="J18" i="1"/>
  <c r="X18" i="1" s="1"/>
  <c r="O18" i="1"/>
  <c r="AC18" i="1" s="1"/>
  <c r="K4" i="1"/>
  <c r="Y4" i="1" s="1"/>
  <c r="O4" i="1"/>
  <c r="AC4" i="1" s="1"/>
  <c r="K5" i="1"/>
  <c r="Y5" i="1" s="1"/>
  <c r="P5" i="1"/>
  <c r="AD5" i="1" s="1"/>
  <c r="U6" i="1"/>
  <c r="AE6" i="1" s="1"/>
  <c r="P6" i="1"/>
  <c r="AD6" i="1" s="1"/>
  <c r="L6" i="1"/>
  <c r="Z6" i="1" s="1"/>
  <c r="H6" i="1"/>
  <c r="M6" i="1"/>
  <c r="AA6" i="1" s="1"/>
  <c r="R6" i="1"/>
  <c r="AF6" i="1" s="1"/>
  <c r="K8" i="1"/>
  <c r="Y8" i="1" s="1"/>
  <c r="P8" i="1"/>
  <c r="AD8" i="1" s="1"/>
  <c r="Q9" i="1"/>
  <c r="AE9" i="1" s="1"/>
  <c r="M9" i="1"/>
  <c r="AA9" i="1" s="1"/>
  <c r="I9" i="1"/>
  <c r="W9" i="1" s="1"/>
  <c r="L9" i="1"/>
  <c r="Z9" i="1" s="1"/>
  <c r="R9" i="1"/>
  <c r="AF9" i="1" s="1"/>
  <c r="I10" i="1"/>
  <c r="N10" i="1"/>
  <c r="AB10" i="1" s="1"/>
  <c r="S10" i="1"/>
  <c r="AG10" i="1" s="1"/>
  <c r="R12" i="1"/>
  <c r="AF12" i="1" s="1"/>
  <c r="N12" i="1"/>
  <c r="AB12" i="1" s="1"/>
  <c r="J12" i="1"/>
  <c r="X12" i="1" s="1"/>
  <c r="L12" i="1"/>
  <c r="Z12" i="1" s="1"/>
  <c r="Q12" i="1"/>
  <c r="AE12" i="1" s="1"/>
  <c r="H13" i="1"/>
  <c r="V13" i="1" s="1"/>
  <c r="N13" i="1"/>
  <c r="AB13" i="1" s="1"/>
  <c r="S13" i="1"/>
  <c r="AG13" i="1" s="1"/>
  <c r="H16" i="1"/>
  <c r="V16" i="1" s="1"/>
  <c r="M16" i="1"/>
  <c r="AA16" i="1" s="1"/>
  <c r="S16" i="1"/>
  <c r="AG16" i="1" s="1"/>
  <c r="K18" i="1"/>
  <c r="Y18" i="1" s="1"/>
  <c r="Q18" i="1"/>
  <c r="AE18" i="1" s="1"/>
  <c r="W20" i="1"/>
  <c r="K21" i="1"/>
  <c r="Y21" i="1" s="1"/>
  <c r="P21" i="1"/>
  <c r="AD21" i="1" s="1"/>
  <c r="U22" i="1"/>
  <c r="AG22" i="1" s="1"/>
  <c r="P22" i="1"/>
  <c r="AD22" i="1" s="1"/>
  <c r="L22" i="1"/>
  <c r="Z22" i="1" s="1"/>
  <c r="H22" i="1"/>
  <c r="M22" i="1"/>
  <c r="AA22" i="1" s="1"/>
  <c r="R22" i="1"/>
  <c r="AF22" i="1" s="1"/>
  <c r="Q26" i="1"/>
  <c r="AE26" i="1" s="1"/>
  <c r="M26" i="1"/>
  <c r="AA26" i="1" s="1"/>
  <c r="I26" i="1"/>
  <c r="W26" i="1" s="1"/>
  <c r="S26" i="1"/>
  <c r="AG26" i="1" s="1"/>
  <c r="N26" i="1"/>
  <c r="AB26" i="1" s="1"/>
  <c r="H26" i="1"/>
  <c r="V26" i="1" s="1"/>
  <c r="P26" i="1"/>
  <c r="AD26" i="1" s="1"/>
  <c r="K26" i="1"/>
  <c r="Y26" i="1" s="1"/>
  <c r="R26" i="1"/>
  <c r="AF26" i="1" s="1"/>
  <c r="I29" i="1"/>
  <c r="W29" i="1" s="1"/>
  <c r="U29" i="1"/>
  <c r="W25" i="1"/>
  <c r="U27" i="1"/>
  <c r="P27" i="1"/>
  <c r="AD27" i="1" s="1"/>
  <c r="L27" i="1"/>
  <c r="Z27" i="1" s="1"/>
  <c r="H27" i="1"/>
  <c r="V27" i="1" s="1"/>
  <c r="M27" i="1"/>
  <c r="AA27" i="1" s="1"/>
  <c r="R27" i="1"/>
  <c r="AF27" i="1" s="1"/>
  <c r="AB28" i="1"/>
  <c r="Q30" i="1"/>
  <c r="AE30" i="1" s="1"/>
  <c r="M30" i="1"/>
  <c r="AA30" i="1" s="1"/>
  <c r="I30" i="1"/>
  <c r="W30" i="1" s="1"/>
  <c r="L30" i="1"/>
  <c r="Z30" i="1" s="1"/>
  <c r="R30" i="1"/>
  <c r="AF30" i="1" s="1"/>
  <c r="U32" i="1"/>
  <c r="P32" i="1"/>
  <c r="AD32" i="1" s="1"/>
  <c r="L32" i="1"/>
  <c r="Z32" i="1" s="1"/>
  <c r="H32" i="1"/>
  <c r="Q32" i="1"/>
  <c r="AE32" i="1" s="1"/>
  <c r="K32" i="1"/>
  <c r="Y32" i="1" s="1"/>
  <c r="N32" i="1"/>
  <c r="AB32" i="1" s="1"/>
  <c r="AB33" i="1"/>
  <c r="V41" i="1"/>
  <c r="AB43" i="1"/>
  <c r="AB48" i="1"/>
  <c r="R34" i="1"/>
  <c r="AF34" i="1" s="1"/>
  <c r="N34" i="1"/>
  <c r="AB34" i="1" s="1"/>
  <c r="J34" i="1"/>
  <c r="X34" i="1" s="1"/>
  <c r="U34" i="1"/>
  <c r="AD34" i="1" s="1"/>
  <c r="O34" i="1"/>
  <c r="AC34" i="1" s="1"/>
  <c r="I34" i="1"/>
  <c r="W34" i="1" s="1"/>
  <c r="S34" i="1"/>
  <c r="AG34" i="1" s="1"/>
  <c r="M34" i="1"/>
  <c r="AA34" i="1" s="1"/>
  <c r="H34" i="1"/>
  <c r="V34" i="1" s="1"/>
  <c r="Q34" i="1"/>
  <c r="AE34" i="1" s="1"/>
  <c r="K7" i="1"/>
  <c r="Y7" i="1" s="1"/>
  <c r="O7" i="1"/>
  <c r="AC7" i="1" s="1"/>
  <c r="K11" i="1"/>
  <c r="Y11" i="1" s="1"/>
  <c r="O11" i="1"/>
  <c r="AC11" i="1" s="1"/>
  <c r="K15" i="1"/>
  <c r="Y15" i="1" s="1"/>
  <c r="O15" i="1"/>
  <c r="AC15" i="1" s="1"/>
  <c r="K19" i="1"/>
  <c r="Y19" i="1" s="1"/>
  <c r="O19" i="1"/>
  <c r="AC19" i="1" s="1"/>
  <c r="K23" i="1"/>
  <c r="Y23" i="1" s="1"/>
  <c r="O23" i="1"/>
  <c r="AC23" i="1" s="1"/>
  <c r="R25" i="1"/>
  <c r="AF25" i="1" s="1"/>
  <c r="N25" i="1"/>
  <c r="AB25" i="1" s="1"/>
  <c r="J25" i="1"/>
  <c r="X25" i="1" s="1"/>
  <c r="L25" i="1"/>
  <c r="Z25" i="1" s="1"/>
  <c r="Q25" i="1"/>
  <c r="AE25" i="1" s="1"/>
  <c r="J27" i="1"/>
  <c r="X27" i="1" s="1"/>
  <c r="O27" i="1"/>
  <c r="AC27" i="1" s="1"/>
  <c r="J30" i="1"/>
  <c r="X30" i="1" s="1"/>
  <c r="O30" i="1"/>
  <c r="AC30" i="1" s="1"/>
  <c r="U30" i="1"/>
  <c r="AB30" i="1" s="1"/>
  <c r="Q31" i="1"/>
  <c r="AE31" i="1" s="1"/>
  <c r="M31" i="1"/>
  <c r="AA31" i="1" s="1"/>
  <c r="I31" i="1"/>
  <c r="W31" i="1" s="1"/>
  <c r="U31" i="1"/>
  <c r="V31" i="1" s="1"/>
  <c r="O31" i="1"/>
  <c r="AC31" i="1" s="1"/>
  <c r="J31" i="1"/>
  <c r="X31" i="1" s="1"/>
  <c r="N31" i="1"/>
  <c r="AB31" i="1" s="1"/>
  <c r="J32" i="1"/>
  <c r="X32" i="1" s="1"/>
  <c r="R32" i="1"/>
  <c r="AF32" i="1" s="1"/>
  <c r="K34" i="1"/>
  <c r="Y34" i="1" s="1"/>
  <c r="Q35" i="1"/>
  <c r="AE35" i="1" s="1"/>
  <c r="M35" i="1"/>
  <c r="AA35" i="1" s="1"/>
  <c r="I35" i="1"/>
  <c r="W35" i="1" s="1"/>
  <c r="P35" i="1"/>
  <c r="AD35" i="1" s="1"/>
  <c r="K35" i="1"/>
  <c r="Y35" i="1" s="1"/>
  <c r="U35" i="1"/>
  <c r="AB35" i="1" s="1"/>
  <c r="O35" i="1"/>
  <c r="AC35" i="1" s="1"/>
  <c r="J35" i="1"/>
  <c r="X35" i="1" s="1"/>
  <c r="R35" i="1"/>
  <c r="AF35" i="1" s="1"/>
  <c r="R38" i="1"/>
  <c r="AF38" i="1" s="1"/>
  <c r="N38" i="1"/>
  <c r="J38" i="1"/>
  <c r="X38" i="1" s="1"/>
  <c r="P38" i="1"/>
  <c r="AD38" i="1" s="1"/>
  <c r="K38" i="1"/>
  <c r="Y38" i="1" s="1"/>
  <c r="U38" i="1"/>
  <c r="O38" i="1"/>
  <c r="AC38" i="1" s="1"/>
  <c r="I38" i="1"/>
  <c r="W38" i="1" s="1"/>
  <c r="Q38" i="1"/>
  <c r="AE38" i="1" s="1"/>
  <c r="AB39" i="1"/>
  <c r="K39" i="1"/>
  <c r="Y39" i="1" s="1"/>
  <c r="AG41" i="1"/>
  <c r="Q47" i="1"/>
  <c r="AE47" i="1" s="1"/>
  <c r="M47" i="1"/>
  <c r="AA47" i="1" s="1"/>
  <c r="I47" i="1"/>
  <c r="W47" i="1" s="1"/>
  <c r="U47" i="1"/>
  <c r="P47" i="1"/>
  <c r="AD47" i="1" s="1"/>
  <c r="L47" i="1"/>
  <c r="Z47" i="1" s="1"/>
  <c r="H47" i="1"/>
  <c r="V47" i="1" s="1"/>
  <c r="N47" i="1"/>
  <c r="AB47" i="1" s="1"/>
  <c r="S47" i="1"/>
  <c r="AG47" i="1" s="1"/>
  <c r="K47" i="1"/>
  <c r="Y47" i="1" s="1"/>
  <c r="R47" i="1"/>
  <c r="AF47" i="1" s="1"/>
  <c r="J47" i="1"/>
  <c r="X47" i="1" s="1"/>
  <c r="K28" i="1"/>
  <c r="Y28" i="1" s="1"/>
  <c r="O28" i="1"/>
  <c r="AC28" i="1" s="1"/>
  <c r="U36" i="1"/>
  <c r="AB36" i="1" s="1"/>
  <c r="P36" i="1"/>
  <c r="AD36" i="1" s="1"/>
  <c r="L36" i="1"/>
  <c r="Z36" i="1" s="1"/>
  <c r="H36" i="1"/>
  <c r="V36" i="1" s="1"/>
  <c r="M36" i="1"/>
  <c r="AA36" i="1" s="1"/>
  <c r="R36" i="1"/>
  <c r="AF36" i="1" s="1"/>
  <c r="AB37" i="1"/>
  <c r="Q39" i="1"/>
  <c r="AE39" i="1" s="1"/>
  <c r="M39" i="1"/>
  <c r="AA39" i="1" s="1"/>
  <c r="I39" i="1"/>
  <c r="W39" i="1" s="1"/>
  <c r="L39" i="1"/>
  <c r="Z39" i="1" s="1"/>
  <c r="R39" i="1"/>
  <c r="AF39" i="1" s="1"/>
  <c r="AB40" i="1"/>
  <c r="AD45" i="1"/>
  <c r="AD46" i="1"/>
  <c r="K33" i="1"/>
  <c r="Y33" i="1" s="1"/>
  <c r="O33" i="1"/>
  <c r="AC33" i="1" s="1"/>
  <c r="K37" i="1"/>
  <c r="Y37" i="1" s="1"/>
  <c r="O37" i="1"/>
  <c r="AC37" i="1" s="1"/>
  <c r="R42" i="1"/>
  <c r="AF42" i="1" s="1"/>
  <c r="N42" i="1"/>
  <c r="AB42" i="1" s="1"/>
  <c r="J42" i="1"/>
  <c r="X42" i="1" s="1"/>
  <c r="Q42" i="1"/>
  <c r="AE42" i="1" s="1"/>
  <c r="M42" i="1"/>
  <c r="AA42" i="1" s="1"/>
  <c r="I42" i="1"/>
  <c r="W42" i="1" s="1"/>
  <c r="O42" i="1"/>
  <c r="AC42" i="1" s="1"/>
  <c r="K46" i="1"/>
  <c r="Y46" i="1" s="1"/>
  <c r="S46" i="1"/>
  <c r="AG46" i="1" s="1"/>
  <c r="R50" i="1"/>
  <c r="AF50" i="1" s="1"/>
  <c r="N50" i="1"/>
  <c r="AB50" i="1" s="1"/>
  <c r="J50" i="1"/>
  <c r="X50" i="1" s="1"/>
  <c r="Q50" i="1"/>
  <c r="AE50" i="1" s="1"/>
  <c r="M50" i="1"/>
  <c r="AA50" i="1" s="1"/>
  <c r="I50" i="1"/>
  <c r="W50" i="1" s="1"/>
  <c r="O50" i="1"/>
  <c r="AC50" i="1" s="1"/>
  <c r="AD42" i="1"/>
  <c r="Q43" i="1"/>
  <c r="AE43" i="1" s="1"/>
  <c r="M43" i="1"/>
  <c r="AA43" i="1" s="1"/>
  <c r="I43" i="1"/>
  <c r="W43" i="1" s="1"/>
  <c r="U43" i="1"/>
  <c r="P43" i="1"/>
  <c r="AD43" i="1" s="1"/>
  <c r="L43" i="1"/>
  <c r="Z43" i="1" s="1"/>
  <c r="H43" i="1"/>
  <c r="V43" i="1" s="1"/>
  <c r="O43" i="1"/>
  <c r="AC43" i="1" s="1"/>
  <c r="AB44" i="1"/>
  <c r="L46" i="1"/>
  <c r="Z46" i="1" s="1"/>
  <c r="Q51" i="1"/>
  <c r="AE51" i="1" s="1"/>
  <c r="M51" i="1"/>
  <c r="AA51" i="1" s="1"/>
  <c r="I51" i="1"/>
  <c r="U51" i="1"/>
  <c r="P51" i="1"/>
  <c r="AD51" i="1" s="1"/>
  <c r="L51" i="1"/>
  <c r="Z51" i="1" s="1"/>
  <c r="H51" i="1"/>
  <c r="V51" i="1" s="1"/>
  <c r="O51" i="1"/>
  <c r="AC51" i="1" s="1"/>
  <c r="R46" i="1"/>
  <c r="AF46" i="1" s="1"/>
  <c r="N46" i="1"/>
  <c r="AB46" i="1" s="1"/>
  <c r="J46" i="1"/>
  <c r="X46" i="1" s="1"/>
  <c r="Q46" i="1"/>
  <c r="AE46" i="1" s="1"/>
  <c r="M46" i="1"/>
  <c r="AA46" i="1" s="1"/>
  <c r="I46" i="1"/>
  <c r="W46" i="1" s="1"/>
  <c r="O46" i="1"/>
  <c r="AC46" i="1" s="1"/>
  <c r="K40" i="1"/>
  <c r="Y40" i="1" s="1"/>
  <c r="O40" i="1"/>
  <c r="AC40" i="1" s="1"/>
  <c r="S40" i="1"/>
  <c r="AG40" i="1" s="1"/>
  <c r="J41" i="1"/>
  <c r="X41" i="1" s="1"/>
  <c r="N41" i="1"/>
  <c r="AB41" i="1" s="1"/>
  <c r="R41" i="1"/>
  <c r="AF41" i="1" s="1"/>
  <c r="K44" i="1"/>
  <c r="Y44" i="1" s="1"/>
  <c r="O44" i="1"/>
  <c r="AC44" i="1" s="1"/>
  <c r="S44" i="1"/>
  <c r="AG44" i="1" s="1"/>
  <c r="J45" i="1"/>
  <c r="X45" i="1" s="1"/>
  <c r="N45" i="1"/>
  <c r="AB45" i="1" s="1"/>
  <c r="R45" i="1"/>
  <c r="AF45" i="1" s="1"/>
  <c r="K48" i="1"/>
  <c r="Y48" i="1" s="1"/>
  <c r="O48" i="1"/>
  <c r="AC48" i="1" s="1"/>
  <c r="S48" i="1"/>
  <c r="AG48" i="1" s="1"/>
  <c r="J49" i="1"/>
  <c r="X49" i="1" s="1"/>
  <c r="N49" i="1"/>
  <c r="AB49" i="1" s="1"/>
  <c r="R49" i="1"/>
  <c r="AF49" i="1" s="1"/>
  <c r="K52" i="1"/>
  <c r="Y52" i="1" s="1"/>
  <c r="O52" i="1"/>
  <c r="AC52" i="1" s="1"/>
  <c r="S52" i="1"/>
  <c r="AG52" i="1" s="1"/>
  <c r="H40" i="1"/>
  <c r="V40" i="1" s="1"/>
  <c r="L40" i="1"/>
  <c r="Z40" i="1" s="1"/>
  <c r="P40" i="1"/>
  <c r="AD40" i="1" s="1"/>
  <c r="K41" i="1"/>
  <c r="Y41" i="1" s="1"/>
  <c r="O41" i="1"/>
  <c r="AC41" i="1" s="1"/>
  <c r="H44" i="1"/>
  <c r="V44" i="1" s="1"/>
  <c r="L44" i="1"/>
  <c r="Z44" i="1" s="1"/>
  <c r="P44" i="1"/>
  <c r="AD44" i="1" s="1"/>
  <c r="K45" i="1"/>
  <c r="Y45" i="1" s="1"/>
  <c r="O45" i="1"/>
  <c r="AC45" i="1" s="1"/>
  <c r="H48" i="1"/>
  <c r="V48" i="1" s="1"/>
  <c r="L48" i="1"/>
  <c r="Z48" i="1" s="1"/>
  <c r="P48" i="1"/>
  <c r="AD48" i="1" s="1"/>
  <c r="K49" i="1"/>
  <c r="Y49" i="1" s="1"/>
  <c r="O49" i="1"/>
  <c r="AC49" i="1" s="1"/>
  <c r="H52" i="1"/>
  <c r="V52" i="1" s="1"/>
  <c r="L52" i="1"/>
  <c r="Z52" i="1" s="1"/>
  <c r="P52" i="1"/>
  <c r="AD52" i="1" s="1"/>
  <c r="Y6" i="1" l="1"/>
  <c r="V30" i="1"/>
  <c r="W22" i="1"/>
  <c r="V6" i="1"/>
  <c r="W5" i="1"/>
  <c r="W6" i="1"/>
  <c r="W51" i="1"/>
  <c r="V10" i="1"/>
  <c r="X5" i="1"/>
  <c r="V18" i="1"/>
  <c r="V22" i="1"/>
  <c r="V32" i="1"/>
  <c r="AB38" i="1"/>
  <c r="W10" i="1"/>
  <c r="W8" i="1"/>
  <c r="V29" i="1"/>
  <c r="AG18" i="1"/>
  <c r="V8" i="1"/>
  <c r="V5" i="1"/>
  <c r="AB6" i="1"/>
</calcChain>
</file>

<file path=xl/sharedStrings.xml><?xml version="1.0" encoding="utf-8"?>
<sst xmlns="http://schemas.openxmlformats.org/spreadsheetml/2006/main" count="79" uniqueCount="64">
  <si>
    <t>Ráðstöfunarleiðir</t>
  </si>
  <si>
    <t>Endurgjald Úrvinnslusjóðs til þjónustuaðila</t>
  </si>
  <si>
    <t>Dagsetningar þegar einingarverðum var breytt síðast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</si>
  <si>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</si>
  <si>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</si>
  <si>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</si>
  <si>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</si>
  <si>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</si>
  <si>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</si>
  <si>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</si>
  <si>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</si>
  <si>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Dagsetning vegna nýlegra breytinga</t>
  </si>
  <si>
    <t>EV</t>
  </si>
  <si>
    <t>Endurvinnsla</t>
  </si>
  <si>
    <t>l</t>
  </si>
  <si>
    <t>OV</t>
  </si>
  <si>
    <t>MO</t>
  </si>
  <si>
    <t>UR</t>
  </si>
  <si>
    <t>UE</t>
  </si>
  <si>
    <t>UU</t>
  </si>
  <si>
    <t>FO</t>
  </si>
  <si>
    <t>FR</t>
  </si>
  <si>
    <t>UM</t>
  </si>
  <si>
    <t>EE</t>
  </si>
  <si>
    <t>FU</t>
  </si>
  <si>
    <t>AN</t>
  </si>
  <si>
    <t>Vörunúmer</t>
  </si>
  <si>
    <t>Orkuvinnsla</t>
  </si>
  <si>
    <t>Moltugerð</t>
  </si>
  <si>
    <t>Urðun</t>
  </si>
  <si>
    <t>Urðunarstaður, endurnotkun</t>
  </si>
  <si>
    <t>Urðun með undanþágu</t>
  </si>
  <si>
    <t>Förgun/eyðing spilliefna</t>
  </si>
  <si>
    <t>Framselt til þjónustuaðila</t>
  </si>
  <si>
    <t>Umbúðir spilliefna</t>
  </si>
  <si>
    <t>Til endanlegrar EV, fullmeðhöndlað</t>
  </si>
  <si>
    <t>Frádregið úrvinnslugjald</t>
  </si>
  <si>
    <t>Annað - með skýringum</t>
  </si>
  <si>
    <t>Vöruflokkar</t>
  </si>
  <si>
    <t>Flokkar</t>
  </si>
  <si>
    <t>Lýsing á flokkum</t>
  </si>
  <si>
    <t>Umbúðir</t>
  </si>
  <si>
    <t>Umbúðir PAP, PLA og HEY</t>
  </si>
  <si>
    <t>(PAP umbúðir)</t>
  </si>
  <si>
    <t>Allar umbúðir úr pappaefnum</t>
  </si>
  <si>
    <t>(PLA umbúðir)</t>
  </si>
  <si>
    <t>Allar plastumbúðir nema heyrúllupl.</t>
  </si>
  <si>
    <t>Heyrúlluplast</t>
  </si>
  <si>
    <t>Heyrúlluplast (umbúðir)</t>
  </si>
  <si>
    <t>Hjólbarðar</t>
  </si>
  <si>
    <t>Raftæki</t>
  </si>
  <si>
    <t>Raf- og rafeindatæki</t>
  </si>
  <si>
    <t>Spilliefni</t>
  </si>
  <si>
    <t>Öll spilliefni</t>
  </si>
  <si>
    <t>Ökutæki</t>
  </si>
  <si>
    <t>ÖKUTÆKI</t>
  </si>
  <si>
    <t>Endurgjald [kr]</t>
  </si>
  <si>
    <t>Verkþáttur</t>
  </si>
  <si>
    <t>Móttaka</t>
  </si>
  <si>
    <t>Meðhöndlun</t>
  </si>
  <si>
    <t>Flutningur höfuðborgarsvæði</t>
  </si>
  <si>
    <t>Flutningur &lt; 100 km frá Rvk</t>
  </si>
  <si>
    <t>Flutningur &gt; 100 km frá Rvk</t>
  </si>
  <si>
    <t>Varðandi gildistíma 
sjá dagsetningatöflu til hægri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</si>
</sst>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horizontal="right" vertical="center" wrapText="1"/>
      <protection hidden="1"/>
    </xf>
    <xf numFmtId="1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NumberFormat="1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4" fillId="3" borderId="9" xfId="0" applyNumberFormat="1" applyFont="1" applyFill="1" applyBorder="1" applyAlignment="1" applyProtection="1">
      <alignment horizontal="left"/>
      <protection hidden="1"/>
    </xf>
    <xf numFmtId="3" fontId="4" fillId="0" borderId="15" xfId="1" applyNumberFormat="1" applyFont="1" applyBorder="1" applyAlignment="1" applyProtection="1">
      <protection hidden="1"/>
    </xf>
    <xf numFmtId="0" fontId="4" fillId="0" borderId="0" xfId="0" applyFont="1"/>
    <xf numFmtId="0" fontId="4" fillId="3" borderId="14" xfId="0" applyFont="1" applyFill="1" applyBorder="1" applyAlignment="1" applyProtection="1">
      <alignment horizontal="left"/>
      <protection hidden="1"/>
    </xf>
    <xf numFmtId="164" fontId="4" fillId="0" borderId="15" xfId="1" applyNumberFormat="1" applyFont="1" applyBorder="1" applyAlignment="1" applyProtection="1"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9" xfId="0" applyNumberFormat="1" applyFont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4" fillId="4" borderId="9" xfId="0" applyNumberFormat="1" applyFont="1" applyFill="1" applyBorder="1" applyAlignment="1" applyProtection="1">
      <alignment horizontal="left"/>
      <protection hidden="1"/>
    </xf>
    <xf numFmtId="0" fontId="4" fillId="4" borderId="14" xfId="0" applyFont="1" applyFill="1" applyBorder="1" applyAlignment="1" applyProtection="1">
      <alignment horizontal="left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vertical="center" wrapText="1"/>
      <protection hidden="1"/>
    </xf>
    <xf numFmtId="0" fontId="1" fillId="2" borderId="23" xfId="0" applyFont="1" applyFill="1" applyBorder="1" applyAlignment="1" applyProtection="1">
      <alignment horizontal="left" vertical="center" wrapText="1"/>
      <protection hidden="1"/>
    </xf>
    <xf numFmtId="0" fontId="1" fillId="2" borderId="24" xfId="0" applyFont="1" applyFill="1" applyBorder="1" applyAlignment="1" applyProtection="1">
      <alignment vertical="center" wrapText="1"/>
      <protection hidden="1"/>
    </xf>
    <xf numFmtId="0" fontId="1" fillId="2" borderId="25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Protection="1">
      <protection hidden="1"/>
    </xf>
    <xf numFmtId="0" fontId="4" fillId="5" borderId="9" xfId="0" applyNumberFormat="1" applyFont="1" applyFill="1" applyBorder="1" applyAlignment="1" applyProtection="1">
      <alignment horizontal="left"/>
      <protection hidden="1"/>
    </xf>
    <xf numFmtId="0" fontId="4" fillId="5" borderId="14" xfId="0" applyFont="1" applyFill="1" applyBorder="1" applyAlignment="1" applyProtection="1">
      <alignment horizontal="left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3" fontId="4" fillId="0" borderId="9" xfId="0" applyNumberFormat="1" applyFont="1" applyBorder="1" applyAlignment="1" applyProtection="1">
      <alignment horizontal="right" indent="1"/>
      <protection hidden="1"/>
    </xf>
    <xf numFmtId="0" fontId="4" fillId="2" borderId="9" xfId="0" applyNumberFormat="1" applyFont="1" applyFill="1" applyBorder="1" applyAlignment="1" applyProtection="1">
      <alignment horizontal="left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3" fontId="4" fillId="0" borderId="16" xfId="0" applyNumberFormat="1" applyFont="1" applyFill="1" applyBorder="1" applyAlignment="1" applyProtection="1">
      <alignment horizontal="right" inden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2" borderId="14" xfId="0" applyNumberFormat="1" applyFont="1" applyFill="1" applyBorder="1" applyAlignment="1" applyProtection="1">
      <alignment horizontal="left"/>
      <protection hidden="1"/>
    </xf>
    <xf numFmtId="0" fontId="4" fillId="0" borderId="14" xfId="0" applyNumberFormat="1" applyFont="1" applyBorder="1" applyAlignment="1" applyProtection="1">
      <alignment horizontal="left"/>
      <protection hidden="1"/>
    </xf>
    <xf numFmtId="0" fontId="7" fillId="0" borderId="0" xfId="0" applyFont="1" applyFill="1" applyBorder="1" applyProtection="1">
      <protection hidden="1"/>
    </xf>
  </cellXfs>
  <cellStyles count="2">
    <cellStyle name="Normal" xfId="0" builtinId="0"/>
    <cellStyle name="Normal 2 2" xfId="1" xr:uid="{A6C307C2-5C6A-4AC6-8476-7A48EA666BAC}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206%20-Skilagrein-fra-1-1-2019%20utgaf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Endurgjald"/>
      <sheetName val="FLJ"/>
      <sheetName val="PNR"/>
      <sheetName val="GG"/>
      <sheetName val="Pivot"/>
      <sheetName val="Sorpa"/>
      <sheetName val="-"/>
      <sheetName val="ÍG"/>
      <sheetName val="Vídd-1"/>
    </sheetNames>
    <sheetDataSet>
      <sheetData sheetId="0"/>
      <sheetData sheetId="1">
        <row r="2">
          <cell r="P2">
            <v>43101</v>
          </cell>
          <cell r="R2">
            <v>43830</v>
          </cell>
        </row>
        <row r="3">
          <cell r="L3">
            <v>2019</v>
          </cell>
        </row>
        <row r="4">
          <cell r="P4">
            <v>43101</v>
          </cell>
          <cell r="R4">
            <v>43830</v>
          </cell>
        </row>
        <row r="5">
          <cell r="L5" t="str">
            <v>UMBPAP</v>
          </cell>
        </row>
        <row r="8">
          <cell r="A8" t="str">
            <v>Bylgjupappi - umbúðir</v>
          </cell>
          <cell r="E8" t="str">
            <v>PAPBYL</v>
          </cell>
        </row>
        <row r="9">
          <cell r="AG9" t="str">
            <v>Bylgjupappi - umbúðir</v>
          </cell>
          <cell r="AH9" t="str">
            <v>Umbúðir</v>
          </cell>
          <cell r="AI9" t="str">
            <v>UMBPAP</v>
          </cell>
          <cell r="AJ9" t="str">
            <v>PAPBYL</v>
          </cell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G10" t="str">
            <v>Sléttur pappi, pappír - umbúðir</v>
          </cell>
          <cell r="AH10" t="str">
            <v>Umbúðir</v>
          </cell>
          <cell r="AI10" t="str">
            <v>UMBPAP</v>
          </cell>
          <cell r="AJ10" t="str">
            <v>PAPSLE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G11" t="str">
            <v>Heyrúlluplast</v>
          </cell>
          <cell r="AH11" t="str">
            <v>Umbúðir</v>
          </cell>
          <cell r="AI11" t="str">
            <v>UMBHEY</v>
          </cell>
          <cell r="AJ11" t="str">
            <v>PLAHEY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G12" t="str">
            <v>Plastumbúðir SÖFNUN &amp; FR - allar plastumbúðir</v>
          </cell>
          <cell r="AH12" t="str">
            <v>Umbúðir</v>
          </cell>
          <cell r="AI12" t="str">
            <v>UMBPLA</v>
          </cell>
          <cell r="AJ12" t="str">
            <v>PLABLA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G13" t="str">
            <v>Blandaðar plastumbúðir - heimilislegar</v>
          </cell>
          <cell r="AH13" t="str">
            <v>Umbúðir</v>
          </cell>
          <cell r="AI13" t="str">
            <v>UMBPLA</v>
          </cell>
          <cell r="AJ13" t="str">
            <v>PLABPH</v>
          </cell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G14" t="str">
            <v>Plastfilma - umbúðir</v>
          </cell>
          <cell r="AH14" t="str">
            <v>Umbúðir</v>
          </cell>
          <cell r="AI14" t="str">
            <v>UMBPLA</v>
          </cell>
          <cell r="AJ14" t="str">
            <v>PLAFIL</v>
          </cell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G15" t="str">
            <v>Frauðplast - umbúðir</v>
          </cell>
          <cell r="AH15" t="str">
            <v>Umbúðir</v>
          </cell>
          <cell r="AI15" t="str">
            <v>UMBPLA</v>
          </cell>
          <cell r="AJ15" t="str">
            <v>PLAFRA</v>
          </cell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G16" t="str">
            <v>Stórsekkir úr plastefnum - umbúðir</v>
          </cell>
          <cell r="AH16" t="str">
            <v>Umbúðir</v>
          </cell>
          <cell r="AI16" t="str">
            <v>UMBPLA</v>
          </cell>
          <cell r="AJ16" t="str">
            <v>PLASEK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G17" t="str">
            <v>Mengaðar plastumbúðir í brennslu</v>
          </cell>
          <cell r="AH17" t="str">
            <v>Umbúðir</v>
          </cell>
          <cell r="AI17" t="str">
            <v>UMBSPI</v>
          </cell>
          <cell r="AJ17" t="str">
            <v>PLASPI</v>
          </cell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G18" t="str">
            <v>Stíft plast - umbúðir</v>
          </cell>
          <cell r="AH18" t="str">
            <v>Umbúðir</v>
          </cell>
          <cell r="AI18" t="str">
            <v>UMBPLA</v>
          </cell>
          <cell r="AJ18" t="str">
            <v>PLASTI</v>
          </cell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G19" t="str">
            <v>Umbúðir - tunnusöfnun</v>
          </cell>
          <cell r="AH19" t="str">
            <v>Umbúðir</v>
          </cell>
          <cell r="AI19" t="str">
            <v>UMBTUN</v>
          </cell>
          <cell r="AJ19" t="str">
            <v>TUNBLA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G21" t="str">
            <v>Hjólbarðar</v>
          </cell>
          <cell r="AH21" t="str">
            <v>Hjólbarðar</v>
          </cell>
          <cell r="AI21" t="str">
            <v>HJOLBA</v>
          </cell>
          <cell r="AJ21" t="str">
            <v>HJOLBA</v>
          </cell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G24" t="str">
            <v>1) Kælitæki - SÖFNUN</v>
          </cell>
          <cell r="AH24" t="str">
            <v>Raftæki</v>
          </cell>
          <cell r="AI24" t="str">
            <v>RAF001</v>
          </cell>
          <cell r="AJ24" t="str">
            <v>RAF1BL</v>
          </cell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G25" t="str">
            <v>1) Kælitæki án spilliefna</v>
          </cell>
          <cell r="AH25" t="str">
            <v>Raftæki</v>
          </cell>
          <cell r="AI25" t="str">
            <v>RAF001</v>
          </cell>
          <cell r="AJ25" t="str">
            <v>RAF1AN</v>
          </cell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G26" t="str">
            <v>1) Kælitæki með spilliefnum</v>
          </cell>
          <cell r="AH26" t="str">
            <v>Raftæki</v>
          </cell>
          <cell r="AI26" t="str">
            <v>RAF001</v>
          </cell>
          <cell r="AJ26" t="str">
            <v>RAF1ME</v>
          </cell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G27" t="str">
            <v>2) Skjáir - SÖFNUN</v>
          </cell>
          <cell r="AH27" t="str">
            <v>Raftæki</v>
          </cell>
          <cell r="AI27" t="str">
            <v>RAF002</v>
          </cell>
          <cell r="AJ27" t="str">
            <v>RAF2BL</v>
          </cell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G28" t="str">
            <v>2) Skjáir - flatskjáir</v>
          </cell>
          <cell r="AH28" t="str">
            <v>Raftæki</v>
          </cell>
          <cell r="AI28" t="str">
            <v>RAF002</v>
          </cell>
          <cell r="AJ28" t="str">
            <v>RAF2FL</v>
          </cell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G29" t="str">
            <v>2) Skjáir - túpuskjáir</v>
          </cell>
          <cell r="AH29" t="str">
            <v>Raftæki</v>
          </cell>
          <cell r="AI29" t="str">
            <v>RAF002</v>
          </cell>
          <cell r="AJ29" t="str">
            <v>RAF2TU</v>
          </cell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G30" t="str">
            <v>3) Perur</v>
          </cell>
          <cell r="AH30" t="str">
            <v>Raftæki</v>
          </cell>
          <cell r="AI30" t="str">
            <v>RAF003</v>
          </cell>
          <cell r="AJ30" t="str">
            <v>RAF3PE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G31" t="str">
            <v>4) Stór raftæki</v>
          </cell>
          <cell r="AH31" t="str">
            <v>Raftæki</v>
          </cell>
          <cell r="AI31" t="str">
            <v>RAF004</v>
          </cell>
          <cell r="AJ31" t="str">
            <v>RAF4ST</v>
          </cell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G32" t="str">
            <v>5) Lítil raftæki</v>
          </cell>
          <cell r="AH32" t="str">
            <v>Raftæki</v>
          </cell>
          <cell r="AI32" t="str">
            <v>RAF005</v>
          </cell>
          <cell r="AJ32" t="str">
            <v>RAF5LI</v>
          </cell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G33" t="str">
            <v>6) Lítil UT og fjarskiptatæki</v>
          </cell>
          <cell r="AH33" t="str">
            <v>Raftæki</v>
          </cell>
          <cell r="AI33" t="str">
            <v>RAF006</v>
          </cell>
          <cell r="AJ33" t="str">
            <v>RAF6UT</v>
          </cell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G36" t="str">
            <v>Rafgeymar</v>
          </cell>
          <cell r="AH36" t="str">
            <v>Spilliefni</v>
          </cell>
          <cell r="AI36" t="str">
            <v>SPIRAG</v>
          </cell>
          <cell r="AJ36" t="str">
            <v>RAGEYM</v>
          </cell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G37" t="str">
            <v>Rafhlöður - SÖFNUN</v>
          </cell>
          <cell r="AH37" t="str">
            <v>Spilliefni</v>
          </cell>
          <cell r="AI37" t="str">
            <v>SPIANN</v>
          </cell>
          <cell r="AJ37" t="str">
            <v>RAHBLA</v>
          </cell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G38" t="str">
            <v>Rafhlöður - brúnsteins</v>
          </cell>
          <cell r="AH38" t="str">
            <v>Spilliefni</v>
          </cell>
          <cell r="AI38" t="str">
            <v>SPIANN</v>
          </cell>
          <cell r="AJ38" t="str">
            <v>RAHBRU</v>
          </cell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G39" t="str">
            <v>Rafhlöður - Hg</v>
          </cell>
          <cell r="AH39" t="str">
            <v>Spilliefni</v>
          </cell>
          <cell r="AI39" t="str">
            <v>SPIANN</v>
          </cell>
          <cell r="AJ39" t="str">
            <v>RAHKVI</v>
          </cell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G40" t="str">
            <v>Rafhlöður - Lithium</v>
          </cell>
          <cell r="AH40" t="str">
            <v>Spilliefni</v>
          </cell>
          <cell r="AI40" t="str">
            <v>SPIANN</v>
          </cell>
          <cell r="AJ40" t="str">
            <v>RAHLIT</v>
          </cell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G41" t="str">
            <v>Rafhlöður - NiCad</v>
          </cell>
          <cell r="AH41" t="str">
            <v>Spilliefni</v>
          </cell>
          <cell r="AI41" t="str">
            <v>SPIANN</v>
          </cell>
          <cell r="AJ41" t="str">
            <v>RAHNIK</v>
          </cell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G42" t="str">
            <v>Rafhlöður - NiMH</v>
          </cell>
          <cell r="AH42" t="str">
            <v>Spilliefni</v>
          </cell>
          <cell r="AI42" t="str">
            <v>SPIANN</v>
          </cell>
          <cell r="AJ42" t="str">
            <v>RAHNIM</v>
          </cell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D45">
            <v>0</v>
          </cell>
          <cell r="AG45" t="str">
            <v>Blönduð spilliefni frá heimilum</v>
          </cell>
          <cell r="AH45" t="str">
            <v>Spilliefni</v>
          </cell>
          <cell r="AI45" t="str">
            <v>SPIANN</v>
          </cell>
          <cell r="AJ45" t="str">
            <v>BSHBRE</v>
          </cell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AG46" t="str">
            <v>Framköllunarvökvar</v>
          </cell>
          <cell r="AH46" t="str">
            <v>Spilliefni</v>
          </cell>
          <cell r="AI46" t="str">
            <v>SPIANN</v>
          </cell>
          <cell r="AJ46" t="str">
            <v>FRMEFN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G47" t="str">
            <v>Halógeneruð efnasambönd</v>
          </cell>
          <cell r="AH47" t="str">
            <v>Spilliefni</v>
          </cell>
          <cell r="AI47" t="str">
            <v>SPIANN</v>
          </cell>
          <cell r="AJ47" t="str">
            <v>HALEFN</v>
          </cell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G48" t="str">
            <v>Ísócýanöt</v>
          </cell>
          <cell r="AH48" t="str">
            <v>Spilliefni</v>
          </cell>
          <cell r="AI48" t="str">
            <v>SPIANN</v>
          </cell>
          <cell r="AJ48" t="str">
            <v>ISOSYA</v>
          </cell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G49" t="str">
            <v>Kælimiðlar</v>
          </cell>
          <cell r="AH49" t="str">
            <v>Spilliefni</v>
          </cell>
          <cell r="AI49" t="str">
            <v>SPIANN</v>
          </cell>
          <cell r="AJ49" t="str">
            <v>KALMID</v>
          </cell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G50" t="str">
            <v>Amalgam</v>
          </cell>
          <cell r="AH50" t="str">
            <v>Spilliefni</v>
          </cell>
          <cell r="AI50" t="str">
            <v>SPIANN</v>
          </cell>
          <cell r="AJ50" t="str">
            <v>KVIAMG</v>
          </cell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G51" t="str">
            <v>Amalgamsíur</v>
          </cell>
          <cell r="AH51" t="str">
            <v>Spilliefni</v>
          </cell>
          <cell r="AI51" t="str">
            <v>SPIANN</v>
          </cell>
          <cell r="AJ51" t="str">
            <v>KVIAMS</v>
          </cell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G52" t="str">
            <v>Leysiefni - formaldehyd</v>
          </cell>
          <cell r="AH52" t="str">
            <v>Spilliefni</v>
          </cell>
          <cell r="AI52" t="str">
            <v>SPIANN</v>
          </cell>
          <cell r="AJ52" t="str">
            <v>LEYFOR</v>
          </cell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G53" t="str">
            <v>Leysiefni</v>
          </cell>
          <cell r="AH53" t="str">
            <v>Spilliefni</v>
          </cell>
          <cell r="AI53" t="str">
            <v>SPIANN</v>
          </cell>
          <cell r="AJ53" t="str">
            <v>LEYTER</v>
          </cell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C54">
            <v>0</v>
          </cell>
          <cell r="AG54" t="str">
            <v>Olíumálning</v>
          </cell>
          <cell r="AH54" t="str">
            <v>Spilliefni</v>
          </cell>
          <cell r="AI54" t="str">
            <v>SPIANN</v>
          </cell>
          <cell r="AJ54" t="str">
            <v>MALING</v>
          </cell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AG55" t="str">
            <v>Kítti og sparsl</v>
          </cell>
          <cell r="AH55" t="str">
            <v>Spilliefni</v>
          </cell>
          <cell r="AI55" t="str">
            <v>SPIANN</v>
          </cell>
          <cell r="AJ55" t="str">
            <v>MALKIT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G56" t="str">
            <v>Ryðvarnarolía og smurfeiti</v>
          </cell>
          <cell r="AH56" t="str">
            <v>Spilliefni</v>
          </cell>
          <cell r="AI56" t="str">
            <v>SPIANN</v>
          </cell>
          <cell r="AJ56" t="str">
            <v>OLIRYD</v>
          </cell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G57" t="str">
            <v>Úrgangsolía, smáílát &lt;400 kg/ár/úrgangshafi</v>
          </cell>
          <cell r="AH57" t="str">
            <v>Spilliefni</v>
          </cell>
          <cell r="AI57" t="str">
            <v>SPIOLI</v>
          </cell>
          <cell r="AJ57" t="str">
            <v>OLISMU</v>
          </cell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58">
          <cell r="AG58" t="str">
            <v>Úrgangsolía, annars</v>
          </cell>
          <cell r="AH58" t="str">
            <v>Spilliefni</v>
          </cell>
          <cell r="AI58" t="str">
            <v>SPIOLI</v>
          </cell>
          <cell r="AJ58" t="str">
            <v>OLISMA</v>
          </cell>
        </row>
        <row r="59">
          <cell r="C59">
            <v>185383</v>
          </cell>
          <cell r="AG59" t="str">
            <v>Prentlitir</v>
          </cell>
          <cell r="AH59" t="str">
            <v>Spilliefni</v>
          </cell>
          <cell r="AI59" t="str">
            <v>SPIANN</v>
          </cell>
          <cell r="AJ59" t="str">
            <v>PRELIT</v>
          </cell>
        </row>
        <row r="60">
          <cell r="C60">
            <v>0</v>
          </cell>
          <cell r="AG60" t="str">
            <v>Fúavarnarefni</v>
          </cell>
          <cell r="AH60" t="str">
            <v>Spilliefni</v>
          </cell>
          <cell r="AI60" t="str">
            <v>SPIANN</v>
          </cell>
          <cell r="AJ60" t="str">
            <v>VARFUA</v>
          </cell>
        </row>
        <row r="61">
          <cell r="AG61" t="str">
            <v>Útrýmingarefni</v>
          </cell>
          <cell r="AH61" t="str">
            <v>Spilliefni</v>
          </cell>
          <cell r="AI61" t="str">
            <v>SPIANN</v>
          </cell>
          <cell r="AJ61" t="str">
            <v>VARUTR</v>
          </cell>
        </row>
        <row r="62">
          <cell r="AG62" t="str">
            <v>Úrsérgengin ökutæki</v>
          </cell>
          <cell r="AH62" t="str">
            <v>Ökutæki</v>
          </cell>
          <cell r="AI62" t="str">
            <v>OKUTAK</v>
          </cell>
          <cell r="AJ62" t="str">
            <v>OKUTAK</v>
          </cell>
        </row>
        <row r="63">
          <cell r="AG63" t="str">
            <v>Úrgangsolía Olíufélögin innan kerfis</v>
          </cell>
          <cell r="AH63" t="str">
            <v>Spilliefni</v>
          </cell>
          <cell r="AI63" t="str">
            <v>OLIFEI</v>
          </cell>
          <cell r="AJ63" t="str">
            <v>OLIFEI</v>
          </cell>
        </row>
        <row r="64">
          <cell r="AG64" t="str">
            <v>Úrgangsolía Olíufélögin utan kerfis</v>
          </cell>
          <cell r="AH64" t="str">
            <v>Spilliefni</v>
          </cell>
          <cell r="AI64" t="str">
            <v>OLIFEU</v>
          </cell>
          <cell r="AJ64" t="str">
            <v>OLIFEU</v>
          </cell>
        </row>
      </sheetData>
      <sheetData sheetId="2">
        <row r="3">
          <cell r="F3">
            <v>186183</v>
          </cell>
          <cell r="P3">
            <v>179773</v>
          </cell>
          <cell r="Q3">
            <v>186183</v>
          </cell>
          <cell r="R3">
            <v>182213</v>
          </cell>
        </row>
      </sheetData>
      <sheetData sheetId="3"/>
      <sheetData sheetId="4"/>
      <sheetData sheetId="5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34.43</v>
          </cell>
          <cell r="EC2">
            <v>34.43</v>
          </cell>
          <cell r="ED2">
            <v>34.43</v>
          </cell>
          <cell r="EE2">
            <v>34.43</v>
          </cell>
          <cell r="EF2">
            <v>34.43</v>
          </cell>
          <cell r="EG2">
            <v>34.43</v>
          </cell>
          <cell r="EH2">
            <v>34.43</v>
          </cell>
          <cell r="EI2">
            <v>34.43</v>
          </cell>
          <cell r="EJ2">
            <v>34.43</v>
          </cell>
          <cell r="EK2">
            <v>34.43</v>
          </cell>
          <cell r="EL2">
            <v>34.43</v>
          </cell>
          <cell r="EM2">
            <v>34.43</v>
          </cell>
          <cell r="EN2">
            <v>34.43</v>
          </cell>
          <cell r="EO2">
            <v>34.43</v>
          </cell>
          <cell r="EP2">
            <v>34.43</v>
          </cell>
          <cell r="EQ2">
            <v>34.43</v>
          </cell>
          <cell r="ER2">
            <v>34.43</v>
          </cell>
          <cell r="ES2">
            <v>34.43</v>
          </cell>
          <cell r="ET2">
            <v>34.43</v>
          </cell>
          <cell r="EU2">
            <v>34.43</v>
          </cell>
          <cell r="EV2">
            <v>34.43</v>
          </cell>
          <cell r="EW2">
            <v>34.43</v>
          </cell>
          <cell r="EX2">
            <v>34.43</v>
          </cell>
          <cell r="EY2">
            <v>34.43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Q1" t="str">
            <v>Vörunr Ráðst</v>
          </cell>
          <cell r="AR1" t="str">
            <v>2011 12</v>
          </cell>
          <cell r="AS1" t="str">
            <v>2012 1</v>
          </cell>
          <cell r="AT1" t="str">
            <v>2012 2</v>
          </cell>
          <cell r="AU1" t="str">
            <v>2012 3</v>
          </cell>
          <cell r="AV1" t="str">
            <v>2012 4</v>
          </cell>
          <cell r="AW1" t="str">
            <v>2012 5</v>
          </cell>
          <cell r="AX1" t="str">
            <v>2012 6</v>
          </cell>
          <cell r="AY1" t="str">
            <v>2012 7</v>
          </cell>
          <cell r="AZ1" t="str">
            <v>2012 8</v>
          </cell>
          <cell r="BA1" t="str">
            <v>2012 9</v>
          </cell>
          <cell r="BB1" t="str">
            <v>2012 10</v>
          </cell>
          <cell r="BC1" t="str">
            <v>2012 11</v>
          </cell>
          <cell r="BD1" t="str">
            <v>2012 12</v>
          </cell>
          <cell r="BE1" t="str">
            <v>2013 1</v>
          </cell>
          <cell r="BF1" t="str">
            <v>2013 2</v>
          </cell>
          <cell r="BG1" t="str">
            <v>2013 3</v>
          </cell>
          <cell r="BH1" t="str">
            <v>2013 4</v>
          </cell>
          <cell r="BI1" t="str">
            <v>2013 5</v>
          </cell>
          <cell r="BJ1" t="str">
            <v>2013 6</v>
          </cell>
          <cell r="BK1" t="str">
            <v>2013 7</v>
          </cell>
          <cell r="BL1" t="str">
            <v>2013 8</v>
          </cell>
          <cell r="BM1" t="str">
            <v>2013 9</v>
          </cell>
          <cell r="BN1" t="str">
            <v>2013 10</v>
          </cell>
          <cell r="BO1" t="str">
            <v>2013 11</v>
          </cell>
          <cell r="BP1" t="str">
            <v>2013 12</v>
          </cell>
          <cell r="BQ1" t="str">
            <v>2014 1</v>
          </cell>
          <cell r="BR1" t="str">
            <v>2014 2</v>
          </cell>
          <cell r="BS1" t="str">
            <v>2014 3</v>
          </cell>
          <cell r="BT1" t="str">
            <v>2014 4</v>
          </cell>
          <cell r="BU1" t="str">
            <v>2014 5</v>
          </cell>
          <cell r="BV1" t="str">
            <v>2014 6</v>
          </cell>
          <cell r="BW1" t="str">
            <v>2014 7</v>
          </cell>
          <cell r="BX1" t="str">
            <v>2014 8</v>
          </cell>
          <cell r="BY1" t="str">
            <v>2014 9</v>
          </cell>
          <cell r="BZ1" t="str">
            <v>2014 10</v>
          </cell>
          <cell r="CA1" t="str">
            <v>2014 11</v>
          </cell>
          <cell r="CB1" t="str">
            <v>2014 12</v>
          </cell>
          <cell r="CC1" t="str">
            <v>2015 1</v>
          </cell>
          <cell r="CD1" t="str">
            <v>2015 2</v>
          </cell>
          <cell r="CE1" t="str">
            <v>2015 3</v>
          </cell>
          <cell r="CF1" t="str">
            <v>2015 4</v>
          </cell>
          <cell r="CG1" t="str">
            <v>2015 5</v>
          </cell>
          <cell r="CH1" t="str">
            <v>2015 6</v>
          </cell>
          <cell r="CI1" t="str">
            <v>2015 7</v>
          </cell>
          <cell r="CJ1" t="str">
            <v>2015 8</v>
          </cell>
          <cell r="CK1" t="str">
            <v>2015 9</v>
          </cell>
          <cell r="CL1" t="str">
            <v>2015 10</v>
          </cell>
          <cell r="CM1" t="str">
            <v>2015 11</v>
          </cell>
          <cell r="CN1" t="str">
            <v>2015 12</v>
          </cell>
          <cell r="CO1" t="str">
            <v>2016 1</v>
          </cell>
          <cell r="CP1" t="str">
            <v>2016 2</v>
          </cell>
          <cell r="CQ1" t="str">
            <v>2016 3</v>
          </cell>
          <cell r="CR1" t="str">
            <v>2016 4</v>
          </cell>
          <cell r="CS1" t="str">
            <v>2016 5</v>
          </cell>
          <cell r="CT1" t="str">
            <v>2016 6</v>
          </cell>
          <cell r="CU1" t="str">
            <v>2016 7</v>
          </cell>
          <cell r="CV1" t="str">
            <v>2016 8</v>
          </cell>
          <cell r="CW1" t="str">
            <v>2016 9</v>
          </cell>
          <cell r="CX1" t="str">
            <v>2016 10</v>
          </cell>
          <cell r="CY1" t="str">
            <v>2016 11</v>
          </cell>
          <cell r="CZ1" t="str">
            <v>2016 12</v>
          </cell>
          <cell r="DA1" t="str">
            <v>2017 1</v>
          </cell>
          <cell r="DB1" t="str">
            <v>2017 2</v>
          </cell>
          <cell r="DC1" t="str">
            <v>2017 3</v>
          </cell>
          <cell r="DD1" t="str">
            <v>2017 4</v>
          </cell>
          <cell r="DE1" t="str">
            <v>2017 5</v>
          </cell>
          <cell r="DF1" t="str">
            <v>2017 6</v>
          </cell>
          <cell r="DG1" t="str">
            <v>2017 7</v>
          </cell>
          <cell r="DH1" t="str">
            <v>2017 8</v>
          </cell>
          <cell r="DI1" t="str">
            <v>2017 9</v>
          </cell>
          <cell r="DJ1" t="str">
            <v>2017 10</v>
          </cell>
          <cell r="DK1" t="str">
            <v>2017 11</v>
          </cell>
          <cell r="DL1" t="str">
            <v>2017 12</v>
          </cell>
          <cell r="DM1" t="str">
            <v>2018 1</v>
          </cell>
          <cell r="DN1" t="str">
            <v>2018 2</v>
          </cell>
          <cell r="DO1" t="str">
            <v>2018 3</v>
          </cell>
          <cell r="DP1" t="str">
            <v>2018 4</v>
          </cell>
          <cell r="DQ1" t="str">
            <v>2018 5</v>
          </cell>
          <cell r="DR1" t="str">
            <v>2018 6</v>
          </cell>
          <cell r="DS1" t="str">
            <v>2018 7</v>
          </cell>
          <cell r="DT1" t="str">
            <v>2018 8</v>
          </cell>
          <cell r="DU1" t="str">
            <v>2018 9</v>
          </cell>
          <cell r="DV1" t="str">
            <v>2018 10</v>
          </cell>
          <cell r="DW1" t="str">
            <v>2018 11</v>
          </cell>
          <cell r="DX1" t="str">
            <v>2018 12</v>
          </cell>
          <cell r="DY1" t="str">
            <v>2019 1</v>
          </cell>
          <cell r="DZ1" t="str">
            <v>2019 2</v>
          </cell>
          <cell r="EA1" t="str">
            <v>2019 3</v>
          </cell>
          <cell r="EB1" t="str">
            <v>2019 4</v>
          </cell>
          <cell r="EC1" t="str">
            <v>2019 5</v>
          </cell>
          <cell r="ED1" t="str">
            <v>2019 6</v>
          </cell>
          <cell r="EE1" t="str">
            <v>2019 7</v>
          </cell>
          <cell r="EF1" t="str">
            <v>2019 8</v>
          </cell>
          <cell r="EG1" t="str">
            <v>2019 9</v>
          </cell>
          <cell r="EH1" t="str">
            <v>2019 10</v>
          </cell>
          <cell r="EI1" t="str">
            <v>2019 11</v>
          </cell>
          <cell r="EJ1" t="str">
            <v>2019 12</v>
          </cell>
          <cell r="EK1" t="str">
            <v>2020 1</v>
          </cell>
          <cell r="EL1" t="str">
            <v>2020 2</v>
          </cell>
          <cell r="EM1" t="str">
            <v>2020 3</v>
          </cell>
          <cell r="EN1" t="str">
            <v>2020 4</v>
          </cell>
          <cell r="EO1" t="str">
            <v>2020 5</v>
          </cell>
          <cell r="EP1" t="str">
            <v>2020 6</v>
          </cell>
          <cell r="EQ1" t="str">
            <v>2020 7</v>
          </cell>
          <cell r="ER1" t="str">
            <v>2020 8</v>
          </cell>
          <cell r="ES1" t="str">
            <v>2020 9</v>
          </cell>
          <cell r="ET1" t="str">
            <v>2020 10</v>
          </cell>
          <cell r="EU1" t="str">
            <v>2020 11</v>
          </cell>
          <cell r="EV1" t="str">
            <v>2020 12</v>
          </cell>
          <cell r="EW1" t="str">
            <v>2021 1</v>
          </cell>
          <cell r="EX1" t="str">
            <v>2021 2</v>
          </cell>
          <cell r="EY1" t="str">
            <v>2021 3</v>
          </cell>
          <cell r="EZ1" t="str">
            <v>2021 4</v>
          </cell>
          <cell r="FA1" t="str">
            <v>2021 5</v>
          </cell>
          <cell r="FB1" t="str">
            <v>2021 6</v>
          </cell>
          <cell r="FC1" t="str">
            <v>2021 7</v>
          </cell>
          <cell r="FD1" t="str">
            <v>2021 8</v>
          </cell>
          <cell r="FE1" t="str">
            <v>2021 9</v>
          </cell>
          <cell r="FF1" t="str">
            <v>2021 10</v>
          </cell>
          <cell r="FG1" t="str">
            <v>2021 11</v>
          </cell>
          <cell r="FH1" t="str">
            <v>2021 12</v>
          </cell>
          <cell r="FI1" t="str">
            <v>2022 1</v>
          </cell>
          <cell r="FJ1" t="str">
            <v>2022 2</v>
          </cell>
          <cell r="FK1" t="str">
            <v>2022 3</v>
          </cell>
          <cell r="FL1" t="str">
            <v>2022 4</v>
          </cell>
          <cell r="FM1" t="str">
            <v>2022 5</v>
          </cell>
          <cell r="FN1" t="str">
            <v>2022 6</v>
          </cell>
          <cell r="FO1" t="str">
            <v>2022 7</v>
          </cell>
          <cell r="FP1" t="str">
            <v>2022 8</v>
          </cell>
          <cell r="FQ1" t="str">
            <v>2022 9</v>
          </cell>
          <cell r="FR1" t="str">
            <v>2022 10</v>
          </cell>
          <cell r="FS1" t="str">
            <v>2022 11</v>
          </cell>
          <cell r="FT1" t="str">
            <v>2022 12</v>
          </cell>
          <cell r="FU1" t="str">
            <v>2023 1</v>
          </cell>
          <cell r="FV1" t="str">
            <v>2023 2</v>
          </cell>
          <cell r="FW1" t="str">
            <v>2023 3</v>
          </cell>
          <cell r="FX1" t="str">
            <v>2023 4</v>
          </cell>
          <cell r="FY1" t="str">
            <v>2023 5</v>
          </cell>
          <cell r="FZ1" t="str">
            <v>2023 6</v>
          </cell>
          <cell r="GA1" t="str">
            <v>2023 7</v>
          </cell>
          <cell r="GB1" t="str">
            <v>2023 8</v>
          </cell>
          <cell r="GC1" t="str">
            <v>2023 9</v>
          </cell>
          <cell r="GD1" t="str">
            <v>2023 10</v>
          </cell>
          <cell r="GE1" t="str">
            <v>2023 11</v>
          </cell>
          <cell r="GF1" t="str">
            <v>2023 12</v>
          </cell>
          <cell r="GG1" t="str">
            <v>2024 1</v>
          </cell>
          <cell r="GH1" t="str">
            <v>2024 2</v>
          </cell>
          <cell r="GI1" t="str">
            <v>2024 3</v>
          </cell>
          <cell r="GJ1" t="str">
            <v>2024 4</v>
          </cell>
          <cell r="GK1" t="str">
            <v>2024 5</v>
          </cell>
          <cell r="GL1" t="str">
            <v>2024 6</v>
          </cell>
          <cell r="GM1" t="str">
            <v>2024 7</v>
          </cell>
          <cell r="GN1" t="str">
            <v>2024 8</v>
          </cell>
          <cell r="GO1" t="str">
            <v>2024 9</v>
          </cell>
          <cell r="GP1" t="str">
            <v>2024 10</v>
          </cell>
          <cell r="GQ1" t="str">
            <v>2024 11</v>
          </cell>
          <cell r="GR1" t="str">
            <v>2024 12</v>
          </cell>
        </row>
        <row r="2">
          <cell r="AQ2" t="str">
            <v>BSHBRE FO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157</v>
          </cell>
          <cell r="CS2">
            <v>157</v>
          </cell>
          <cell r="CT2">
            <v>157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182</v>
          </cell>
          <cell r="DZ2">
            <v>182</v>
          </cell>
          <cell r="EA2">
            <v>182</v>
          </cell>
          <cell r="EB2">
            <v>182</v>
          </cell>
          <cell r="EC2">
            <v>182</v>
          </cell>
          <cell r="ED2">
            <v>182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P2">
            <v>182</v>
          </cell>
          <cell r="EQ2">
            <v>182</v>
          </cell>
          <cell r="ER2">
            <v>182</v>
          </cell>
          <cell r="ES2">
            <v>182</v>
          </cell>
          <cell r="ET2">
            <v>182</v>
          </cell>
          <cell r="EU2">
            <v>182</v>
          </cell>
          <cell r="EV2">
            <v>182</v>
          </cell>
          <cell r="EW2">
            <v>182</v>
          </cell>
          <cell r="EX2">
            <v>182</v>
          </cell>
          <cell r="EY2">
            <v>182</v>
          </cell>
          <cell r="EZ2">
            <v>182</v>
          </cell>
          <cell r="FA2">
            <v>182</v>
          </cell>
          <cell r="FB2">
            <v>182</v>
          </cell>
          <cell r="FC2">
            <v>182</v>
          </cell>
          <cell r="FD2">
            <v>182</v>
          </cell>
          <cell r="FE2">
            <v>182</v>
          </cell>
          <cell r="FF2">
            <v>182</v>
          </cell>
          <cell r="FG2">
            <v>182</v>
          </cell>
          <cell r="FH2">
            <v>182</v>
          </cell>
          <cell r="FI2">
            <v>182</v>
          </cell>
          <cell r="FJ2">
            <v>182</v>
          </cell>
          <cell r="FK2">
            <v>182</v>
          </cell>
          <cell r="FL2">
            <v>182</v>
          </cell>
          <cell r="FM2">
            <v>182</v>
          </cell>
          <cell r="FN2">
            <v>182</v>
          </cell>
          <cell r="FO2">
            <v>182</v>
          </cell>
          <cell r="FP2">
            <v>182</v>
          </cell>
          <cell r="FQ2">
            <v>182</v>
          </cell>
          <cell r="FR2">
            <v>182</v>
          </cell>
          <cell r="FS2">
            <v>182</v>
          </cell>
          <cell r="FT2">
            <v>182</v>
          </cell>
          <cell r="FU2">
            <v>182</v>
          </cell>
          <cell r="FV2">
            <v>182</v>
          </cell>
          <cell r="FW2">
            <v>182</v>
          </cell>
          <cell r="FX2">
            <v>182</v>
          </cell>
          <cell r="FY2">
            <v>182</v>
          </cell>
          <cell r="FZ2">
            <v>182</v>
          </cell>
          <cell r="GA2">
            <v>182</v>
          </cell>
          <cell r="GB2">
            <v>182</v>
          </cell>
          <cell r="GC2">
            <v>182</v>
          </cell>
          <cell r="GD2">
            <v>182</v>
          </cell>
          <cell r="GE2">
            <v>182</v>
          </cell>
          <cell r="GF2">
            <v>182</v>
          </cell>
          <cell r="GG2">
            <v>182</v>
          </cell>
          <cell r="GH2">
            <v>182</v>
          </cell>
          <cell r="GI2">
            <v>182</v>
          </cell>
          <cell r="GJ2">
            <v>182</v>
          </cell>
          <cell r="GK2">
            <v>182</v>
          </cell>
          <cell r="GL2">
            <v>182</v>
          </cell>
          <cell r="GM2">
            <v>182</v>
          </cell>
          <cell r="GN2">
            <v>182</v>
          </cell>
          <cell r="GO2">
            <v>182</v>
          </cell>
          <cell r="GP2">
            <v>182</v>
          </cell>
          <cell r="GQ2">
            <v>182</v>
          </cell>
          <cell r="GR2">
            <v>182</v>
          </cell>
        </row>
        <row r="3">
          <cell r="AQ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Q4" t="str">
            <v>FRMEFN FO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152</v>
          </cell>
          <cell r="CS4">
            <v>152</v>
          </cell>
          <cell r="CT4">
            <v>152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179</v>
          </cell>
          <cell r="DZ4">
            <v>179</v>
          </cell>
          <cell r="EA4">
            <v>179</v>
          </cell>
          <cell r="EB4">
            <v>179</v>
          </cell>
          <cell r="EC4">
            <v>179</v>
          </cell>
          <cell r="ED4">
            <v>179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179</v>
          </cell>
          <cell r="ER4">
            <v>179</v>
          </cell>
          <cell r="ES4">
            <v>179</v>
          </cell>
          <cell r="ET4">
            <v>179</v>
          </cell>
          <cell r="EU4">
            <v>179</v>
          </cell>
          <cell r="EV4">
            <v>179</v>
          </cell>
          <cell r="EW4">
            <v>179</v>
          </cell>
          <cell r="EX4">
            <v>179</v>
          </cell>
          <cell r="EY4">
            <v>179</v>
          </cell>
          <cell r="EZ4">
            <v>179</v>
          </cell>
          <cell r="FA4">
            <v>179</v>
          </cell>
          <cell r="FB4">
            <v>179</v>
          </cell>
          <cell r="FC4">
            <v>179</v>
          </cell>
          <cell r="FD4">
            <v>179</v>
          </cell>
          <cell r="FE4">
            <v>179</v>
          </cell>
          <cell r="FF4">
            <v>179</v>
          </cell>
          <cell r="FG4">
            <v>179</v>
          </cell>
          <cell r="FH4">
            <v>179</v>
          </cell>
          <cell r="FI4">
            <v>179</v>
          </cell>
          <cell r="FJ4">
            <v>179</v>
          </cell>
          <cell r="FK4">
            <v>179</v>
          </cell>
          <cell r="FL4">
            <v>179</v>
          </cell>
          <cell r="FM4">
            <v>179</v>
          </cell>
          <cell r="FN4">
            <v>179</v>
          </cell>
          <cell r="FO4">
            <v>179</v>
          </cell>
          <cell r="FP4">
            <v>179</v>
          </cell>
          <cell r="FQ4">
            <v>179</v>
          </cell>
          <cell r="FR4">
            <v>179</v>
          </cell>
          <cell r="FS4">
            <v>179</v>
          </cell>
          <cell r="FT4">
            <v>179</v>
          </cell>
          <cell r="FU4">
            <v>179</v>
          </cell>
          <cell r="FV4">
            <v>179</v>
          </cell>
          <cell r="FW4">
            <v>179</v>
          </cell>
          <cell r="FX4">
            <v>179</v>
          </cell>
          <cell r="FY4">
            <v>179</v>
          </cell>
          <cell r="FZ4">
            <v>179</v>
          </cell>
          <cell r="GA4">
            <v>179</v>
          </cell>
          <cell r="GB4">
            <v>179</v>
          </cell>
          <cell r="GC4">
            <v>179</v>
          </cell>
          <cell r="GD4">
            <v>179</v>
          </cell>
          <cell r="GE4">
            <v>179</v>
          </cell>
          <cell r="GF4">
            <v>179</v>
          </cell>
          <cell r="GG4">
            <v>179</v>
          </cell>
          <cell r="GH4">
            <v>179</v>
          </cell>
          <cell r="GI4">
            <v>179</v>
          </cell>
          <cell r="GJ4">
            <v>179</v>
          </cell>
          <cell r="GK4">
            <v>179</v>
          </cell>
          <cell r="GL4">
            <v>179</v>
          </cell>
          <cell r="GM4">
            <v>179</v>
          </cell>
          <cell r="GN4">
            <v>179</v>
          </cell>
          <cell r="GO4">
            <v>179</v>
          </cell>
          <cell r="GP4">
            <v>179</v>
          </cell>
          <cell r="GQ4">
            <v>179</v>
          </cell>
          <cell r="GR4">
            <v>179</v>
          </cell>
        </row>
        <row r="5">
          <cell r="C5" t="str">
            <v>1900 1</v>
          </cell>
          <cell r="E5">
            <v>1738</v>
          </cell>
          <cell r="AQ5" t="str">
            <v>FRMEFN FR</v>
          </cell>
        </row>
        <row r="6">
          <cell r="C6" t="str">
            <v>1900 1</v>
          </cell>
          <cell r="E6">
            <v>1737</v>
          </cell>
          <cell r="AQ6" t="str">
            <v>FRMEFN UM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152</v>
          </cell>
          <cell r="CS6">
            <v>152</v>
          </cell>
          <cell r="CT6">
            <v>152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179</v>
          </cell>
          <cell r="DZ6">
            <v>179</v>
          </cell>
          <cell r="EA6">
            <v>179</v>
          </cell>
          <cell r="EB6">
            <v>179</v>
          </cell>
          <cell r="EC6">
            <v>179</v>
          </cell>
          <cell r="ED6">
            <v>179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179</v>
          </cell>
          <cell r="ER6">
            <v>179</v>
          </cell>
          <cell r="ES6">
            <v>179</v>
          </cell>
          <cell r="ET6">
            <v>179</v>
          </cell>
          <cell r="EU6">
            <v>179</v>
          </cell>
          <cell r="EV6">
            <v>179</v>
          </cell>
          <cell r="EW6">
            <v>179</v>
          </cell>
          <cell r="EX6">
            <v>179</v>
          </cell>
          <cell r="EY6">
            <v>179</v>
          </cell>
          <cell r="EZ6">
            <v>179</v>
          </cell>
          <cell r="FA6">
            <v>179</v>
          </cell>
          <cell r="FB6">
            <v>179</v>
          </cell>
          <cell r="FC6">
            <v>179</v>
          </cell>
          <cell r="FD6">
            <v>179</v>
          </cell>
          <cell r="FE6">
            <v>179</v>
          </cell>
          <cell r="FF6">
            <v>179</v>
          </cell>
          <cell r="FG6">
            <v>179</v>
          </cell>
          <cell r="FH6">
            <v>179</v>
          </cell>
          <cell r="FI6">
            <v>179</v>
          </cell>
          <cell r="FJ6">
            <v>179</v>
          </cell>
          <cell r="FK6">
            <v>179</v>
          </cell>
          <cell r="FL6">
            <v>179</v>
          </cell>
          <cell r="FM6">
            <v>179</v>
          </cell>
          <cell r="FN6">
            <v>179</v>
          </cell>
          <cell r="FO6">
            <v>179</v>
          </cell>
          <cell r="FP6">
            <v>179</v>
          </cell>
          <cell r="FQ6">
            <v>179</v>
          </cell>
          <cell r="FR6">
            <v>179</v>
          </cell>
          <cell r="FS6">
            <v>179</v>
          </cell>
          <cell r="FT6">
            <v>179</v>
          </cell>
          <cell r="FU6">
            <v>179</v>
          </cell>
          <cell r="FV6">
            <v>179</v>
          </cell>
          <cell r="FW6">
            <v>179</v>
          </cell>
          <cell r="FX6">
            <v>179</v>
          </cell>
          <cell r="FY6">
            <v>179</v>
          </cell>
          <cell r="FZ6">
            <v>179</v>
          </cell>
          <cell r="GA6">
            <v>179</v>
          </cell>
          <cell r="GB6">
            <v>179</v>
          </cell>
          <cell r="GC6">
            <v>179</v>
          </cell>
          <cell r="GD6">
            <v>179</v>
          </cell>
          <cell r="GE6">
            <v>179</v>
          </cell>
          <cell r="GF6">
            <v>179</v>
          </cell>
          <cell r="GG6">
            <v>179</v>
          </cell>
          <cell r="GH6">
            <v>179</v>
          </cell>
          <cell r="GI6">
            <v>179</v>
          </cell>
          <cell r="GJ6">
            <v>179</v>
          </cell>
          <cell r="GK6">
            <v>179</v>
          </cell>
          <cell r="GL6">
            <v>179</v>
          </cell>
          <cell r="GM6">
            <v>179</v>
          </cell>
          <cell r="GN6">
            <v>179</v>
          </cell>
          <cell r="GO6">
            <v>179</v>
          </cell>
          <cell r="GP6">
            <v>179</v>
          </cell>
          <cell r="GQ6">
            <v>179</v>
          </cell>
          <cell r="GR6">
            <v>179</v>
          </cell>
        </row>
        <row r="7">
          <cell r="C7" t="str">
            <v>1900 1</v>
          </cell>
          <cell r="E7">
            <v>1736</v>
          </cell>
          <cell r="AQ7" t="str">
            <v>FRMEIM FR</v>
          </cell>
        </row>
        <row r="8">
          <cell r="C8" t="str">
            <v>1900 1</v>
          </cell>
          <cell r="E8">
            <v>1735</v>
          </cell>
          <cell r="AQ8" t="str">
            <v>HALEFN FO</v>
          </cell>
          <cell r="AR8">
            <v>239</v>
          </cell>
          <cell r="AS8">
            <v>239</v>
          </cell>
          <cell r="AT8">
            <v>239</v>
          </cell>
          <cell r="AU8">
            <v>239</v>
          </cell>
          <cell r="AV8">
            <v>239</v>
          </cell>
          <cell r="AW8">
            <v>239</v>
          </cell>
          <cell r="AX8">
            <v>239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327</v>
          </cell>
          <cell r="CS8">
            <v>327</v>
          </cell>
          <cell r="CT8">
            <v>327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390</v>
          </cell>
          <cell r="DZ8">
            <v>390</v>
          </cell>
          <cell r="EA8">
            <v>390</v>
          </cell>
          <cell r="EB8">
            <v>390</v>
          </cell>
          <cell r="EC8">
            <v>390</v>
          </cell>
          <cell r="ED8">
            <v>390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390</v>
          </cell>
          <cell r="ER8">
            <v>390</v>
          </cell>
          <cell r="ES8">
            <v>390</v>
          </cell>
          <cell r="ET8">
            <v>390</v>
          </cell>
          <cell r="EU8">
            <v>390</v>
          </cell>
          <cell r="EV8">
            <v>390</v>
          </cell>
          <cell r="EW8">
            <v>390</v>
          </cell>
          <cell r="EX8">
            <v>390</v>
          </cell>
          <cell r="EY8">
            <v>390</v>
          </cell>
          <cell r="EZ8">
            <v>390</v>
          </cell>
          <cell r="FA8">
            <v>390</v>
          </cell>
          <cell r="FB8">
            <v>390</v>
          </cell>
          <cell r="FC8">
            <v>390</v>
          </cell>
          <cell r="FD8">
            <v>390</v>
          </cell>
          <cell r="FE8">
            <v>390</v>
          </cell>
          <cell r="FF8">
            <v>390</v>
          </cell>
          <cell r="FG8">
            <v>390</v>
          </cell>
          <cell r="FH8">
            <v>390</v>
          </cell>
          <cell r="FI8">
            <v>390</v>
          </cell>
          <cell r="FJ8">
            <v>390</v>
          </cell>
          <cell r="FK8">
            <v>390</v>
          </cell>
          <cell r="FL8">
            <v>390</v>
          </cell>
          <cell r="FM8">
            <v>390</v>
          </cell>
          <cell r="FN8">
            <v>390</v>
          </cell>
          <cell r="FO8">
            <v>390</v>
          </cell>
          <cell r="FP8">
            <v>390</v>
          </cell>
          <cell r="FQ8">
            <v>390</v>
          </cell>
          <cell r="FR8">
            <v>390</v>
          </cell>
          <cell r="FS8">
            <v>390</v>
          </cell>
          <cell r="FT8">
            <v>390</v>
          </cell>
          <cell r="FU8">
            <v>390</v>
          </cell>
          <cell r="FV8">
            <v>390</v>
          </cell>
          <cell r="FW8">
            <v>390</v>
          </cell>
          <cell r="FX8">
            <v>390</v>
          </cell>
          <cell r="FY8">
            <v>390</v>
          </cell>
          <cell r="FZ8">
            <v>390</v>
          </cell>
          <cell r="GA8">
            <v>390</v>
          </cell>
          <cell r="GB8">
            <v>390</v>
          </cell>
          <cell r="GC8">
            <v>390</v>
          </cell>
          <cell r="GD8">
            <v>390</v>
          </cell>
          <cell r="GE8">
            <v>390</v>
          </cell>
          <cell r="GF8">
            <v>390</v>
          </cell>
          <cell r="GG8">
            <v>390</v>
          </cell>
          <cell r="GH8">
            <v>390</v>
          </cell>
          <cell r="GI8">
            <v>390</v>
          </cell>
          <cell r="GJ8">
            <v>390</v>
          </cell>
          <cell r="GK8">
            <v>390</v>
          </cell>
          <cell r="GL8">
            <v>390</v>
          </cell>
          <cell r="GM8">
            <v>390</v>
          </cell>
          <cell r="GN8">
            <v>390</v>
          </cell>
          <cell r="GO8">
            <v>390</v>
          </cell>
          <cell r="GP8">
            <v>390</v>
          </cell>
          <cell r="GQ8">
            <v>390</v>
          </cell>
          <cell r="GR8">
            <v>390</v>
          </cell>
        </row>
        <row r="9">
          <cell r="C9" t="str">
            <v>1900 1</v>
          </cell>
          <cell r="E9">
            <v>1734</v>
          </cell>
          <cell r="AQ9" t="str">
            <v>HALEFN FR</v>
          </cell>
        </row>
        <row r="10">
          <cell r="C10" t="str">
            <v>1900 1</v>
          </cell>
          <cell r="E10">
            <v>1733</v>
          </cell>
          <cell r="AQ10" t="str">
            <v>HALEIM FR</v>
          </cell>
        </row>
        <row r="11">
          <cell r="C11" t="str">
            <v>1900 1</v>
          </cell>
          <cell r="E11">
            <v>1732</v>
          </cell>
          <cell r="AQ11" t="str">
            <v>HALEIM UR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</row>
        <row r="12">
          <cell r="C12" t="str">
            <v>1900 1</v>
          </cell>
          <cell r="E12">
            <v>1731</v>
          </cell>
          <cell r="AQ12" t="str">
            <v>HJOLBA AN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</row>
        <row r="13">
          <cell r="C13" t="str">
            <v>1900 1</v>
          </cell>
          <cell r="E13">
            <v>1730</v>
          </cell>
          <cell r="AQ13" t="str">
            <v>HJOLBA EV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58</v>
          </cell>
          <cell r="DS13">
            <v>58</v>
          </cell>
          <cell r="DT13">
            <v>58</v>
          </cell>
          <cell r="DU13">
            <v>58</v>
          </cell>
          <cell r="DV13">
            <v>58</v>
          </cell>
          <cell r="DW13">
            <v>58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58</v>
          </cell>
          <cell r="ER13">
            <v>58</v>
          </cell>
          <cell r="ES13">
            <v>58</v>
          </cell>
          <cell r="ET13">
            <v>58</v>
          </cell>
          <cell r="EU13">
            <v>58</v>
          </cell>
          <cell r="EV13">
            <v>58</v>
          </cell>
          <cell r="EW13">
            <v>58</v>
          </cell>
          <cell r="EX13">
            <v>58</v>
          </cell>
          <cell r="EY13">
            <v>58</v>
          </cell>
          <cell r="EZ13">
            <v>58</v>
          </cell>
          <cell r="FA13">
            <v>58</v>
          </cell>
          <cell r="FB13">
            <v>58</v>
          </cell>
          <cell r="FC13">
            <v>58</v>
          </cell>
          <cell r="FD13">
            <v>58</v>
          </cell>
          <cell r="FE13">
            <v>58</v>
          </cell>
          <cell r="FF13">
            <v>58</v>
          </cell>
          <cell r="FG13">
            <v>58</v>
          </cell>
          <cell r="FH13">
            <v>58</v>
          </cell>
          <cell r="FI13">
            <v>58</v>
          </cell>
          <cell r="FJ13">
            <v>58</v>
          </cell>
          <cell r="FK13">
            <v>58</v>
          </cell>
          <cell r="FL13">
            <v>58</v>
          </cell>
          <cell r="FM13">
            <v>58</v>
          </cell>
          <cell r="FN13">
            <v>58</v>
          </cell>
          <cell r="FO13">
            <v>58</v>
          </cell>
          <cell r="FP13">
            <v>58</v>
          </cell>
          <cell r="FQ13">
            <v>58</v>
          </cell>
          <cell r="FR13">
            <v>58</v>
          </cell>
          <cell r="FS13">
            <v>58</v>
          </cell>
          <cell r="FT13">
            <v>58</v>
          </cell>
          <cell r="FU13">
            <v>58</v>
          </cell>
          <cell r="FV13">
            <v>58</v>
          </cell>
          <cell r="FW13">
            <v>58</v>
          </cell>
          <cell r="FX13">
            <v>58</v>
          </cell>
          <cell r="FY13">
            <v>58</v>
          </cell>
          <cell r="FZ13">
            <v>58</v>
          </cell>
          <cell r="GA13">
            <v>58</v>
          </cell>
          <cell r="GB13">
            <v>58</v>
          </cell>
          <cell r="GC13">
            <v>58</v>
          </cell>
          <cell r="GD13">
            <v>58</v>
          </cell>
          <cell r="GE13">
            <v>58</v>
          </cell>
          <cell r="GF13">
            <v>58</v>
          </cell>
          <cell r="GG13">
            <v>58</v>
          </cell>
          <cell r="GH13">
            <v>58</v>
          </cell>
          <cell r="GI13">
            <v>58</v>
          </cell>
          <cell r="GJ13">
            <v>58</v>
          </cell>
          <cell r="GK13">
            <v>58</v>
          </cell>
          <cell r="GL13">
            <v>58</v>
          </cell>
          <cell r="GM13">
            <v>58</v>
          </cell>
          <cell r="GN13">
            <v>58</v>
          </cell>
          <cell r="GO13">
            <v>58</v>
          </cell>
          <cell r="GP13">
            <v>58</v>
          </cell>
          <cell r="GQ13">
            <v>58</v>
          </cell>
          <cell r="GR13">
            <v>58</v>
          </cell>
        </row>
        <row r="14">
          <cell r="C14" t="str">
            <v>1900 1</v>
          </cell>
          <cell r="E14">
            <v>1729</v>
          </cell>
          <cell r="AQ14" t="str">
            <v>HJOLBA FO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</row>
        <row r="15">
          <cell r="C15" t="str">
            <v>1900 1</v>
          </cell>
          <cell r="E15">
            <v>1728</v>
          </cell>
          <cell r="AQ15" t="str">
            <v>HJOLBA FR</v>
          </cell>
        </row>
        <row r="16">
          <cell r="C16" t="str">
            <v>1900 1</v>
          </cell>
          <cell r="E16">
            <v>1727</v>
          </cell>
          <cell r="AQ16" t="str">
            <v>HJOLBA UE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50</v>
          </cell>
          <cell r="DS16">
            <v>50</v>
          </cell>
          <cell r="DT16">
            <v>50</v>
          </cell>
          <cell r="DU16">
            <v>50</v>
          </cell>
          <cell r="DV16">
            <v>50</v>
          </cell>
          <cell r="DW16">
            <v>50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50</v>
          </cell>
          <cell r="FP16">
            <v>50</v>
          </cell>
          <cell r="FQ16">
            <v>50</v>
          </cell>
          <cell r="FR16">
            <v>50</v>
          </cell>
          <cell r="FS16">
            <v>50</v>
          </cell>
          <cell r="FT16">
            <v>50</v>
          </cell>
          <cell r="FU16">
            <v>50</v>
          </cell>
          <cell r="FV16">
            <v>50</v>
          </cell>
          <cell r="FW16">
            <v>50</v>
          </cell>
          <cell r="FX16">
            <v>50</v>
          </cell>
          <cell r="FY16">
            <v>50</v>
          </cell>
          <cell r="FZ16">
            <v>50</v>
          </cell>
          <cell r="GA16">
            <v>50</v>
          </cell>
          <cell r="GB16">
            <v>50</v>
          </cell>
          <cell r="GC16">
            <v>50</v>
          </cell>
          <cell r="GD16">
            <v>50</v>
          </cell>
          <cell r="GE16">
            <v>50</v>
          </cell>
          <cell r="GF16">
            <v>50</v>
          </cell>
          <cell r="GG16">
            <v>50</v>
          </cell>
          <cell r="GH16">
            <v>50</v>
          </cell>
          <cell r="GI16">
            <v>50</v>
          </cell>
          <cell r="GJ16">
            <v>50</v>
          </cell>
          <cell r="GK16">
            <v>50</v>
          </cell>
          <cell r="GL16">
            <v>50</v>
          </cell>
          <cell r="GM16">
            <v>50</v>
          </cell>
          <cell r="GN16">
            <v>50</v>
          </cell>
          <cell r="GO16">
            <v>50</v>
          </cell>
          <cell r="GP16">
            <v>50</v>
          </cell>
          <cell r="GQ16">
            <v>50</v>
          </cell>
          <cell r="GR16">
            <v>50</v>
          </cell>
        </row>
        <row r="17">
          <cell r="C17" t="str">
            <v>1900 1</v>
          </cell>
          <cell r="E17">
            <v>1726</v>
          </cell>
          <cell r="AQ17" t="str">
            <v>HJOLBA UU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  <cell r="GN17">
            <v>26</v>
          </cell>
          <cell r="GO17">
            <v>26</v>
          </cell>
          <cell r="GP17">
            <v>26</v>
          </cell>
          <cell r="GQ17">
            <v>26</v>
          </cell>
          <cell r="GR17">
            <v>26</v>
          </cell>
        </row>
        <row r="18">
          <cell r="C18" t="str">
            <v>1900 1</v>
          </cell>
          <cell r="E18">
            <v>1725</v>
          </cell>
          <cell r="AQ18" t="str">
            <v>ISOSYA FO</v>
          </cell>
          <cell r="AR18">
            <v>140</v>
          </cell>
          <cell r="AS18">
            <v>140</v>
          </cell>
          <cell r="AT18">
            <v>140</v>
          </cell>
          <cell r="AU18">
            <v>140</v>
          </cell>
          <cell r="AV18">
            <v>140</v>
          </cell>
          <cell r="AW18">
            <v>140</v>
          </cell>
          <cell r="AX18">
            <v>140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211</v>
          </cell>
          <cell r="CS18">
            <v>211</v>
          </cell>
          <cell r="CT18">
            <v>211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248</v>
          </cell>
          <cell r="DZ18">
            <v>248</v>
          </cell>
          <cell r="EA18">
            <v>248</v>
          </cell>
          <cell r="EB18">
            <v>248</v>
          </cell>
          <cell r="EC18">
            <v>248</v>
          </cell>
          <cell r="ED18">
            <v>248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248</v>
          </cell>
          <cell r="ER18">
            <v>248</v>
          </cell>
          <cell r="ES18">
            <v>248</v>
          </cell>
          <cell r="ET18">
            <v>248</v>
          </cell>
          <cell r="EU18">
            <v>248</v>
          </cell>
          <cell r="EV18">
            <v>248</v>
          </cell>
          <cell r="EW18">
            <v>248</v>
          </cell>
          <cell r="EX18">
            <v>248</v>
          </cell>
          <cell r="EY18">
            <v>248</v>
          </cell>
          <cell r="EZ18">
            <v>248</v>
          </cell>
          <cell r="FA18">
            <v>248</v>
          </cell>
          <cell r="FB18">
            <v>248</v>
          </cell>
          <cell r="FC18">
            <v>248</v>
          </cell>
          <cell r="FD18">
            <v>248</v>
          </cell>
          <cell r="FE18">
            <v>248</v>
          </cell>
          <cell r="FF18">
            <v>248</v>
          </cell>
          <cell r="FG18">
            <v>248</v>
          </cell>
          <cell r="FH18">
            <v>248</v>
          </cell>
          <cell r="FI18">
            <v>248</v>
          </cell>
          <cell r="FJ18">
            <v>248</v>
          </cell>
          <cell r="FK18">
            <v>248</v>
          </cell>
          <cell r="FL18">
            <v>248</v>
          </cell>
          <cell r="FM18">
            <v>248</v>
          </cell>
          <cell r="FN18">
            <v>248</v>
          </cell>
          <cell r="FO18">
            <v>248</v>
          </cell>
          <cell r="FP18">
            <v>248</v>
          </cell>
          <cell r="FQ18">
            <v>248</v>
          </cell>
          <cell r="FR18">
            <v>248</v>
          </cell>
          <cell r="FS18">
            <v>248</v>
          </cell>
          <cell r="FT18">
            <v>248</v>
          </cell>
          <cell r="FU18">
            <v>248</v>
          </cell>
          <cell r="FV18">
            <v>248</v>
          </cell>
          <cell r="FW18">
            <v>248</v>
          </cell>
          <cell r="FX18">
            <v>248</v>
          </cell>
          <cell r="FY18">
            <v>248</v>
          </cell>
          <cell r="FZ18">
            <v>248</v>
          </cell>
          <cell r="GA18">
            <v>248</v>
          </cell>
          <cell r="GB18">
            <v>248</v>
          </cell>
          <cell r="GC18">
            <v>248</v>
          </cell>
          <cell r="GD18">
            <v>248</v>
          </cell>
          <cell r="GE18">
            <v>248</v>
          </cell>
          <cell r="GF18">
            <v>248</v>
          </cell>
          <cell r="GG18">
            <v>248</v>
          </cell>
          <cell r="GH18">
            <v>248</v>
          </cell>
          <cell r="GI18">
            <v>248</v>
          </cell>
          <cell r="GJ18">
            <v>248</v>
          </cell>
          <cell r="GK18">
            <v>248</v>
          </cell>
          <cell r="GL18">
            <v>248</v>
          </cell>
          <cell r="GM18">
            <v>248</v>
          </cell>
          <cell r="GN18">
            <v>248</v>
          </cell>
          <cell r="GO18">
            <v>248</v>
          </cell>
          <cell r="GP18">
            <v>248</v>
          </cell>
          <cell r="GQ18">
            <v>248</v>
          </cell>
          <cell r="GR18">
            <v>248</v>
          </cell>
        </row>
        <row r="19">
          <cell r="C19" t="str">
            <v>1900 1</v>
          </cell>
          <cell r="E19">
            <v>1724</v>
          </cell>
          <cell r="AQ19" t="str">
            <v>ISOSYA FR</v>
          </cell>
        </row>
        <row r="20">
          <cell r="C20" t="str">
            <v>1900 1</v>
          </cell>
          <cell r="E20">
            <v>1723</v>
          </cell>
          <cell r="AQ20" t="str">
            <v>KALMID EV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</row>
        <row r="21">
          <cell r="C21" t="str">
            <v>1900 1</v>
          </cell>
          <cell r="E21">
            <v>1722</v>
          </cell>
          <cell r="AQ21" t="str">
            <v>KALMID FO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</row>
        <row r="22">
          <cell r="C22" t="str">
            <v>1900 1</v>
          </cell>
          <cell r="E22">
            <v>1721</v>
          </cell>
          <cell r="AQ22" t="str">
            <v>KALMID FR</v>
          </cell>
        </row>
        <row r="23">
          <cell r="C23" t="str">
            <v>1900 1</v>
          </cell>
          <cell r="E23">
            <v>1720</v>
          </cell>
          <cell r="AQ23" t="str">
            <v>KVIAMG FO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</row>
        <row r="24">
          <cell r="C24" t="str">
            <v>1900 1</v>
          </cell>
          <cell r="E24">
            <v>1719</v>
          </cell>
          <cell r="AQ24" t="str">
            <v>KVIAMG FR</v>
          </cell>
        </row>
        <row r="25">
          <cell r="C25" t="str">
            <v>1900 1</v>
          </cell>
          <cell r="E25">
            <v>1718</v>
          </cell>
          <cell r="AQ25" t="str">
            <v>KVIAMS FO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</row>
        <row r="26">
          <cell r="C26" t="str">
            <v>1900 1</v>
          </cell>
          <cell r="E26">
            <v>1717</v>
          </cell>
          <cell r="AQ26" t="str">
            <v>KVIAMS FR</v>
          </cell>
        </row>
        <row r="27">
          <cell r="C27" t="str">
            <v>1900 1</v>
          </cell>
          <cell r="E27">
            <v>1716</v>
          </cell>
          <cell r="AQ27" t="str">
            <v>LEYFOR FO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152</v>
          </cell>
          <cell r="CS27">
            <v>152</v>
          </cell>
          <cell r="CT27">
            <v>152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180</v>
          </cell>
          <cell r="DZ27">
            <v>180</v>
          </cell>
          <cell r="EA27">
            <v>180</v>
          </cell>
          <cell r="EB27">
            <v>180</v>
          </cell>
          <cell r="EC27">
            <v>180</v>
          </cell>
          <cell r="ED27">
            <v>180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180</v>
          </cell>
          <cell r="ER27">
            <v>180</v>
          </cell>
          <cell r="ES27">
            <v>180</v>
          </cell>
          <cell r="ET27">
            <v>180</v>
          </cell>
          <cell r="EU27">
            <v>180</v>
          </cell>
          <cell r="EV27">
            <v>180</v>
          </cell>
          <cell r="EW27">
            <v>180</v>
          </cell>
          <cell r="EX27">
            <v>180</v>
          </cell>
          <cell r="EY27">
            <v>180</v>
          </cell>
          <cell r="EZ27">
            <v>180</v>
          </cell>
          <cell r="FA27">
            <v>180</v>
          </cell>
          <cell r="FB27">
            <v>180</v>
          </cell>
          <cell r="FC27">
            <v>180</v>
          </cell>
          <cell r="FD27">
            <v>180</v>
          </cell>
          <cell r="FE27">
            <v>180</v>
          </cell>
          <cell r="FF27">
            <v>180</v>
          </cell>
          <cell r="FG27">
            <v>180</v>
          </cell>
          <cell r="FH27">
            <v>180</v>
          </cell>
          <cell r="FI27">
            <v>180</v>
          </cell>
          <cell r="FJ27">
            <v>180</v>
          </cell>
          <cell r="FK27">
            <v>180</v>
          </cell>
          <cell r="FL27">
            <v>180</v>
          </cell>
          <cell r="FM27">
            <v>180</v>
          </cell>
          <cell r="FN27">
            <v>180</v>
          </cell>
          <cell r="FO27">
            <v>180</v>
          </cell>
          <cell r="FP27">
            <v>180</v>
          </cell>
          <cell r="FQ27">
            <v>180</v>
          </cell>
          <cell r="FR27">
            <v>180</v>
          </cell>
          <cell r="FS27">
            <v>180</v>
          </cell>
          <cell r="FT27">
            <v>180</v>
          </cell>
          <cell r="FU27">
            <v>180</v>
          </cell>
          <cell r="FV27">
            <v>180</v>
          </cell>
          <cell r="FW27">
            <v>180</v>
          </cell>
          <cell r="FX27">
            <v>180</v>
          </cell>
          <cell r="FY27">
            <v>180</v>
          </cell>
          <cell r="FZ27">
            <v>180</v>
          </cell>
          <cell r="GA27">
            <v>180</v>
          </cell>
          <cell r="GB27">
            <v>180</v>
          </cell>
          <cell r="GC27">
            <v>180</v>
          </cell>
          <cell r="GD27">
            <v>180</v>
          </cell>
          <cell r="GE27">
            <v>180</v>
          </cell>
          <cell r="GF27">
            <v>180</v>
          </cell>
          <cell r="GG27">
            <v>180</v>
          </cell>
          <cell r="GH27">
            <v>180</v>
          </cell>
          <cell r="GI27">
            <v>180</v>
          </cell>
          <cell r="GJ27">
            <v>180</v>
          </cell>
          <cell r="GK27">
            <v>180</v>
          </cell>
          <cell r="GL27">
            <v>180</v>
          </cell>
          <cell r="GM27">
            <v>180</v>
          </cell>
          <cell r="GN27">
            <v>180</v>
          </cell>
          <cell r="GO27">
            <v>180</v>
          </cell>
          <cell r="GP27">
            <v>180</v>
          </cell>
          <cell r="GQ27">
            <v>180</v>
          </cell>
          <cell r="GR27">
            <v>180</v>
          </cell>
        </row>
        <row r="28">
          <cell r="C28" t="str">
            <v>1900 1</v>
          </cell>
          <cell r="E28">
            <v>1715</v>
          </cell>
          <cell r="AQ28" t="str">
            <v>LEYFOR FR</v>
          </cell>
        </row>
        <row r="29">
          <cell r="C29" t="str">
            <v>1900 1</v>
          </cell>
          <cell r="E29">
            <v>1714</v>
          </cell>
          <cell r="AQ29" t="str">
            <v>LEYFOR UM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152</v>
          </cell>
          <cell r="CS29">
            <v>152</v>
          </cell>
          <cell r="CT29">
            <v>152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180</v>
          </cell>
          <cell r="DZ29">
            <v>180</v>
          </cell>
          <cell r="EA29">
            <v>180</v>
          </cell>
          <cell r="EB29">
            <v>180</v>
          </cell>
          <cell r="EC29">
            <v>180</v>
          </cell>
          <cell r="ED29">
            <v>180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180</v>
          </cell>
          <cell r="ER29">
            <v>180</v>
          </cell>
          <cell r="ES29">
            <v>180</v>
          </cell>
          <cell r="ET29">
            <v>180</v>
          </cell>
          <cell r="EU29">
            <v>180</v>
          </cell>
          <cell r="EV29">
            <v>180</v>
          </cell>
          <cell r="EW29">
            <v>180</v>
          </cell>
          <cell r="EX29">
            <v>180</v>
          </cell>
          <cell r="EY29">
            <v>180</v>
          </cell>
          <cell r="EZ29">
            <v>180</v>
          </cell>
          <cell r="FA29">
            <v>180</v>
          </cell>
          <cell r="FB29">
            <v>180</v>
          </cell>
          <cell r="FC29">
            <v>180</v>
          </cell>
          <cell r="FD29">
            <v>180</v>
          </cell>
          <cell r="FE29">
            <v>180</v>
          </cell>
          <cell r="FF29">
            <v>180</v>
          </cell>
          <cell r="FG29">
            <v>180</v>
          </cell>
          <cell r="FH29">
            <v>180</v>
          </cell>
          <cell r="FI29">
            <v>180</v>
          </cell>
          <cell r="FJ29">
            <v>180</v>
          </cell>
          <cell r="FK29">
            <v>180</v>
          </cell>
          <cell r="FL29">
            <v>180</v>
          </cell>
          <cell r="FM29">
            <v>180</v>
          </cell>
          <cell r="FN29">
            <v>180</v>
          </cell>
          <cell r="FO29">
            <v>180</v>
          </cell>
          <cell r="FP29">
            <v>180</v>
          </cell>
          <cell r="FQ29">
            <v>180</v>
          </cell>
          <cell r="FR29">
            <v>180</v>
          </cell>
          <cell r="FS29">
            <v>180</v>
          </cell>
          <cell r="FT29">
            <v>180</v>
          </cell>
          <cell r="FU29">
            <v>180</v>
          </cell>
          <cell r="FV29">
            <v>180</v>
          </cell>
          <cell r="FW29">
            <v>180</v>
          </cell>
          <cell r="FX29">
            <v>180</v>
          </cell>
          <cell r="FY29">
            <v>180</v>
          </cell>
          <cell r="FZ29">
            <v>180</v>
          </cell>
          <cell r="GA29">
            <v>180</v>
          </cell>
          <cell r="GB29">
            <v>180</v>
          </cell>
          <cell r="GC29">
            <v>180</v>
          </cell>
          <cell r="GD29">
            <v>180</v>
          </cell>
          <cell r="GE29">
            <v>180</v>
          </cell>
          <cell r="GF29">
            <v>180</v>
          </cell>
          <cell r="GG29">
            <v>180</v>
          </cell>
          <cell r="GH29">
            <v>180</v>
          </cell>
          <cell r="GI29">
            <v>180</v>
          </cell>
          <cell r="GJ29">
            <v>180</v>
          </cell>
          <cell r="GK29">
            <v>180</v>
          </cell>
          <cell r="GL29">
            <v>180</v>
          </cell>
          <cell r="GM29">
            <v>180</v>
          </cell>
          <cell r="GN29">
            <v>180</v>
          </cell>
          <cell r="GO29">
            <v>180</v>
          </cell>
          <cell r="GP29">
            <v>180</v>
          </cell>
          <cell r="GQ29">
            <v>180</v>
          </cell>
          <cell r="GR29">
            <v>180</v>
          </cell>
        </row>
        <row r="30">
          <cell r="C30" t="str">
            <v>1900 1</v>
          </cell>
          <cell r="E30">
            <v>1713</v>
          </cell>
          <cell r="AQ30" t="str">
            <v>LEYTER AN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116</v>
          </cell>
          <cell r="BY30">
            <v>116</v>
          </cell>
          <cell r="BZ30">
            <v>116</v>
          </cell>
          <cell r="CA30">
            <v>116</v>
          </cell>
          <cell r="CB30">
            <v>116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146</v>
          </cell>
          <cell r="CN30">
            <v>146</v>
          </cell>
          <cell r="CO30">
            <v>146</v>
          </cell>
          <cell r="CP30">
            <v>146</v>
          </cell>
          <cell r="CQ30">
            <v>146</v>
          </cell>
          <cell r="CR30">
            <v>155</v>
          </cell>
          <cell r="CS30">
            <v>155</v>
          </cell>
          <cell r="CT30">
            <v>155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182</v>
          </cell>
          <cell r="DZ30">
            <v>182</v>
          </cell>
          <cell r="EA30">
            <v>182</v>
          </cell>
          <cell r="EB30">
            <v>182</v>
          </cell>
          <cell r="EC30">
            <v>182</v>
          </cell>
          <cell r="ED30">
            <v>182</v>
          </cell>
          <cell r="EE30">
            <v>182</v>
          </cell>
          <cell r="EF30">
            <v>182</v>
          </cell>
          <cell r="EG30">
            <v>182</v>
          </cell>
          <cell r="EH30">
            <v>182</v>
          </cell>
          <cell r="EI30">
            <v>182</v>
          </cell>
          <cell r="EJ30">
            <v>182</v>
          </cell>
          <cell r="EK30">
            <v>182</v>
          </cell>
          <cell r="EL30">
            <v>182</v>
          </cell>
          <cell r="EM30">
            <v>182</v>
          </cell>
          <cell r="EN30">
            <v>182</v>
          </cell>
          <cell r="EO30">
            <v>182</v>
          </cell>
          <cell r="EP30">
            <v>182</v>
          </cell>
          <cell r="EQ30">
            <v>182</v>
          </cell>
          <cell r="ER30">
            <v>182</v>
          </cell>
          <cell r="ES30">
            <v>182</v>
          </cell>
          <cell r="ET30">
            <v>182</v>
          </cell>
          <cell r="EU30">
            <v>182</v>
          </cell>
          <cell r="EV30">
            <v>182</v>
          </cell>
          <cell r="EW30">
            <v>182</v>
          </cell>
          <cell r="EX30">
            <v>182</v>
          </cell>
          <cell r="EY30">
            <v>182</v>
          </cell>
          <cell r="EZ30">
            <v>182</v>
          </cell>
          <cell r="FA30">
            <v>182</v>
          </cell>
          <cell r="FB30">
            <v>182</v>
          </cell>
          <cell r="FC30">
            <v>182</v>
          </cell>
          <cell r="FD30">
            <v>182</v>
          </cell>
          <cell r="FE30">
            <v>182</v>
          </cell>
          <cell r="FF30">
            <v>182</v>
          </cell>
          <cell r="FG30">
            <v>182</v>
          </cell>
          <cell r="FH30">
            <v>182</v>
          </cell>
          <cell r="FI30">
            <v>182</v>
          </cell>
          <cell r="FJ30">
            <v>182</v>
          </cell>
          <cell r="FK30">
            <v>182</v>
          </cell>
          <cell r="FL30">
            <v>182</v>
          </cell>
          <cell r="FM30">
            <v>182</v>
          </cell>
          <cell r="FN30">
            <v>182</v>
          </cell>
          <cell r="FO30">
            <v>182</v>
          </cell>
          <cell r="FP30">
            <v>182</v>
          </cell>
          <cell r="FQ30">
            <v>182</v>
          </cell>
          <cell r="FR30">
            <v>182</v>
          </cell>
          <cell r="FS30">
            <v>182</v>
          </cell>
          <cell r="FT30">
            <v>182</v>
          </cell>
          <cell r="FU30">
            <v>182</v>
          </cell>
          <cell r="FV30">
            <v>182</v>
          </cell>
          <cell r="FW30">
            <v>182</v>
          </cell>
          <cell r="FX30">
            <v>182</v>
          </cell>
          <cell r="FY30">
            <v>182</v>
          </cell>
          <cell r="FZ30">
            <v>182</v>
          </cell>
          <cell r="GA30">
            <v>182</v>
          </cell>
          <cell r="GB30">
            <v>182</v>
          </cell>
          <cell r="GC30">
            <v>182</v>
          </cell>
          <cell r="GD30">
            <v>182</v>
          </cell>
          <cell r="GE30">
            <v>182</v>
          </cell>
          <cell r="GF30">
            <v>182</v>
          </cell>
          <cell r="GG30">
            <v>182</v>
          </cell>
          <cell r="GH30">
            <v>182</v>
          </cell>
          <cell r="GI30">
            <v>182</v>
          </cell>
          <cell r="GJ30">
            <v>182</v>
          </cell>
          <cell r="GK30">
            <v>182</v>
          </cell>
          <cell r="GL30">
            <v>182</v>
          </cell>
          <cell r="GM30">
            <v>182</v>
          </cell>
          <cell r="GN30">
            <v>182</v>
          </cell>
          <cell r="GO30">
            <v>182</v>
          </cell>
          <cell r="GP30">
            <v>182</v>
          </cell>
          <cell r="GQ30">
            <v>182</v>
          </cell>
          <cell r="GR30">
            <v>182</v>
          </cell>
        </row>
        <row r="31">
          <cell r="C31" t="str">
            <v>1900 1</v>
          </cell>
          <cell r="E31">
            <v>1712</v>
          </cell>
          <cell r="AQ31" t="str">
            <v>LEYTER EV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155</v>
          </cell>
          <cell r="CS31">
            <v>155</v>
          </cell>
          <cell r="CT31">
            <v>155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182</v>
          </cell>
          <cell r="DZ31">
            <v>182</v>
          </cell>
          <cell r="EA31">
            <v>182</v>
          </cell>
          <cell r="EB31">
            <v>182</v>
          </cell>
          <cell r="EC31">
            <v>182</v>
          </cell>
          <cell r="ED31">
            <v>182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182</v>
          </cell>
          <cell r="ER31">
            <v>182</v>
          </cell>
          <cell r="ES31">
            <v>182</v>
          </cell>
          <cell r="ET31">
            <v>182</v>
          </cell>
          <cell r="EU31">
            <v>182</v>
          </cell>
          <cell r="EV31">
            <v>182</v>
          </cell>
          <cell r="EW31">
            <v>182</v>
          </cell>
          <cell r="EX31">
            <v>182</v>
          </cell>
          <cell r="EY31">
            <v>182</v>
          </cell>
          <cell r="EZ31">
            <v>182</v>
          </cell>
          <cell r="FA31">
            <v>182</v>
          </cell>
          <cell r="FB31">
            <v>182</v>
          </cell>
          <cell r="FC31">
            <v>182</v>
          </cell>
          <cell r="FD31">
            <v>182</v>
          </cell>
          <cell r="FE31">
            <v>182</v>
          </cell>
          <cell r="FF31">
            <v>182</v>
          </cell>
          <cell r="FG31">
            <v>182</v>
          </cell>
          <cell r="FH31">
            <v>182</v>
          </cell>
          <cell r="FI31">
            <v>182</v>
          </cell>
          <cell r="FJ31">
            <v>182</v>
          </cell>
          <cell r="FK31">
            <v>182</v>
          </cell>
          <cell r="FL31">
            <v>182</v>
          </cell>
          <cell r="FM31">
            <v>182</v>
          </cell>
          <cell r="FN31">
            <v>182</v>
          </cell>
          <cell r="FO31">
            <v>182</v>
          </cell>
          <cell r="FP31">
            <v>182</v>
          </cell>
          <cell r="FQ31">
            <v>182</v>
          </cell>
          <cell r="FR31">
            <v>182</v>
          </cell>
          <cell r="FS31">
            <v>182</v>
          </cell>
          <cell r="FT31">
            <v>182</v>
          </cell>
          <cell r="FU31">
            <v>182</v>
          </cell>
          <cell r="FV31">
            <v>182</v>
          </cell>
          <cell r="FW31">
            <v>182</v>
          </cell>
          <cell r="FX31">
            <v>182</v>
          </cell>
          <cell r="FY31">
            <v>182</v>
          </cell>
          <cell r="FZ31">
            <v>182</v>
          </cell>
          <cell r="GA31">
            <v>182</v>
          </cell>
          <cell r="GB31">
            <v>182</v>
          </cell>
          <cell r="GC31">
            <v>182</v>
          </cell>
          <cell r="GD31">
            <v>182</v>
          </cell>
          <cell r="GE31">
            <v>182</v>
          </cell>
          <cell r="GF31">
            <v>182</v>
          </cell>
          <cell r="GG31">
            <v>182</v>
          </cell>
          <cell r="GH31">
            <v>182</v>
          </cell>
          <cell r="GI31">
            <v>182</v>
          </cell>
          <cell r="GJ31">
            <v>182</v>
          </cell>
          <cell r="GK31">
            <v>182</v>
          </cell>
          <cell r="GL31">
            <v>182</v>
          </cell>
          <cell r="GM31">
            <v>182</v>
          </cell>
          <cell r="GN31">
            <v>182</v>
          </cell>
          <cell r="GO31">
            <v>182</v>
          </cell>
          <cell r="GP31">
            <v>182</v>
          </cell>
          <cell r="GQ31">
            <v>182</v>
          </cell>
          <cell r="GR31">
            <v>182</v>
          </cell>
        </row>
        <row r="32">
          <cell r="C32" t="str">
            <v>1900 1</v>
          </cell>
          <cell r="E32">
            <v>1711</v>
          </cell>
          <cell r="AQ32" t="str">
            <v>LEYTER FO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155</v>
          </cell>
          <cell r="CS32">
            <v>155</v>
          </cell>
          <cell r="CT32">
            <v>155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182</v>
          </cell>
          <cell r="DZ32">
            <v>182</v>
          </cell>
          <cell r="EA32">
            <v>182</v>
          </cell>
          <cell r="EB32">
            <v>182</v>
          </cell>
          <cell r="EC32">
            <v>182</v>
          </cell>
          <cell r="ED32">
            <v>182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182</v>
          </cell>
          <cell r="ER32">
            <v>182</v>
          </cell>
          <cell r="ES32">
            <v>182</v>
          </cell>
          <cell r="ET32">
            <v>182</v>
          </cell>
          <cell r="EU32">
            <v>182</v>
          </cell>
          <cell r="EV32">
            <v>182</v>
          </cell>
          <cell r="EW32">
            <v>182</v>
          </cell>
          <cell r="EX32">
            <v>182</v>
          </cell>
          <cell r="EY32">
            <v>182</v>
          </cell>
          <cell r="EZ32">
            <v>182</v>
          </cell>
          <cell r="FA32">
            <v>182</v>
          </cell>
          <cell r="FB32">
            <v>182</v>
          </cell>
          <cell r="FC32">
            <v>182</v>
          </cell>
          <cell r="FD32">
            <v>182</v>
          </cell>
          <cell r="FE32">
            <v>182</v>
          </cell>
          <cell r="FF32">
            <v>182</v>
          </cell>
          <cell r="FG32">
            <v>182</v>
          </cell>
          <cell r="FH32">
            <v>182</v>
          </cell>
          <cell r="FI32">
            <v>182</v>
          </cell>
          <cell r="FJ32">
            <v>182</v>
          </cell>
          <cell r="FK32">
            <v>182</v>
          </cell>
          <cell r="FL32">
            <v>182</v>
          </cell>
          <cell r="FM32">
            <v>182</v>
          </cell>
          <cell r="FN32">
            <v>182</v>
          </cell>
          <cell r="FO32">
            <v>182</v>
          </cell>
          <cell r="FP32">
            <v>182</v>
          </cell>
          <cell r="FQ32">
            <v>182</v>
          </cell>
          <cell r="FR32">
            <v>182</v>
          </cell>
          <cell r="FS32">
            <v>182</v>
          </cell>
          <cell r="FT32">
            <v>182</v>
          </cell>
          <cell r="FU32">
            <v>182</v>
          </cell>
          <cell r="FV32">
            <v>182</v>
          </cell>
          <cell r="FW32">
            <v>182</v>
          </cell>
          <cell r="FX32">
            <v>182</v>
          </cell>
          <cell r="FY32">
            <v>182</v>
          </cell>
          <cell r="FZ32">
            <v>182</v>
          </cell>
          <cell r="GA32">
            <v>182</v>
          </cell>
          <cell r="GB32">
            <v>182</v>
          </cell>
          <cell r="GC32">
            <v>182</v>
          </cell>
          <cell r="GD32">
            <v>182</v>
          </cell>
          <cell r="GE32">
            <v>182</v>
          </cell>
          <cell r="GF32">
            <v>182</v>
          </cell>
          <cell r="GG32">
            <v>182</v>
          </cell>
          <cell r="GH32">
            <v>182</v>
          </cell>
          <cell r="GI32">
            <v>182</v>
          </cell>
          <cell r="GJ32">
            <v>182</v>
          </cell>
          <cell r="GK32">
            <v>182</v>
          </cell>
          <cell r="GL32">
            <v>182</v>
          </cell>
          <cell r="GM32">
            <v>182</v>
          </cell>
          <cell r="GN32">
            <v>182</v>
          </cell>
          <cell r="GO32">
            <v>182</v>
          </cell>
          <cell r="GP32">
            <v>182</v>
          </cell>
          <cell r="GQ32">
            <v>182</v>
          </cell>
          <cell r="GR32">
            <v>182</v>
          </cell>
        </row>
        <row r="33">
          <cell r="C33" t="str">
            <v>1900 1</v>
          </cell>
          <cell r="E33">
            <v>1710</v>
          </cell>
          <cell r="AQ33" t="str">
            <v>LEYTER FR</v>
          </cell>
        </row>
        <row r="34">
          <cell r="C34" t="str">
            <v>1900 1</v>
          </cell>
          <cell r="E34">
            <v>1709</v>
          </cell>
          <cell r="AQ34" t="str">
            <v>LEYTER FU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2</v>
          </cell>
          <cell r="EY34">
            <v>3</v>
          </cell>
          <cell r="EZ34">
            <v>4</v>
          </cell>
          <cell r="FA34">
            <v>5</v>
          </cell>
          <cell r="FB34">
            <v>6</v>
          </cell>
          <cell r="FC34">
            <v>7</v>
          </cell>
          <cell r="FD34">
            <v>8</v>
          </cell>
          <cell r="FE34">
            <v>9</v>
          </cell>
          <cell r="FF34">
            <v>10</v>
          </cell>
          <cell r="FG34">
            <v>11</v>
          </cell>
          <cell r="FH34">
            <v>12</v>
          </cell>
          <cell r="FI34">
            <v>13</v>
          </cell>
          <cell r="FJ34">
            <v>14</v>
          </cell>
          <cell r="FK34">
            <v>15</v>
          </cell>
          <cell r="FL34">
            <v>16</v>
          </cell>
          <cell r="FM34">
            <v>17</v>
          </cell>
          <cell r="FN34">
            <v>18</v>
          </cell>
          <cell r="FO34">
            <v>19</v>
          </cell>
          <cell r="FP34">
            <v>20</v>
          </cell>
          <cell r="FQ34">
            <v>21</v>
          </cell>
          <cell r="FR34">
            <v>22</v>
          </cell>
          <cell r="FS34">
            <v>23</v>
          </cell>
          <cell r="FT34">
            <v>24</v>
          </cell>
          <cell r="FU34">
            <v>25</v>
          </cell>
          <cell r="FV34">
            <v>26</v>
          </cell>
          <cell r="FW34">
            <v>27</v>
          </cell>
          <cell r="FX34">
            <v>28</v>
          </cell>
          <cell r="FY34">
            <v>29</v>
          </cell>
          <cell r="FZ34">
            <v>30</v>
          </cell>
          <cell r="GA34">
            <v>31</v>
          </cell>
          <cell r="GB34">
            <v>32</v>
          </cell>
          <cell r="GC34">
            <v>33</v>
          </cell>
          <cell r="GD34">
            <v>34</v>
          </cell>
          <cell r="GE34">
            <v>35</v>
          </cell>
          <cell r="GF34">
            <v>36</v>
          </cell>
          <cell r="GG34">
            <v>37</v>
          </cell>
          <cell r="GH34">
            <v>38</v>
          </cell>
          <cell r="GI34">
            <v>39</v>
          </cell>
          <cell r="GJ34">
            <v>40</v>
          </cell>
          <cell r="GK34">
            <v>41</v>
          </cell>
          <cell r="GL34">
            <v>42</v>
          </cell>
          <cell r="GM34">
            <v>43</v>
          </cell>
          <cell r="GN34">
            <v>44</v>
          </cell>
          <cell r="GO34">
            <v>45</v>
          </cell>
          <cell r="GP34">
            <v>46</v>
          </cell>
          <cell r="GQ34">
            <v>47</v>
          </cell>
          <cell r="GR34">
            <v>48</v>
          </cell>
        </row>
        <row r="35">
          <cell r="C35" t="str">
            <v>1900 1</v>
          </cell>
          <cell r="E35">
            <v>1708</v>
          </cell>
          <cell r="AQ35" t="str">
            <v>LEYTER OV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DE35">
            <v>167</v>
          </cell>
        </row>
        <row r="36">
          <cell r="C36" t="str">
            <v>1900 1</v>
          </cell>
          <cell r="E36">
            <v>1707</v>
          </cell>
          <cell r="AQ36" t="str">
            <v>LEYTER UM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116</v>
          </cell>
          <cell r="BY36">
            <v>116</v>
          </cell>
          <cell r="BZ36">
            <v>116</v>
          </cell>
          <cell r="CA36">
            <v>116</v>
          </cell>
          <cell r="CB36">
            <v>116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146</v>
          </cell>
          <cell r="CN36">
            <v>146</v>
          </cell>
          <cell r="CO36">
            <v>146</v>
          </cell>
          <cell r="CP36">
            <v>146</v>
          </cell>
          <cell r="CQ36">
            <v>146</v>
          </cell>
          <cell r="CR36">
            <v>155</v>
          </cell>
          <cell r="CS36">
            <v>155</v>
          </cell>
          <cell r="CT36">
            <v>155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159</v>
          </cell>
          <cell r="DA36">
            <v>159</v>
          </cell>
          <cell r="DB36">
            <v>159</v>
          </cell>
          <cell r="DC36">
            <v>159</v>
          </cell>
          <cell r="DD36">
            <v>159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182</v>
          </cell>
          <cell r="DZ36">
            <v>182</v>
          </cell>
          <cell r="EA36">
            <v>182</v>
          </cell>
          <cell r="EB36">
            <v>182</v>
          </cell>
          <cell r="EC36">
            <v>182</v>
          </cell>
          <cell r="ED36">
            <v>182</v>
          </cell>
          <cell r="EE36">
            <v>182</v>
          </cell>
          <cell r="EF36">
            <v>182</v>
          </cell>
          <cell r="EG36">
            <v>182</v>
          </cell>
          <cell r="EH36">
            <v>182</v>
          </cell>
          <cell r="EI36">
            <v>182</v>
          </cell>
          <cell r="EJ36">
            <v>182</v>
          </cell>
          <cell r="EK36">
            <v>182</v>
          </cell>
          <cell r="EL36">
            <v>182</v>
          </cell>
          <cell r="EM36">
            <v>182</v>
          </cell>
          <cell r="EN36">
            <v>182</v>
          </cell>
          <cell r="EO36">
            <v>182</v>
          </cell>
          <cell r="EP36">
            <v>182</v>
          </cell>
          <cell r="EQ36">
            <v>182</v>
          </cell>
          <cell r="ER36">
            <v>182</v>
          </cell>
          <cell r="ES36">
            <v>182</v>
          </cell>
          <cell r="ET36">
            <v>182</v>
          </cell>
          <cell r="EU36">
            <v>182</v>
          </cell>
          <cell r="EV36">
            <v>182</v>
          </cell>
          <cell r="EW36">
            <v>182</v>
          </cell>
          <cell r="EX36">
            <v>182</v>
          </cell>
          <cell r="EY36">
            <v>182</v>
          </cell>
          <cell r="EZ36">
            <v>182</v>
          </cell>
          <cell r="FA36">
            <v>182</v>
          </cell>
          <cell r="FB36">
            <v>182</v>
          </cell>
          <cell r="FC36">
            <v>182</v>
          </cell>
          <cell r="FD36">
            <v>182</v>
          </cell>
          <cell r="FE36">
            <v>182</v>
          </cell>
          <cell r="FF36">
            <v>182</v>
          </cell>
          <cell r="FG36">
            <v>182</v>
          </cell>
          <cell r="FH36">
            <v>182</v>
          </cell>
          <cell r="FI36">
            <v>182</v>
          </cell>
          <cell r="FJ36">
            <v>182</v>
          </cell>
          <cell r="FK36">
            <v>182</v>
          </cell>
          <cell r="FL36">
            <v>182</v>
          </cell>
          <cell r="FM36">
            <v>182</v>
          </cell>
          <cell r="FN36">
            <v>182</v>
          </cell>
          <cell r="FO36">
            <v>182</v>
          </cell>
          <cell r="FP36">
            <v>182</v>
          </cell>
          <cell r="FQ36">
            <v>182</v>
          </cell>
          <cell r="FR36">
            <v>182</v>
          </cell>
          <cell r="FS36">
            <v>182</v>
          </cell>
          <cell r="FT36">
            <v>182</v>
          </cell>
          <cell r="FU36">
            <v>182</v>
          </cell>
          <cell r="FV36">
            <v>182</v>
          </cell>
          <cell r="FW36">
            <v>182</v>
          </cell>
          <cell r="FX36">
            <v>182</v>
          </cell>
          <cell r="FY36">
            <v>182</v>
          </cell>
          <cell r="FZ36">
            <v>182</v>
          </cell>
          <cell r="GA36">
            <v>182</v>
          </cell>
          <cell r="GB36">
            <v>182</v>
          </cell>
          <cell r="GC36">
            <v>182</v>
          </cell>
          <cell r="GD36">
            <v>182</v>
          </cell>
          <cell r="GE36">
            <v>182</v>
          </cell>
          <cell r="GF36">
            <v>182</v>
          </cell>
          <cell r="GG36">
            <v>182</v>
          </cell>
          <cell r="GH36">
            <v>182</v>
          </cell>
          <cell r="GI36">
            <v>182</v>
          </cell>
          <cell r="GJ36">
            <v>182</v>
          </cell>
          <cell r="GK36">
            <v>182</v>
          </cell>
          <cell r="GL36">
            <v>182</v>
          </cell>
          <cell r="GM36">
            <v>182</v>
          </cell>
          <cell r="GN36">
            <v>182</v>
          </cell>
          <cell r="GO36">
            <v>182</v>
          </cell>
          <cell r="GP36">
            <v>182</v>
          </cell>
          <cell r="GQ36">
            <v>182</v>
          </cell>
          <cell r="GR36">
            <v>182</v>
          </cell>
        </row>
        <row r="37">
          <cell r="C37" t="str">
            <v>1900 1</v>
          </cell>
          <cell r="E37">
            <v>1706</v>
          </cell>
          <cell r="AQ37" t="str">
            <v>MALING FO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158</v>
          </cell>
          <cell r="BY37">
            <v>158</v>
          </cell>
          <cell r="BZ37">
            <v>158</v>
          </cell>
          <cell r="CA37">
            <v>158</v>
          </cell>
          <cell r="CB37">
            <v>158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157</v>
          </cell>
          <cell r="CN37">
            <v>157</v>
          </cell>
          <cell r="CO37">
            <v>157</v>
          </cell>
          <cell r="CP37">
            <v>157</v>
          </cell>
          <cell r="CQ37">
            <v>157</v>
          </cell>
          <cell r="CR37">
            <v>166</v>
          </cell>
          <cell r="CS37">
            <v>166</v>
          </cell>
          <cell r="CT37">
            <v>166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170</v>
          </cell>
          <cell r="DA37">
            <v>170</v>
          </cell>
          <cell r="DB37">
            <v>170</v>
          </cell>
          <cell r="DC37">
            <v>170</v>
          </cell>
          <cell r="DD37">
            <v>170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193</v>
          </cell>
          <cell r="DZ37">
            <v>193</v>
          </cell>
          <cell r="EA37">
            <v>193</v>
          </cell>
          <cell r="EB37">
            <v>193</v>
          </cell>
          <cell r="EC37">
            <v>193</v>
          </cell>
          <cell r="ED37">
            <v>193</v>
          </cell>
          <cell r="EE37">
            <v>193</v>
          </cell>
          <cell r="EF37">
            <v>193</v>
          </cell>
          <cell r="EG37">
            <v>193</v>
          </cell>
          <cell r="EH37">
            <v>193</v>
          </cell>
          <cell r="EI37">
            <v>193</v>
          </cell>
          <cell r="EJ37">
            <v>193</v>
          </cell>
          <cell r="EK37">
            <v>193</v>
          </cell>
          <cell r="EL37">
            <v>193</v>
          </cell>
          <cell r="EM37">
            <v>193</v>
          </cell>
          <cell r="EN37">
            <v>193</v>
          </cell>
          <cell r="EO37">
            <v>193</v>
          </cell>
          <cell r="EP37">
            <v>193</v>
          </cell>
          <cell r="EQ37">
            <v>193</v>
          </cell>
          <cell r="ER37">
            <v>193</v>
          </cell>
          <cell r="ES37">
            <v>193</v>
          </cell>
          <cell r="ET37">
            <v>193</v>
          </cell>
          <cell r="EU37">
            <v>193</v>
          </cell>
          <cell r="EV37">
            <v>193</v>
          </cell>
          <cell r="EW37">
            <v>193</v>
          </cell>
          <cell r="EX37">
            <v>193</v>
          </cell>
          <cell r="EY37">
            <v>193</v>
          </cell>
          <cell r="EZ37">
            <v>193</v>
          </cell>
          <cell r="FA37">
            <v>193</v>
          </cell>
          <cell r="FB37">
            <v>193</v>
          </cell>
          <cell r="FC37">
            <v>193</v>
          </cell>
          <cell r="FD37">
            <v>193</v>
          </cell>
          <cell r="FE37">
            <v>193</v>
          </cell>
          <cell r="FF37">
            <v>193</v>
          </cell>
          <cell r="FG37">
            <v>193</v>
          </cell>
          <cell r="FH37">
            <v>193</v>
          </cell>
          <cell r="FI37">
            <v>193</v>
          </cell>
          <cell r="FJ37">
            <v>193</v>
          </cell>
          <cell r="FK37">
            <v>193</v>
          </cell>
          <cell r="FL37">
            <v>193</v>
          </cell>
          <cell r="FM37">
            <v>193</v>
          </cell>
          <cell r="FN37">
            <v>193</v>
          </cell>
          <cell r="FO37">
            <v>193</v>
          </cell>
          <cell r="FP37">
            <v>193</v>
          </cell>
          <cell r="FQ37">
            <v>193</v>
          </cell>
          <cell r="FR37">
            <v>193</v>
          </cell>
          <cell r="FS37">
            <v>193</v>
          </cell>
          <cell r="FT37">
            <v>193</v>
          </cell>
          <cell r="FU37">
            <v>193</v>
          </cell>
          <cell r="FV37">
            <v>193</v>
          </cell>
          <cell r="FW37">
            <v>193</v>
          </cell>
          <cell r="FX37">
            <v>193</v>
          </cell>
          <cell r="FY37">
            <v>193</v>
          </cell>
          <cell r="FZ37">
            <v>193</v>
          </cell>
          <cell r="GA37">
            <v>193</v>
          </cell>
          <cell r="GB37">
            <v>193</v>
          </cell>
          <cell r="GC37">
            <v>193</v>
          </cell>
          <cell r="GD37">
            <v>193</v>
          </cell>
          <cell r="GE37">
            <v>193</v>
          </cell>
          <cell r="GF37">
            <v>193</v>
          </cell>
          <cell r="GG37">
            <v>193</v>
          </cell>
          <cell r="GH37">
            <v>193</v>
          </cell>
          <cell r="GI37">
            <v>193</v>
          </cell>
          <cell r="GJ37">
            <v>193</v>
          </cell>
          <cell r="GK37">
            <v>193</v>
          </cell>
          <cell r="GL37">
            <v>193</v>
          </cell>
          <cell r="GM37">
            <v>193</v>
          </cell>
          <cell r="GN37">
            <v>193</v>
          </cell>
          <cell r="GO37">
            <v>193</v>
          </cell>
          <cell r="GP37">
            <v>193</v>
          </cell>
          <cell r="GQ37">
            <v>193</v>
          </cell>
          <cell r="GR37">
            <v>193</v>
          </cell>
        </row>
        <row r="38">
          <cell r="C38" t="str">
            <v>1900 1</v>
          </cell>
          <cell r="E38">
            <v>1705</v>
          </cell>
          <cell r="AQ38" t="str">
            <v>MALING FR</v>
          </cell>
        </row>
        <row r="39">
          <cell r="C39" t="str">
            <v>1900 1</v>
          </cell>
          <cell r="E39">
            <v>1704</v>
          </cell>
          <cell r="AQ39" t="str">
            <v>MALING OV</v>
          </cell>
          <cell r="AR39">
            <v>142</v>
          </cell>
          <cell r="AS39">
            <v>142</v>
          </cell>
          <cell r="AT39">
            <v>142</v>
          </cell>
          <cell r="AU39">
            <v>142</v>
          </cell>
          <cell r="AV39">
            <v>142</v>
          </cell>
          <cell r="AW39">
            <v>142</v>
          </cell>
          <cell r="AX39">
            <v>142</v>
          </cell>
        </row>
        <row r="40">
          <cell r="C40" t="str">
            <v>1900 1</v>
          </cell>
          <cell r="E40">
            <v>1703</v>
          </cell>
          <cell r="AQ40" t="str">
            <v>MALING UM</v>
          </cell>
          <cell r="AR40">
            <v>142</v>
          </cell>
          <cell r="AS40">
            <v>142</v>
          </cell>
          <cell r="AT40">
            <v>142</v>
          </cell>
          <cell r="AU40">
            <v>142</v>
          </cell>
          <cell r="AV40">
            <v>142</v>
          </cell>
          <cell r="AW40">
            <v>142</v>
          </cell>
          <cell r="AX40">
            <v>142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158</v>
          </cell>
          <cell r="BY40">
            <v>158</v>
          </cell>
          <cell r="BZ40">
            <v>158</v>
          </cell>
          <cell r="CA40">
            <v>158</v>
          </cell>
          <cell r="CB40">
            <v>158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157</v>
          </cell>
          <cell r="CN40">
            <v>157</v>
          </cell>
          <cell r="CO40">
            <v>157</v>
          </cell>
          <cell r="CP40">
            <v>157</v>
          </cell>
          <cell r="CQ40">
            <v>157</v>
          </cell>
          <cell r="CR40">
            <v>166</v>
          </cell>
          <cell r="CS40">
            <v>166</v>
          </cell>
          <cell r="CT40">
            <v>166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170</v>
          </cell>
          <cell r="DA40">
            <v>170</v>
          </cell>
          <cell r="DB40">
            <v>170</v>
          </cell>
          <cell r="DC40">
            <v>170</v>
          </cell>
          <cell r="DD40">
            <v>170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193</v>
          </cell>
          <cell r="DZ40">
            <v>193</v>
          </cell>
          <cell r="EA40">
            <v>193</v>
          </cell>
          <cell r="EB40">
            <v>193</v>
          </cell>
          <cell r="EC40">
            <v>193</v>
          </cell>
          <cell r="ED40">
            <v>193</v>
          </cell>
          <cell r="EE40">
            <v>193</v>
          </cell>
          <cell r="EF40">
            <v>193</v>
          </cell>
          <cell r="EG40">
            <v>193</v>
          </cell>
          <cell r="EH40">
            <v>193</v>
          </cell>
          <cell r="EI40">
            <v>193</v>
          </cell>
          <cell r="EJ40">
            <v>193</v>
          </cell>
          <cell r="EK40">
            <v>193</v>
          </cell>
          <cell r="EL40">
            <v>193</v>
          </cell>
          <cell r="EM40">
            <v>193</v>
          </cell>
          <cell r="EN40">
            <v>193</v>
          </cell>
          <cell r="EO40">
            <v>193</v>
          </cell>
          <cell r="EP40">
            <v>193</v>
          </cell>
          <cell r="EQ40">
            <v>193</v>
          </cell>
          <cell r="ER40">
            <v>193</v>
          </cell>
          <cell r="ES40">
            <v>193</v>
          </cell>
          <cell r="ET40">
            <v>193</v>
          </cell>
          <cell r="EU40">
            <v>193</v>
          </cell>
          <cell r="EV40">
            <v>193</v>
          </cell>
          <cell r="EW40">
            <v>193</v>
          </cell>
          <cell r="EX40">
            <v>193</v>
          </cell>
          <cell r="EY40">
            <v>193</v>
          </cell>
          <cell r="EZ40">
            <v>193</v>
          </cell>
          <cell r="FA40">
            <v>193</v>
          </cell>
          <cell r="FB40">
            <v>193</v>
          </cell>
          <cell r="FC40">
            <v>193</v>
          </cell>
          <cell r="FD40">
            <v>193</v>
          </cell>
          <cell r="FE40">
            <v>193</v>
          </cell>
          <cell r="FF40">
            <v>193</v>
          </cell>
          <cell r="FG40">
            <v>193</v>
          </cell>
          <cell r="FH40">
            <v>193</v>
          </cell>
          <cell r="FI40">
            <v>193</v>
          </cell>
          <cell r="FJ40">
            <v>193</v>
          </cell>
          <cell r="FK40">
            <v>193</v>
          </cell>
          <cell r="FL40">
            <v>193</v>
          </cell>
          <cell r="FM40">
            <v>193</v>
          </cell>
          <cell r="FN40">
            <v>193</v>
          </cell>
          <cell r="FO40">
            <v>193</v>
          </cell>
          <cell r="FP40">
            <v>193</v>
          </cell>
          <cell r="FQ40">
            <v>193</v>
          </cell>
          <cell r="FR40">
            <v>193</v>
          </cell>
          <cell r="FS40">
            <v>193</v>
          </cell>
          <cell r="FT40">
            <v>193</v>
          </cell>
          <cell r="FU40">
            <v>193</v>
          </cell>
          <cell r="FV40">
            <v>193</v>
          </cell>
          <cell r="FW40">
            <v>193</v>
          </cell>
          <cell r="FX40">
            <v>193</v>
          </cell>
          <cell r="FY40">
            <v>193</v>
          </cell>
          <cell r="FZ40">
            <v>193</v>
          </cell>
          <cell r="GA40">
            <v>193</v>
          </cell>
          <cell r="GB40">
            <v>193</v>
          </cell>
          <cell r="GC40">
            <v>193</v>
          </cell>
          <cell r="GD40">
            <v>193</v>
          </cell>
          <cell r="GE40">
            <v>193</v>
          </cell>
          <cell r="GF40">
            <v>193</v>
          </cell>
          <cell r="GG40">
            <v>193</v>
          </cell>
          <cell r="GH40">
            <v>193</v>
          </cell>
          <cell r="GI40">
            <v>193</v>
          </cell>
          <cell r="GJ40">
            <v>193</v>
          </cell>
          <cell r="GK40">
            <v>193</v>
          </cell>
          <cell r="GL40">
            <v>193</v>
          </cell>
          <cell r="GM40">
            <v>193</v>
          </cell>
          <cell r="GN40">
            <v>193</v>
          </cell>
          <cell r="GO40">
            <v>193</v>
          </cell>
          <cell r="GP40">
            <v>193</v>
          </cell>
          <cell r="GQ40">
            <v>193</v>
          </cell>
          <cell r="GR40">
            <v>193</v>
          </cell>
        </row>
        <row r="41">
          <cell r="C41" t="str">
            <v>1900 1</v>
          </cell>
          <cell r="E41">
            <v>1702</v>
          </cell>
          <cell r="AQ41" t="str">
            <v>MALKIT FO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174</v>
          </cell>
          <cell r="BY41">
            <v>174</v>
          </cell>
          <cell r="BZ41">
            <v>174</v>
          </cell>
          <cell r="CA41">
            <v>174</v>
          </cell>
          <cell r="CB41">
            <v>174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177</v>
          </cell>
          <cell r="CN41">
            <v>177</v>
          </cell>
          <cell r="CO41">
            <v>177</v>
          </cell>
          <cell r="CP41">
            <v>177</v>
          </cell>
          <cell r="CQ41">
            <v>177</v>
          </cell>
          <cell r="CR41">
            <v>188</v>
          </cell>
          <cell r="CS41">
            <v>188</v>
          </cell>
          <cell r="CT41">
            <v>188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191</v>
          </cell>
          <cell r="DA41">
            <v>191</v>
          </cell>
          <cell r="DB41">
            <v>191</v>
          </cell>
          <cell r="DC41">
            <v>191</v>
          </cell>
          <cell r="DD41">
            <v>191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217</v>
          </cell>
          <cell r="DZ41">
            <v>217</v>
          </cell>
          <cell r="EA41">
            <v>217</v>
          </cell>
          <cell r="EB41">
            <v>217</v>
          </cell>
          <cell r="EC41">
            <v>217</v>
          </cell>
          <cell r="ED41">
            <v>217</v>
          </cell>
          <cell r="EE41">
            <v>217</v>
          </cell>
          <cell r="EF41">
            <v>217</v>
          </cell>
          <cell r="EG41">
            <v>217</v>
          </cell>
          <cell r="EH41">
            <v>217</v>
          </cell>
          <cell r="EI41">
            <v>217</v>
          </cell>
          <cell r="EJ41">
            <v>217</v>
          </cell>
          <cell r="EK41">
            <v>217</v>
          </cell>
          <cell r="EL41">
            <v>217</v>
          </cell>
          <cell r="EM41">
            <v>217</v>
          </cell>
          <cell r="EN41">
            <v>217</v>
          </cell>
          <cell r="EO41">
            <v>217</v>
          </cell>
          <cell r="EP41">
            <v>217</v>
          </cell>
          <cell r="EQ41">
            <v>217</v>
          </cell>
          <cell r="ER41">
            <v>217</v>
          </cell>
          <cell r="ES41">
            <v>217</v>
          </cell>
          <cell r="ET41">
            <v>217</v>
          </cell>
          <cell r="EU41">
            <v>217</v>
          </cell>
          <cell r="EV41">
            <v>217</v>
          </cell>
          <cell r="EW41">
            <v>217</v>
          </cell>
          <cell r="EX41">
            <v>217</v>
          </cell>
          <cell r="EY41">
            <v>217</v>
          </cell>
          <cell r="EZ41">
            <v>217</v>
          </cell>
          <cell r="FA41">
            <v>217</v>
          </cell>
          <cell r="FB41">
            <v>217</v>
          </cell>
          <cell r="FC41">
            <v>217</v>
          </cell>
          <cell r="FD41">
            <v>217</v>
          </cell>
          <cell r="FE41">
            <v>217</v>
          </cell>
          <cell r="FF41">
            <v>217</v>
          </cell>
          <cell r="FG41">
            <v>217</v>
          </cell>
          <cell r="FH41">
            <v>217</v>
          </cell>
          <cell r="FI41">
            <v>217</v>
          </cell>
          <cell r="FJ41">
            <v>217</v>
          </cell>
          <cell r="FK41">
            <v>217</v>
          </cell>
          <cell r="FL41">
            <v>217</v>
          </cell>
          <cell r="FM41">
            <v>217</v>
          </cell>
          <cell r="FN41">
            <v>217</v>
          </cell>
          <cell r="FO41">
            <v>217</v>
          </cell>
          <cell r="FP41">
            <v>217</v>
          </cell>
          <cell r="FQ41">
            <v>217</v>
          </cell>
          <cell r="FR41">
            <v>217</v>
          </cell>
          <cell r="FS41">
            <v>217</v>
          </cell>
          <cell r="FT41">
            <v>217</v>
          </cell>
          <cell r="FU41">
            <v>217</v>
          </cell>
          <cell r="FV41">
            <v>217</v>
          </cell>
          <cell r="FW41">
            <v>217</v>
          </cell>
          <cell r="FX41">
            <v>217</v>
          </cell>
          <cell r="FY41">
            <v>217</v>
          </cell>
          <cell r="FZ41">
            <v>217</v>
          </cell>
          <cell r="GA41">
            <v>217</v>
          </cell>
          <cell r="GB41">
            <v>217</v>
          </cell>
          <cell r="GC41">
            <v>217</v>
          </cell>
          <cell r="GD41">
            <v>217</v>
          </cell>
          <cell r="GE41">
            <v>217</v>
          </cell>
          <cell r="GF41">
            <v>217</v>
          </cell>
          <cell r="GG41">
            <v>217</v>
          </cell>
          <cell r="GH41">
            <v>217</v>
          </cell>
          <cell r="GI41">
            <v>217</v>
          </cell>
          <cell r="GJ41">
            <v>217</v>
          </cell>
          <cell r="GK41">
            <v>217</v>
          </cell>
          <cell r="GL41">
            <v>217</v>
          </cell>
          <cell r="GM41">
            <v>217</v>
          </cell>
          <cell r="GN41">
            <v>217</v>
          </cell>
          <cell r="GO41">
            <v>217</v>
          </cell>
          <cell r="GP41">
            <v>217</v>
          </cell>
          <cell r="GQ41">
            <v>217</v>
          </cell>
          <cell r="GR41">
            <v>217</v>
          </cell>
        </row>
        <row r="42">
          <cell r="C42" t="str">
            <v>1900 1</v>
          </cell>
          <cell r="E42">
            <v>1701</v>
          </cell>
          <cell r="AQ42" t="str">
            <v>MALKIT FR</v>
          </cell>
        </row>
        <row r="43">
          <cell r="C43" t="str">
            <v>1900 1</v>
          </cell>
          <cell r="E43">
            <v>1700</v>
          </cell>
          <cell r="AQ43" t="str">
            <v>MALKIT OV</v>
          </cell>
          <cell r="AR43">
            <v>158</v>
          </cell>
          <cell r="AS43">
            <v>158</v>
          </cell>
          <cell r="AT43">
            <v>158</v>
          </cell>
          <cell r="AU43">
            <v>158</v>
          </cell>
          <cell r="AV43">
            <v>158</v>
          </cell>
          <cell r="AW43">
            <v>158</v>
          </cell>
          <cell r="AX43">
            <v>158</v>
          </cell>
        </row>
        <row r="44">
          <cell r="C44" t="str">
            <v>1900 1</v>
          </cell>
          <cell r="E44">
            <v>1699</v>
          </cell>
          <cell r="AQ44" t="str">
            <v>MALKIT UM</v>
          </cell>
          <cell r="AR44">
            <v>158</v>
          </cell>
          <cell r="AS44">
            <v>158</v>
          </cell>
          <cell r="AT44">
            <v>158</v>
          </cell>
          <cell r="AU44">
            <v>158</v>
          </cell>
          <cell r="AV44">
            <v>158</v>
          </cell>
          <cell r="AW44">
            <v>158</v>
          </cell>
          <cell r="AX44">
            <v>158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188</v>
          </cell>
          <cell r="CS44">
            <v>188</v>
          </cell>
          <cell r="CT44">
            <v>188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191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217</v>
          </cell>
          <cell r="DZ44">
            <v>217</v>
          </cell>
          <cell r="EA44">
            <v>217</v>
          </cell>
          <cell r="EB44">
            <v>217</v>
          </cell>
          <cell r="EC44">
            <v>217</v>
          </cell>
          <cell r="ED44">
            <v>217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217</v>
          </cell>
          <cell r="ER44">
            <v>217</v>
          </cell>
          <cell r="ES44">
            <v>217</v>
          </cell>
          <cell r="ET44">
            <v>217</v>
          </cell>
          <cell r="EU44">
            <v>217</v>
          </cell>
          <cell r="EV44">
            <v>217</v>
          </cell>
          <cell r="EW44">
            <v>217</v>
          </cell>
          <cell r="EX44">
            <v>217</v>
          </cell>
          <cell r="EY44">
            <v>217</v>
          </cell>
          <cell r="EZ44">
            <v>217</v>
          </cell>
          <cell r="FA44">
            <v>217</v>
          </cell>
          <cell r="FB44">
            <v>217</v>
          </cell>
          <cell r="FC44">
            <v>217</v>
          </cell>
          <cell r="FD44">
            <v>217</v>
          </cell>
          <cell r="FE44">
            <v>217</v>
          </cell>
          <cell r="FF44">
            <v>217</v>
          </cell>
          <cell r="FG44">
            <v>217</v>
          </cell>
          <cell r="FH44">
            <v>217</v>
          </cell>
          <cell r="FI44">
            <v>217</v>
          </cell>
          <cell r="FJ44">
            <v>217</v>
          </cell>
          <cell r="FK44">
            <v>217</v>
          </cell>
          <cell r="FL44">
            <v>217</v>
          </cell>
          <cell r="FM44">
            <v>217</v>
          </cell>
          <cell r="FN44">
            <v>217</v>
          </cell>
          <cell r="FO44">
            <v>217</v>
          </cell>
          <cell r="FP44">
            <v>217</v>
          </cell>
          <cell r="FQ44">
            <v>217</v>
          </cell>
          <cell r="FR44">
            <v>217</v>
          </cell>
          <cell r="FS44">
            <v>217</v>
          </cell>
          <cell r="FT44">
            <v>217</v>
          </cell>
          <cell r="FU44">
            <v>217</v>
          </cell>
          <cell r="FV44">
            <v>217</v>
          </cell>
          <cell r="FW44">
            <v>217</v>
          </cell>
          <cell r="FX44">
            <v>217</v>
          </cell>
          <cell r="FY44">
            <v>217</v>
          </cell>
          <cell r="FZ44">
            <v>217</v>
          </cell>
          <cell r="GA44">
            <v>217</v>
          </cell>
          <cell r="GB44">
            <v>217</v>
          </cell>
          <cell r="GC44">
            <v>217</v>
          </cell>
          <cell r="GD44">
            <v>217</v>
          </cell>
          <cell r="GE44">
            <v>217</v>
          </cell>
          <cell r="GF44">
            <v>217</v>
          </cell>
          <cell r="GG44">
            <v>217</v>
          </cell>
          <cell r="GH44">
            <v>217</v>
          </cell>
          <cell r="GI44">
            <v>217</v>
          </cell>
          <cell r="GJ44">
            <v>217</v>
          </cell>
          <cell r="GK44">
            <v>217</v>
          </cell>
          <cell r="GL44">
            <v>217</v>
          </cell>
          <cell r="GM44">
            <v>217</v>
          </cell>
          <cell r="GN44">
            <v>217</v>
          </cell>
          <cell r="GO44">
            <v>217</v>
          </cell>
          <cell r="GP44">
            <v>217</v>
          </cell>
          <cell r="GQ44">
            <v>217</v>
          </cell>
          <cell r="GR44">
            <v>217</v>
          </cell>
        </row>
        <row r="45">
          <cell r="C45" t="str">
            <v>1900 1</v>
          </cell>
          <cell r="E45">
            <v>1698</v>
          </cell>
          <cell r="AQ45" t="str">
            <v>OKUTAK FR</v>
          </cell>
        </row>
        <row r="46">
          <cell r="C46" t="str">
            <v>1900 1</v>
          </cell>
          <cell r="E46">
            <v>1697</v>
          </cell>
          <cell r="AQ46" t="str">
            <v>OLIFEI AN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</row>
        <row r="47">
          <cell r="C47" t="str">
            <v>1900 1</v>
          </cell>
          <cell r="E47">
            <v>1696</v>
          </cell>
          <cell r="AQ47" t="str">
            <v>OLIFEI FR</v>
          </cell>
        </row>
        <row r="48">
          <cell r="C48" t="str">
            <v>1900 1</v>
          </cell>
          <cell r="E48">
            <v>1695</v>
          </cell>
          <cell r="AQ48" t="str">
            <v>OLIFEI OV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9.76</v>
          </cell>
          <cell r="BY48">
            <v>9.76</v>
          </cell>
          <cell r="BZ48">
            <v>9.76</v>
          </cell>
          <cell r="CA48">
            <v>9.76</v>
          </cell>
          <cell r="CB48">
            <v>9.76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16.850000000000001</v>
          </cell>
          <cell r="CK48">
            <v>16.850000000000001</v>
          </cell>
          <cell r="CL48">
            <v>16.850000000000001</v>
          </cell>
          <cell r="CM48">
            <v>16.850000000000001</v>
          </cell>
          <cell r="CN48">
            <v>16.850000000000001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23.7</v>
          </cell>
          <cell r="CW48">
            <v>23.7</v>
          </cell>
          <cell r="CX48">
            <v>23.7</v>
          </cell>
          <cell r="CY48">
            <v>23.7</v>
          </cell>
          <cell r="CZ48">
            <v>23.7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23.18</v>
          </cell>
          <cell r="DZ48">
            <v>23.18</v>
          </cell>
          <cell r="EA48">
            <v>23.18</v>
          </cell>
          <cell r="EB48">
            <v>23.18</v>
          </cell>
          <cell r="EC48">
            <v>23.18</v>
          </cell>
          <cell r="ED48">
            <v>23.18</v>
          </cell>
          <cell r="EE48">
            <v>23.18</v>
          </cell>
          <cell r="EF48">
            <v>23.18</v>
          </cell>
          <cell r="EG48">
            <v>23.18</v>
          </cell>
          <cell r="EH48">
            <v>23.18</v>
          </cell>
          <cell r="EI48">
            <v>23.18</v>
          </cell>
          <cell r="EJ48">
            <v>23.18</v>
          </cell>
          <cell r="EK48">
            <v>23.18</v>
          </cell>
          <cell r="EL48">
            <v>23.18</v>
          </cell>
          <cell r="EM48">
            <v>23.18</v>
          </cell>
          <cell r="EN48">
            <v>23.18</v>
          </cell>
          <cell r="EO48">
            <v>23.18</v>
          </cell>
          <cell r="EP48">
            <v>23.18</v>
          </cell>
          <cell r="EQ48">
            <v>23.18</v>
          </cell>
          <cell r="ER48">
            <v>23.18</v>
          </cell>
          <cell r="ES48">
            <v>23.18</v>
          </cell>
          <cell r="ET48">
            <v>23.18</v>
          </cell>
          <cell r="EU48">
            <v>23.18</v>
          </cell>
          <cell r="EV48">
            <v>23.18</v>
          </cell>
          <cell r="EW48">
            <v>23.18</v>
          </cell>
          <cell r="EX48">
            <v>23.18</v>
          </cell>
          <cell r="EY48">
            <v>23.18</v>
          </cell>
          <cell r="EZ48">
            <v>23.18</v>
          </cell>
          <cell r="FA48">
            <v>23.18</v>
          </cell>
          <cell r="FB48">
            <v>23.18</v>
          </cell>
          <cell r="FC48">
            <v>23.18</v>
          </cell>
          <cell r="FD48">
            <v>23.18</v>
          </cell>
          <cell r="FE48">
            <v>23.18</v>
          </cell>
          <cell r="FF48">
            <v>23.18</v>
          </cell>
          <cell r="FG48">
            <v>23.18</v>
          </cell>
          <cell r="FH48">
            <v>23.18</v>
          </cell>
          <cell r="FI48">
            <v>23.18</v>
          </cell>
          <cell r="FJ48">
            <v>23.18</v>
          </cell>
          <cell r="FK48">
            <v>23.18</v>
          </cell>
          <cell r="FL48">
            <v>23.18</v>
          </cell>
          <cell r="FM48">
            <v>23.18</v>
          </cell>
          <cell r="FN48">
            <v>23.18</v>
          </cell>
          <cell r="FO48">
            <v>23.18</v>
          </cell>
          <cell r="FP48">
            <v>23.18</v>
          </cell>
          <cell r="FQ48">
            <v>23.18</v>
          </cell>
          <cell r="FR48">
            <v>23.18</v>
          </cell>
          <cell r="FS48">
            <v>23.18</v>
          </cell>
          <cell r="FT48">
            <v>23.18</v>
          </cell>
          <cell r="FU48">
            <v>23.18</v>
          </cell>
          <cell r="FV48">
            <v>23.18</v>
          </cell>
          <cell r="FW48">
            <v>23.18</v>
          </cell>
          <cell r="FX48">
            <v>23.18</v>
          </cell>
          <cell r="FY48">
            <v>23.18</v>
          </cell>
          <cell r="FZ48">
            <v>23.18</v>
          </cell>
          <cell r="GA48">
            <v>23.18</v>
          </cell>
          <cell r="GB48">
            <v>23.18</v>
          </cell>
          <cell r="GC48">
            <v>23.18</v>
          </cell>
          <cell r="GD48">
            <v>23.18</v>
          </cell>
          <cell r="GE48">
            <v>23.18</v>
          </cell>
          <cell r="GF48">
            <v>23.18</v>
          </cell>
          <cell r="GG48">
            <v>23.18</v>
          </cell>
          <cell r="GH48">
            <v>23.18</v>
          </cell>
          <cell r="GI48">
            <v>23.18</v>
          </cell>
          <cell r="GJ48">
            <v>23.18</v>
          </cell>
          <cell r="GK48">
            <v>23.18</v>
          </cell>
          <cell r="GL48">
            <v>23.18</v>
          </cell>
          <cell r="GM48">
            <v>23.18</v>
          </cell>
          <cell r="GN48">
            <v>23.18</v>
          </cell>
          <cell r="GO48">
            <v>23.18</v>
          </cell>
          <cell r="GP48">
            <v>23.18</v>
          </cell>
          <cell r="GQ48">
            <v>23.18</v>
          </cell>
          <cell r="GR48">
            <v>23.18</v>
          </cell>
        </row>
        <row r="49">
          <cell r="C49" t="str">
            <v>1900 1</v>
          </cell>
          <cell r="E49">
            <v>1694</v>
          </cell>
          <cell r="AQ49" t="str">
            <v>OLIRYD FO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142</v>
          </cell>
          <cell r="BY49">
            <v>142</v>
          </cell>
          <cell r="BZ49">
            <v>142</v>
          </cell>
          <cell r="CA49">
            <v>142</v>
          </cell>
          <cell r="CB49">
            <v>142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183</v>
          </cell>
          <cell r="CN49">
            <v>183</v>
          </cell>
          <cell r="CO49">
            <v>183</v>
          </cell>
          <cell r="CP49">
            <v>183</v>
          </cell>
          <cell r="CQ49">
            <v>183</v>
          </cell>
          <cell r="CR49">
            <v>195</v>
          </cell>
          <cell r="CS49">
            <v>195</v>
          </cell>
          <cell r="CT49">
            <v>195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199</v>
          </cell>
          <cell r="DA49">
            <v>199</v>
          </cell>
          <cell r="DB49">
            <v>199</v>
          </cell>
          <cell r="DC49">
            <v>199</v>
          </cell>
          <cell r="DD49">
            <v>199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229</v>
          </cell>
          <cell r="DZ49">
            <v>229</v>
          </cell>
          <cell r="EA49">
            <v>229</v>
          </cell>
          <cell r="EB49">
            <v>229</v>
          </cell>
          <cell r="EC49">
            <v>229</v>
          </cell>
          <cell r="ED49">
            <v>229</v>
          </cell>
          <cell r="EE49">
            <v>229</v>
          </cell>
          <cell r="EF49">
            <v>229</v>
          </cell>
          <cell r="EG49">
            <v>229</v>
          </cell>
          <cell r="EH49">
            <v>229</v>
          </cell>
          <cell r="EI49">
            <v>229</v>
          </cell>
          <cell r="EJ49">
            <v>229</v>
          </cell>
          <cell r="EK49">
            <v>229</v>
          </cell>
          <cell r="EL49">
            <v>229</v>
          </cell>
          <cell r="EM49">
            <v>229</v>
          </cell>
          <cell r="EN49">
            <v>229</v>
          </cell>
          <cell r="EO49">
            <v>229</v>
          </cell>
          <cell r="EP49">
            <v>229</v>
          </cell>
          <cell r="EQ49">
            <v>229</v>
          </cell>
          <cell r="ER49">
            <v>229</v>
          </cell>
          <cell r="ES49">
            <v>229</v>
          </cell>
          <cell r="ET49">
            <v>229</v>
          </cell>
          <cell r="EU49">
            <v>229</v>
          </cell>
          <cell r="EV49">
            <v>229</v>
          </cell>
          <cell r="EW49">
            <v>229</v>
          </cell>
          <cell r="EX49">
            <v>229</v>
          </cell>
          <cell r="EY49">
            <v>229</v>
          </cell>
          <cell r="EZ49">
            <v>229</v>
          </cell>
          <cell r="FA49">
            <v>229</v>
          </cell>
          <cell r="FB49">
            <v>229</v>
          </cell>
          <cell r="FC49">
            <v>229</v>
          </cell>
          <cell r="FD49">
            <v>229</v>
          </cell>
          <cell r="FE49">
            <v>229</v>
          </cell>
          <cell r="FF49">
            <v>229</v>
          </cell>
          <cell r="FG49">
            <v>229</v>
          </cell>
          <cell r="FH49">
            <v>229</v>
          </cell>
          <cell r="FI49">
            <v>229</v>
          </cell>
          <cell r="FJ49">
            <v>229</v>
          </cell>
          <cell r="FK49">
            <v>229</v>
          </cell>
          <cell r="FL49">
            <v>229</v>
          </cell>
          <cell r="FM49">
            <v>229</v>
          </cell>
          <cell r="FN49">
            <v>229</v>
          </cell>
          <cell r="FO49">
            <v>229</v>
          </cell>
          <cell r="FP49">
            <v>229</v>
          </cell>
          <cell r="FQ49">
            <v>229</v>
          </cell>
          <cell r="FR49">
            <v>229</v>
          </cell>
          <cell r="FS49">
            <v>229</v>
          </cell>
          <cell r="FT49">
            <v>229</v>
          </cell>
          <cell r="FU49">
            <v>229</v>
          </cell>
          <cell r="FV49">
            <v>229</v>
          </cell>
          <cell r="FW49">
            <v>229</v>
          </cell>
          <cell r="FX49">
            <v>229</v>
          </cell>
          <cell r="FY49">
            <v>229</v>
          </cell>
          <cell r="FZ49">
            <v>229</v>
          </cell>
          <cell r="GA49">
            <v>229</v>
          </cell>
          <cell r="GB49">
            <v>229</v>
          </cell>
          <cell r="GC49">
            <v>229</v>
          </cell>
          <cell r="GD49">
            <v>229</v>
          </cell>
          <cell r="GE49">
            <v>229</v>
          </cell>
          <cell r="GF49">
            <v>229</v>
          </cell>
          <cell r="GG49">
            <v>229</v>
          </cell>
          <cell r="GH49">
            <v>229</v>
          </cell>
          <cell r="GI49">
            <v>229</v>
          </cell>
          <cell r="GJ49">
            <v>229</v>
          </cell>
          <cell r="GK49">
            <v>229</v>
          </cell>
          <cell r="GL49">
            <v>229</v>
          </cell>
          <cell r="GM49">
            <v>229</v>
          </cell>
          <cell r="GN49">
            <v>229</v>
          </cell>
          <cell r="GO49">
            <v>229</v>
          </cell>
          <cell r="GP49">
            <v>229</v>
          </cell>
          <cell r="GQ49">
            <v>229</v>
          </cell>
          <cell r="GR49">
            <v>229</v>
          </cell>
        </row>
        <row r="50">
          <cell r="C50" t="str">
            <v>1900 1</v>
          </cell>
          <cell r="E50">
            <v>1693</v>
          </cell>
          <cell r="AQ50" t="str">
            <v>OLIRYD FR</v>
          </cell>
        </row>
        <row r="51">
          <cell r="C51" t="str">
            <v>1900 1</v>
          </cell>
          <cell r="E51">
            <v>1692</v>
          </cell>
          <cell r="AQ51" t="str">
            <v>OLIRYD OV</v>
          </cell>
          <cell r="AR51">
            <v>122</v>
          </cell>
          <cell r="AS51">
            <v>122</v>
          </cell>
          <cell r="AT51">
            <v>122</v>
          </cell>
          <cell r="AU51">
            <v>122</v>
          </cell>
          <cell r="AV51">
            <v>122</v>
          </cell>
          <cell r="AW51">
            <v>122</v>
          </cell>
          <cell r="AX51">
            <v>122</v>
          </cell>
        </row>
        <row r="52">
          <cell r="C52" t="str">
            <v>1900 1</v>
          </cell>
          <cell r="E52">
            <v>1691</v>
          </cell>
          <cell r="AQ52" t="str">
            <v>OLIRYD UM</v>
          </cell>
          <cell r="AR52">
            <v>122</v>
          </cell>
          <cell r="AS52">
            <v>122</v>
          </cell>
          <cell r="AT52">
            <v>122</v>
          </cell>
          <cell r="AU52">
            <v>122</v>
          </cell>
          <cell r="AV52">
            <v>122</v>
          </cell>
          <cell r="AW52">
            <v>122</v>
          </cell>
          <cell r="AX52">
            <v>122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195</v>
          </cell>
          <cell r="CS52">
            <v>195</v>
          </cell>
          <cell r="CT52">
            <v>195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199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229</v>
          </cell>
          <cell r="DZ52">
            <v>229</v>
          </cell>
          <cell r="EA52">
            <v>229</v>
          </cell>
          <cell r="EB52">
            <v>229</v>
          </cell>
          <cell r="EC52">
            <v>229</v>
          </cell>
          <cell r="ED52">
            <v>229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229</v>
          </cell>
          <cell r="ER52">
            <v>229</v>
          </cell>
          <cell r="ES52">
            <v>229</v>
          </cell>
          <cell r="ET52">
            <v>229</v>
          </cell>
          <cell r="EU52">
            <v>229</v>
          </cell>
          <cell r="EV52">
            <v>229</v>
          </cell>
          <cell r="EW52">
            <v>229</v>
          </cell>
          <cell r="EX52">
            <v>229</v>
          </cell>
          <cell r="EY52">
            <v>229</v>
          </cell>
          <cell r="EZ52">
            <v>229</v>
          </cell>
          <cell r="FA52">
            <v>229</v>
          </cell>
          <cell r="FB52">
            <v>229</v>
          </cell>
          <cell r="FC52">
            <v>229</v>
          </cell>
          <cell r="FD52">
            <v>229</v>
          </cell>
          <cell r="FE52">
            <v>229</v>
          </cell>
          <cell r="FF52">
            <v>229</v>
          </cell>
          <cell r="FG52">
            <v>229</v>
          </cell>
          <cell r="FH52">
            <v>229</v>
          </cell>
          <cell r="FI52">
            <v>229</v>
          </cell>
          <cell r="FJ52">
            <v>229</v>
          </cell>
          <cell r="FK52">
            <v>229</v>
          </cell>
          <cell r="FL52">
            <v>229</v>
          </cell>
          <cell r="FM52">
            <v>229</v>
          </cell>
          <cell r="FN52">
            <v>229</v>
          </cell>
          <cell r="FO52">
            <v>229</v>
          </cell>
          <cell r="FP52">
            <v>229</v>
          </cell>
          <cell r="FQ52">
            <v>229</v>
          </cell>
          <cell r="FR52">
            <v>229</v>
          </cell>
          <cell r="FS52">
            <v>229</v>
          </cell>
          <cell r="FT52">
            <v>229</v>
          </cell>
          <cell r="FU52">
            <v>229</v>
          </cell>
          <cell r="FV52">
            <v>229</v>
          </cell>
          <cell r="FW52">
            <v>229</v>
          </cell>
          <cell r="FX52">
            <v>229</v>
          </cell>
          <cell r="FY52">
            <v>229</v>
          </cell>
          <cell r="FZ52">
            <v>229</v>
          </cell>
          <cell r="GA52">
            <v>229</v>
          </cell>
          <cell r="GB52">
            <v>229</v>
          </cell>
          <cell r="GC52">
            <v>229</v>
          </cell>
          <cell r="GD52">
            <v>229</v>
          </cell>
          <cell r="GE52">
            <v>229</v>
          </cell>
          <cell r="GF52">
            <v>229</v>
          </cell>
          <cell r="GG52">
            <v>229</v>
          </cell>
          <cell r="GH52">
            <v>229</v>
          </cell>
          <cell r="GI52">
            <v>229</v>
          </cell>
          <cell r="GJ52">
            <v>229</v>
          </cell>
          <cell r="GK52">
            <v>229</v>
          </cell>
          <cell r="GL52">
            <v>229</v>
          </cell>
          <cell r="GM52">
            <v>229</v>
          </cell>
          <cell r="GN52">
            <v>229</v>
          </cell>
          <cell r="GO52">
            <v>229</v>
          </cell>
          <cell r="GP52">
            <v>229</v>
          </cell>
          <cell r="GQ52">
            <v>229</v>
          </cell>
          <cell r="GR52">
            <v>229</v>
          </cell>
        </row>
        <row r="53">
          <cell r="C53" t="str">
            <v>1900 1</v>
          </cell>
          <cell r="E53">
            <v>1690</v>
          </cell>
          <cell r="AQ53" t="str">
            <v>OLISMA FR</v>
          </cell>
        </row>
        <row r="54">
          <cell r="C54" t="str">
            <v>1900 1</v>
          </cell>
          <cell r="E54">
            <v>1689</v>
          </cell>
          <cell r="AQ54" t="str">
            <v>OLISMA FO</v>
          </cell>
          <cell r="AR54">
            <v>96</v>
          </cell>
          <cell r="AS54">
            <v>96</v>
          </cell>
          <cell r="AT54">
            <v>96</v>
          </cell>
          <cell r="AU54">
            <v>96</v>
          </cell>
          <cell r="AV54">
            <v>96</v>
          </cell>
          <cell r="AW54">
            <v>96</v>
          </cell>
          <cell r="AX54">
            <v>96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116</v>
          </cell>
          <cell r="BY54">
            <v>116</v>
          </cell>
          <cell r="BZ54">
            <v>116</v>
          </cell>
          <cell r="CA54">
            <v>116</v>
          </cell>
          <cell r="CB54">
            <v>116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89</v>
          </cell>
          <cell r="CN54">
            <v>89</v>
          </cell>
          <cell r="CO54">
            <v>89</v>
          </cell>
          <cell r="CP54">
            <v>89</v>
          </cell>
          <cell r="CQ54">
            <v>89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  <cell r="GN54">
            <v>15</v>
          </cell>
          <cell r="GO54">
            <v>15</v>
          </cell>
          <cell r="GP54">
            <v>15</v>
          </cell>
          <cell r="GQ54">
            <v>15</v>
          </cell>
          <cell r="GR54">
            <v>15</v>
          </cell>
        </row>
        <row r="55">
          <cell r="C55" t="str">
            <v>1900 1</v>
          </cell>
          <cell r="E55">
            <v>1688</v>
          </cell>
          <cell r="AQ55" t="str">
            <v>OLISMA UM</v>
          </cell>
          <cell r="AR55">
            <v>96</v>
          </cell>
          <cell r="AS55">
            <v>96</v>
          </cell>
          <cell r="AT55">
            <v>96</v>
          </cell>
          <cell r="AU55">
            <v>96</v>
          </cell>
          <cell r="AV55">
            <v>96</v>
          </cell>
          <cell r="AW55">
            <v>96</v>
          </cell>
          <cell r="AX55">
            <v>96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116</v>
          </cell>
          <cell r="BY55">
            <v>116</v>
          </cell>
          <cell r="BZ55">
            <v>116</v>
          </cell>
          <cell r="CA55">
            <v>116</v>
          </cell>
          <cell r="CB55">
            <v>116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89</v>
          </cell>
          <cell r="CN55">
            <v>89</v>
          </cell>
          <cell r="CO55">
            <v>89</v>
          </cell>
          <cell r="CP55">
            <v>89</v>
          </cell>
          <cell r="CQ55">
            <v>89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  <cell r="GN55">
            <v>15</v>
          </cell>
          <cell r="GO55">
            <v>15</v>
          </cell>
          <cell r="GP55">
            <v>15</v>
          </cell>
          <cell r="GQ55">
            <v>15</v>
          </cell>
          <cell r="GR55">
            <v>15</v>
          </cell>
        </row>
        <row r="56">
          <cell r="C56" t="str">
            <v>1900 1</v>
          </cell>
          <cell r="E56">
            <v>1687</v>
          </cell>
          <cell r="AQ56" t="str">
            <v>OLISMU FO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96</v>
          </cell>
          <cell r="DA56">
            <v>96</v>
          </cell>
          <cell r="DB56">
            <v>96</v>
          </cell>
          <cell r="DC56">
            <v>96</v>
          </cell>
          <cell r="DD56">
            <v>96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110</v>
          </cell>
          <cell r="DZ56">
            <v>110</v>
          </cell>
          <cell r="EA56">
            <v>110</v>
          </cell>
          <cell r="EB56">
            <v>110</v>
          </cell>
          <cell r="EC56">
            <v>110</v>
          </cell>
          <cell r="ED56">
            <v>110</v>
          </cell>
          <cell r="EE56">
            <v>110</v>
          </cell>
          <cell r="EF56">
            <v>110</v>
          </cell>
          <cell r="EG56">
            <v>110</v>
          </cell>
          <cell r="EH56">
            <v>110</v>
          </cell>
          <cell r="EI56">
            <v>110</v>
          </cell>
          <cell r="EJ56">
            <v>110</v>
          </cell>
          <cell r="EK56">
            <v>110</v>
          </cell>
          <cell r="EL56">
            <v>110</v>
          </cell>
          <cell r="EM56">
            <v>110</v>
          </cell>
          <cell r="EN56">
            <v>110</v>
          </cell>
          <cell r="EO56">
            <v>110</v>
          </cell>
          <cell r="EP56">
            <v>110</v>
          </cell>
          <cell r="EQ56">
            <v>110</v>
          </cell>
          <cell r="ER56">
            <v>110</v>
          </cell>
          <cell r="ES56">
            <v>110</v>
          </cell>
          <cell r="ET56">
            <v>110</v>
          </cell>
          <cell r="EU56">
            <v>110</v>
          </cell>
          <cell r="EV56">
            <v>110</v>
          </cell>
          <cell r="EW56">
            <v>110</v>
          </cell>
          <cell r="EX56">
            <v>110</v>
          </cell>
          <cell r="EY56">
            <v>110</v>
          </cell>
          <cell r="EZ56">
            <v>110</v>
          </cell>
          <cell r="FA56">
            <v>110</v>
          </cell>
          <cell r="FB56">
            <v>110</v>
          </cell>
          <cell r="FC56">
            <v>110</v>
          </cell>
          <cell r="FD56">
            <v>110</v>
          </cell>
          <cell r="FE56">
            <v>110</v>
          </cell>
          <cell r="FF56">
            <v>110</v>
          </cell>
          <cell r="FG56">
            <v>110</v>
          </cell>
          <cell r="FH56">
            <v>110</v>
          </cell>
          <cell r="FI56">
            <v>110</v>
          </cell>
          <cell r="FJ56">
            <v>110</v>
          </cell>
          <cell r="FK56">
            <v>110</v>
          </cell>
          <cell r="FL56">
            <v>110</v>
          </cell>
          <cell r="FM56">
            <v>110</v>
          </cell>
          <cell r="FN56">
            <v>110</v>
          </cell>
          <cell r="FO56">
            <v>110</v>
          </cell>
          <cell r="FP56">
            <v>110</v>
          </cell>
          <cell r="FQ56">
            <v>110</v>
          </cell>
          <cell r="FR56">
            <v>110</v>
          </cell>
          <cell r="FS56">
            <v>110</v>
          </cell>
          <cell r="FT56">
            <v>110</v>
          </cell>
          <cell r="FU56">
            <v>110</v>
          </cell>
          <cell r="FV56">
            <v>110</v>
          </cell>
          <cell r="FW56">
            <v>110</v>
          </cell>
          <cell r="FX56">
            <v>110</v>
          </cell>
          <cell r="FY56">
            <v>110</v>
          </cell>
          <cell r="FZ56">
            <v>110</v>
          </cell>
          <cell r="GA56">
            <v>110</v>
          </cell>
          <cell r="GB56">
            <v>110</v>
          </cell>
          <cell r="GC56">
            <v>110</v>
          </cell>
          <cell r="GD56">
            <v>110</v>
          </cell>
          <cell r="GE56">
            <v>110</v>
          </cell>
          <cell r="GF56">
            <v>110</v>
          </cell>
          <cell r="GG56">
            <v>110</v>
          </cell>
          <cell r="GH56">
            <v>110</v>
          </cell>
          <cell r="GI56">
            <v>110</v>
          </cell>
          <cell r="GJ56">
            <v>110</v>
          </cell>
          <cell r="GK56">
            <v>110</v>
          </cell>
          <cell r="GL56">
            <v>110</v>
          </cell>
          <cell r="GM56">
            <v>110</v>
          </cell>
          <cell r="GN56">
            <v>110</v>
          </cell>
          <cell r="GO56">
            <v>110</v>
          </cell>
          <cell r="GP56">
            <v>110</v>
          </cell>
          <cell r="GQ56">
            <v>110</v>
          </cell>
          <cell r="GR56">
            <v>110</v>
          </cell>
        </row>
        <row r="57">
          <cell r="C57" t="str">
            <v>1900 1</v>
          </cell>
          <cell r="E57">
            <v>1686</v>
          </cell>
          <cell r="AQ57" t="str">
            <v>OLISMU FR</v>
          </cell>
        </row>
        <row r="58">
          <cell r="C58" t="str">
            <v>1900 1</v>
          </cell>
          <cell r="E58">
            <v>1685</v>
          </cell>
          <cell r="AQ58" t="str">
            <v>OLISMU OV</v>
          </cell>
          <cell r="AR58">
            <v>96</v>
          </cell>
          <cell r="AS58">
            <v>96</v>
          </cell>
          <cell r="AT58">
            <v>96</v>
          </cell>
          <cell r="AU58">
            <v>96</v>
          </cell>
          <cell r="AV58">
            <v>96</v>
          </cell>
          <cell r="AW58">
            <v>96</v>
          </cell>
          <cell r="AX58">
            <v>96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</row>
        <row r="59">
          <cell r="C59" t="str">
            <v>1900 1</v>
          </cell>
          <cell r="E59">
            <v>1684</v>
          </cell>
          <cell r="AQ59" t="str">
            <v>OLISMU UM</v>
          </cell>
          <cell r="AR59">
            <v>96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  <cell r="AX59">
            <v>96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110</v>
          </cell>
          <cell r="DZ59">
            <v>110</v>
          </cell>
          <cell r="EA59">
            <v>110</v>
          </cell>
          <cell r="EB59">
            <v>110</v>
          </cell>
          <cell r="EC59">
            <v>110</v>
          </cell>
          <cell r="ED59">
            <v>110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110</v>
          </cell>
          <cell r="ER59">
            <v>110</v>
          </cell>
          <cell r="ES59">
            <v>110</v>
          </cell>
          <cell r="ET59">
            <v>110</v>
          </cell>
          <cell r="EU59">
            <v>110</v>
          </cell>
          <cell r="EV59">
            <v>110</v>
          </cell>
          <cell r="EW59">
            <v>110</v>
          </cell>
          <cell r="EX59">
            <v>110</v>
          </cell>
          <cell r="EY59">
            <v>110</v>
          </cell>
          <cell r="EZ59">
            <v>110</v>
          </cell>
          <cell r="FA59">
            <v>110</v>
          </cell>
          <cell r="FB59">
            <v>110</v>
          </cell>
          <cell r="FC59">
            <v>110</v>
          </cell>
          <cell r="FD59">
            <v>110</v>
          </cell>
          <cell r="FE59">
            <v>110</v>
          </cell>
          <cell r="FF59">
            <v>110</v>
          </cell>
          <cell r="FG59">
            <v>110</v>
          </cell>
          <cell r="FH59">
            <v>110</v>
          </cell>
          <cell r="FI59">
            <v>110</v>
          </cell>
          <cell r="FJ59">
            <v>110</v>
          </cell>
          <cell r="FK59">
            <v>110</v>
          </cell>
          <cell r="FL59">
            <v>110</v>
          </cell>
          <cell r="FM59">
            <v>110</v>
          </cell>
          <cell r="FN59">
            <v>110</v>
          </cell>
          <cell r="FO59">
            <v>110</v>
          </cell>
          <cell r="FP59">
            <v>110</v>
          </cell>
          <cell r="FQ59">
            <v>110</v>
          </cell>
          <cell r="FR59">
            <v>110</v>
          </cell>
          <cell r="FS59">
            <v>110</v>
          </cell>
          <cell r="FT59">
            <v>110</v>
          </cell>
          <cell r="FU59">
            <v>110</v>
          </cell>
          <cell r="FV59">
            <v>110</v>
          </cell>
          <cell r="FW59">
            <v>110</v>
          </cell>
          <cell r="FX59">
            <v>110</v>
          </cell>
          <cell r="FY59">
            <v>110</v>
          </cell>
          <cell r="FZ59">
            <v>110</v>
          </cell>
          <cell r="GA59">
            <v>110</v>
          </cell>
          <cell r="GB59">
            <v>110</v>
          </cell>
          <cell r="GC59">
            <v>110</v>
          </cell>
          <cell r="GD59">
            <v>110</v>
          </cell>
          <cell r="GE59">
            <v>110</v>
          </cell>
          <cell r="GF59">
            <v>110</v>
          </cell>
          <cell r="GG59">
            <v>110</v>
          </cell>
          <cell r="GH59">
            <v>110</v>
          </cell>
          <cell r="GI59">
            <v>110</v>
          </cell>
          <cell r="GJ59">
            <v>110</v>
          </cell>
          <cell r="GK59">
            <v>110</v>
          </cell>
          <cell r="GL59">
            <v>110</v>
          </cell>
          <cell r="GM59">
            <v>110</v>
          </cell>
          <cell r="GN59">
            <v>110</v>
          </cell>
          <cell r="GO59">
            <v>110</v>
          </cell>
          <cell r="GP59">
            <v>110</v>
          </cell>
          <cell r="GQ59">
            <v>110</v>
          </cell>
          <cell r="GR59">
            <v>110</v>
          </cell>
        </row>
        <row r="60">
          <cell r="A60" t="str">
            <v>RAF5LI AN</v>
          </cell>
          <cell r="B60">
            <v>50</v>
          </cell>
          <cell r="C60" t="str">
            <v>2019 1</v>
          </cell>
          <cell r="D60">
            <v>43466</v>
          </cell>
          <cell r="E60">
            <v>1683</v>
          </cell>
          <cell r="F60" t="str">
            <v>Hækkað endurgjald vegna betri vinnslu hjá viðurkenndum raftækjaendurvinnsluaðilum. Ákv. Á stjórnarfundi nr. 264 5.2.2019. T.póstur 6.2.2019</v>
          </cell>
          <cell r="AQ60" t="str">
            <v>PAPBYL AN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</row>
        <row r="61">
          <cell r="A61" t="str">
            <v>RAF5LI EV</v>
          </cell>
          <cell r="B61">
            <v>50</v>
          </cell>
          <cell r="C61" t="str">
            <v>2019 1</v>
          </cell>
          <cell r="D61">
            <v>43466</v>
          </cell>
          <cell r="E61">
            <v>1682</v>
          </cell>
          <cell r="F61" t="str">
            <v>Hækkað endurgjald vegna betri vinnslu hjá viðurkenndum raftækjaendurvinnsluaðilum. Ákv. Á stjórnarfundi nr. 264 5.2.2019. T.póstur 6.2.2019</v>
          </cell>
          <cell r="AQ61" t="str">
            <v>PAPBYL EV</v>
          </cell>
          <cell r="AR61">
            <v>13</v>
          </cell>
          <cell r="AS61">
            <v>13</v>
          </cell>
          <cell r="AT61">
            <v>13</v>
          </cell>
          <cell r="AU61">
            <v>13</v>
          </cell>
          <cell r="AV61">
            <v>13</v>
          </cell>
          <cell r="AW61">
            <v>13</v>
          </cell>
          <cell r="AX61">
            <v>13</v>
          </cell>
          <cell r="AY61">
            <v>13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15</v>
          </cell>
          <cell r="EL61">
            <v>15</v>
          </cell>
          <cell r="EM61">
            <v>15</v>
          </cell>
          <cell r="EN61">
            <v>15</v>
          </cell>
          <cell r="EO61">
            <v>15</v>
          </cell>
          <cell r="EP61">
            <v>15</v>
          </cell>
          <cell r="EQ61">
            <v>15</v>
          </cell>
          <cell r="ER61">
            <v>15</v>
          </cell>
          <cell r="ES61">
            <v>15</v>
          </cell>
          <cell r="ET61">
            <v>15</v>
          </cell>
          <cell r="EU61">
            <v>15</v>
          </cell>
          <cell r="EV61">
            <v>15</v>
          </cell>
          <cell r="EW61">
            <v>15</v>
          </cell>
          <cell r="EX61">
            <v>15</v>
          </cell>
          <cell r="EY61">
            <v>15</v>
          </cell>
          <cell r="EZ61">
            <v>15</v>
          </cell>
          <cell r="FA61">
            <v>15</v>
          </cell>
          <cell r="FB61">
            <v>15</v>
          </cell>
          <cell r="FC61">
            <v>15</v>
          </cell>
          <cell r="FD61">
            <v>15</v>
          </cell>
          <cell r="FE61">
            <v>15</v>
          </cell>
          <cell r="FF61">
            <v>15</v>
          </cell>
          <cell r="FG61">
            <v>15</v>
          </cell>
          <cell r="FH61">
            <v>15</v>
          </cell>
          <cell r="FI61">
            <v>15</v>
          </cell>
          <cell r="FJ61">
            <v>15</v>
          </cell>
          <cell r="FK61">
            <v>15</v>
          </cell>
          <cell r="FL61">
            <v>15</v>
          </cell>
          <cell r="FM61">
            <v>15</v>
          </cell>
          <cell r="FN61">
            <v>15</v>
          </cell>
          <cell r="FO61">
            <v>15</v>
          </cell>
          <cell r="FP61">
            <v>15</v>
          </cell>
          <cell r="FQ61">
            <v>15</v>
          </cell>
          <cell r="FR61">
            <v>15</v>
          </cell>
          <cell r="FS61">
            <v>15</v>
          </cell>
          <cell r="FT61">
            <v>15</v>
          </cell>
          <cell r="FU61">
            <v>15</v>
          </cell>
          <cell r="FV61">
            <v>15</v>
          </cell>
          <cell r="FW61">
            <v>15</v>
          </cell>
          <cell r="FX61">
            <v>15</v>
          </cell>
          <cell r="FY61">
            <v>15</v>
          </cell>
          <cell r="FZ61">
            <v>15</v>
          </cell>
          <cell r="GA61">
            <v>15</v>
          </cell>
          <cell r="GB61">
            <v>15</v>
          </cell>
          <cell r="GC61">
            <v>15</v>
          </cell>
          <cell r="GD61">
            <v>15</v>
          </cell>
          <cell r="GE61">
            <v>15</v>
          </cell>
          <cell r="GF61">
            <v>15</v>
          </cell>
          <cell r="GG61">
            <v>15</v>
          </cell>
          <cell r="GH61">
            <v>15</v>
          </cell>
          <cell r="GI61">
            <v>15</v>
          </cell>
          <cell r="GJ61">
            <v>15</v>
          </cell>
          <cell r="GK61">
            <v>15</v>
          </cell>
          <cell r="GL61">
            <v>15</v>
          </cell>
          <cell r="GM61">
            <v>15</v>
          </cell>
          <cell r="GN61">
            <v>15</v>
          </cell>
          <cell r="GO61">
            <v>15</v>
          </cell>
          <cell r="GP61">
            <v>15</v>
          </cell>
          <cell r="GQ61">
            <v>15</v>
          </cell>
          <cell r="GR61">
            <v>15</v>
          </cell>
        </row>
        <row r="62">
          <cell r="A62" t="str">
            <v>RAF5LI OV</v>
          </cell>
          <cell r="B62">
            <v>50</v>
          </cell>
          <cell r="C62" t="str">
            <v>2019 1</v>
          </cell>
          <cell r="D62">
            <v>43466</v>
          </cell>
          <cell r="E62">
            <v>1681</v>
          </cell>
          <cell r="F62" t="str">
            <v>Hækkað endurgjald vegna betri vinnslu hjá viðurkenndum raftækjaendurvinnsluaðilum. Ákv. Á stjórnarfundi nr. 264 5.2.2019. T.póstur 6.2.2019</v>
          </cell>
          <cell r="AA62" t="str">
            <v>EV</v>
          </cell>
          <cell r="AB62" t="str">
            <v>OV</v>
          </cell>
          <cell r="AC62" t="str">
            <v>MO</v>
          </cell>
          <cell r="AD62" t="str">
            <v>UR</v>
          </cell>
          <cell r="AE62" t="str">
            <v>UE</v>
          </cell>
          <cell r="AF62" t="str">
            <v>UU</v>
          </cell>
          <cell r="AG62" t="str">
            <v>FO</v>
          </cell>
          <cell r="AH62" t="str">
            <v>FR</v>
          </cell>
          <cell r="AI62" t="str">
            <v>UM</v>
          </cell>
          <cell r="AK62" t="str">
            <v>FU</v>
          </cell>
          <cell r="AL62" t="str">
            <v>AN</v>
          </cell>
          <cell r="AQ62" t="str">
            <v>PAPBYL FR</v>
          </cell>
        </row>
        <row r="63">
          <cell r="A63" t="str">
            <v>BSHBRE FO</v>
          </cell>
          <cell r="B63">
            <v>182</v>
          </cell>
          <cell r="C63" t="str">
            <v>2019 1</v>
          </cell>
          <cell r="D63">
            <v>43466</v>
          </cell>
          <cell r="E63">
            <v>1680</v>
          </cell>
          <cell r="F63" t="str">
            <v>Skv. ákvörðun á stjórnarfundi nr 263 þann 22.1.18. Hækkað endurgjald vegna hækkunar í Kölku. Einnig leiðrétt vegna launa- og byggingavísitölu. T.póstur 5.2.19</v>
          </cell>
          <cell r="AQ63" t="str">
            <v>PAPBYL MO</v>
          </cell>
          <cell r="AR63">
            <v>12</v>
          </cell>
          <cell r="AS63">
            <v>12</v>
          </cell>
          <cell r="AT63">
            <v>12</v>
          </cell>
          <cell r="AU63">
            <v>12</v>
          </cell>
          <cell r="AV63">
            <v>12</v>
          </cell>
          <cell r="AW63">
            <v>12</v>
          </cell>
          <cell r="AX63">
            <v>12</v>
          </cell>
          <cell r="AY63">
            <v>12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  <cell r="GN63">
            <v>11</v>
          </cell>
          <cell r="GO63">
            <v>11</v>
          </cell>
          <cell r="GP63">
            <v>11</v>
          </cell>
          <cell r="GQ63">
            <v>11</v>
          </cell>
          <cell r="GR63">
            <v>11</v>
          </cell>
        </row>
        <row r="64">
          <cell r="A64" t="str">
            <v>FRMEFN FO</v>
          </cell>
          <cell r="B64">
            <v>179</v>
          </cell>
          <cell r="C64" t="str">
            <v>2019 1</v>
          </cell>
          <cell r="D64">
            <v>43466</v>
          </cell>
          <cell r="E64">
            <v>1679</v>
          </cell>
          <cell r="F64" t="str">
            <v>Skv. ákvörðun á stjórnarfundi nr 263 þann 22.1.18. Hækkað endurgjald vegna hækkunar í Kölku. Einnig leiðrétt vegna launa- og byggingavísitölu. T.póstur 5.2.19</v>
          </cell>
          <cell r="AQ64" t="str">
            <v>PAPBYL OV</v>
          </cell>
          <cell r="AR64">
            <v>12</v>
          </cell>
          <cell r="AS64">
            <v>12</v>
          </cell>
          <cell r="AT64">
            <v>12</v>
          </cell>
          <cell r="AU64">
            <v>12</v>
          </cell>
          <cell r="AV64">
            <v>12</v>
          </cell>
          <cell r="AW64">
            <v>12</v>
          </cell>
          <cell r="AX64">
            <v>12</v>
          </cell>
          <cell r="AY64">
            <v>12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  <cell r="GN64">
            <v>11</v>
          </cell>
          <cell r="GO64">
            <v>11</v>
          </cell>
          <cell r="GP64">
            <v>11</v>
          </cell>
          <cell r="GQ64">
            <v>11</v>
          </cell>
          <cell r="GR64">
            <v>11</v>
          </cell>
        </row>
        <row r="65">
          <cell r="A65" t="str">
            <v>FRMEFN UM</v>
          </cell>
          <cell r="B65">
            <v>179</v>
          </cell>
          <cell r="C65" t="str">
            <v>2019 1</v>
          </cell>
          <cell r="D65">
            <v>43466</v>
          </cell>
          <cell r="E65">
            <v>1678</v>
          </cell>
          <cell r="F65" t="str">
            <v>Skv. ákvörðun á stjórnarfundi nr 263 þann 22.1.18. Hækkað endurgjald vegna hækkunar í Kölku. Einnig leiðrétt vegna launa- og byggingavísitölu. T.póstur 5.2.19</v>
          </cell>
          <cell r="AQ65" t="str">
            <v>PAPOFL OV</v>
          </cell>
          <cell r="AR65">
            <v>0.7</v>
          </cell>
        </row>
        <row r="66">
          <cell r="A66" t="str">
            <v>HALEFN FO</v>
          </cell>
          <cell r="B66">
            <v>390</v>
          </cell>
          <cell r="C66" t="str">
            <v>2019 1</v>
          </cell>
          <cell r="D66">
            <v>43466</v>
          </cell>
          <cell r="E66">
            <v>1677</v>
          </cell>
          <cell r="F66" t="str">
            <v>Skv. ákvörðun á stjórnarfundi nr 263 þann 22.1.18. Hækkað endurgjald vegna hækkunar í Kölku. Einnig leiðrétt vegna launa- og byggingavísitölu. T.póstur 5.2.19</v>
          </cell>
          <cell r="AQ66" t="str">
            <v>PAPSLE AN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</row>
        <row r="67">
          <cell r="A67" t="str">
            <v>ISOSYA FO</v>
          </cell>
          <cell r="B67">
            <v>248</v>
          </cell>
          <cell r="C67" t="str">
            <v>2019 1</v>
          </cell>
          <cell r="D67">
            <v>43466</v>
          </cell>
          <cell r="E67">
            <v>1676</v>
          </cell>
          <cell r="F67" t="str">
            <v>Skv. ákvörðun á stjórnarfundi nr 263 þann 22.1.18. Hækkað endurgjald vegna hækkunar í Kölku. Einnig leiðrétt vegna launa- og byggingavísitölu. T.póstur 5.2.19</v>
          </cell>
          <cell r="AQ67" t="str">
            <v>PAPSLE EV</v>
          </cell>
          <cell r="AR67">
            <v>29</v>
          </cell>
          <cell r="AS67">
            <v>29</v>
          </cell>
          <cell r="AT67">
            <v>29</v>
          </cell>
          <cell r="AU67">
            <v>29</v>
          </cell>
          <cell r="AV67">
            <v>29</v>
          </cell>
          <cell r="AW67">
            <v>29</v>
          </cell>
          <cell r="AX67">
            <v>29</v>
          </cell>
          <cell r="AY67">
            <v>29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  <cell r="EQ67">
            <v>19</v>
          </cell>
          <cell r="ER67">
            <v>19</v>
          </cell>
          <cell r="ES67">
            <v>19</v>
          </cell>
          <cell r="ET67">
            <v>19</v>
          </cell>
          <cell r="EU67">
            <v>19</v>
          </cell>
          <cell r="EV67">
            <v>19</v>
          </cell>
          <cell r="EW67">
            <v>19</v>
          </cell>
          <cell r="EX67">
            <v>19</v>
          </cell>
          <cell r="EY67">
            <v>19</v>
          </cell>
          <cell r="EZ67">
            <v>19</v>
          </cell>
          <cell r="FA67">
            <v>19</v>
          </cell>
          <cell r="FB67">
            <v>19</v>
          </cell>
          <cell r="FC67">
            <v>19</v>
          </cell>
          <cell r="FD67">
            <v>19</v>
          </cell>
          <cell r="FE67">
            <v>19</v>
          </cell>
          <cell r="FF67">
            <v>19</v>
          </cell>
          <cell r="FG67">
            <v>19</v>
          </cell>
          <cell r="FH67">
            <v>19</v>
          </cell>
          <cell r="FI67">
            <v>19</v>
          </cell>
          <cell r="FJ67">
            <v>19</v>
          </cell>
          <cell r="FK67">
            <v>19</v>
          </cell>
          <cell r="FL67">
            <v>19</v>
          </cell>
          <cell r="FM67">
            <v>19</v>
          </cell>
          <cell r="FN67">
            <v>19</v>
          </cell>
          <cell r="FO67">
            <v>19</v>
          </cell>
          <cell r="FP67">
            <v>19</v>
          </cell>
          <cell r="FQ67">
            <v>19</v>
          </cell>
          <cell r="FR67">
            <v>19</v>
          </cell>
          <cell r="FS67">
            <v>19</v>
          </cell>
          <cell r="FT67">
            <v>19</v>
          </cell>
          <cell r="FU67">
            <v>19</v>
          </cell>
          <cell r="FV67">
            <v>19</v>
          </cell>
          <cell r="FW67">
            <v>19</v>
          </cell>
          <cell r="FX67">
            <v>19</v>
          </cell>
          <cell r="FY67">
            <v>19</v>
          </cell>
          <cell r="FZ67">
            <v>19</v>
          </cell>
          <cell r="GA67">
            <v>19</v>
          </cell>
          <cell r="GB67">
            <v>19</v>
          </cell>
          <cell r="GC67">
            <v>19</v>
          </cell>
          <cell r="GD67">
            <v>19</v>
          </cell>
          <cell r="GE67">
            <v>19</v>
          </cell>
          <cell r="GF67">
            <v>19</v>
          </cell>
          <cell r="GG67">
            <v>19</v>
          </cell>
          <cell r="GH67">
            <v>19</v>
          </cell>
          <cell r="GI67">
            <v>19</v>
          </cell>
          <cell r="GJ67">
            <v>19</v>
          </cell>
          <cell r="GK67">
            <v>19</v>
          </cell>
          <cell r="GL67">
            <v>19</v>
          </cell>
          <cell r="GM67">
            <v>19</v>
          </cell>
          <cell r="GN67">
            <v>19</v>
          </cell>
          <cell r="GO67">
            <v>19</v>
          </cell>
          <cell r="GP67">
            <v>19</v>
          </cell>
          <cell r="GQ67">
            <v>19</v>
          </cell>
          <cell r="GR67">
            <v>19</v>
          </cell>
        </row>
        <row r="68">
          <cell r="A68" t="str">
            <v>LEYFOR FO</v>
          </cell>
          <cell r="B68">
            <v>180</v>
          </cell>
          <cell r="C68" t="str">
            <v>2019 1</v>
          </cell>
          <cell r="D68">
            <v>43466</v>
          </cell>
          <cell r="E68">
            <v>1675</v>
          </cell>
          <cell r="F68" t="str">
            <v>Skv. ákvörðun á stjórnarfundi nr 263 þann 22.1.18. Hækkað endurgjald vegna hækkunar í Kölku. Einnig leiðrétt vegna launa- og byggingavísitölu. T.póstur 5.2.19</v>
          </cell>
          <cell r="AQ68" t="str">
            <v>PAPSLE FR</v>
          </cell>
        </row>
        <row r="69">
          <cell r="A69" t="str">
            <v>LEYFOR UM</v>
          </cell>
          <cell r="B69">
            <v>180</v>
          </cell>
          <cell r="C69" t="str">
            <v>2019 1</v>
          </cell>
          <cell r="D69">
            <v>43466</v>
          </cell>
          <cell r="E69">
            <v>1674</v>
          </cell>
          <cell r="F69" t="str">
            <v>Skv. ákvörðun á stjórnarfundi nr 263 þann 22.1.18. Hækkað endurgjald vegna hækkunar í Kölku. Einnig leiðrétt vegna launa- og byggingavísitölu. T.póstur 5.2.19</v>
          </cell>
          <cell r="AQ69" t="str">
            <v>PAPSLE MO</v>
          </cell>
          <cell r="AR69">
            <v>28</v>
          </cell>
          <cell r="AS69">
            <v>28</v>
          </cell>
          <cell r="AT69">
            <v>28</v>
          </cell>
          <cell r="AU69">
            <v>28</v>
          </cell>
          <cell r="AV69">
            <v>28</v>
          </cell>
          <cell r="AW69">
            <v>28</v>
          </cell>
          <cell r="AX69">
            <v>28</v>
          </cell>
          <cell r="AY69">
            <v>28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  <cell r="GN69">
            <v>19</v>
          </cell>
          <cell r="GO69">
            <v>19</v>
          </cell>
          <cell r="GP69">
            <v>19</v>
          </cell>
          <cell r="GQ69">
            <v>19</v>
          </cell>
          <cell r="GR69">
            <v>19</v>
          </cell>
        </row>
        <row r="70">
          <cell r="A70" t="str">
            <v>LEYTER AN</v>
          </cell>
          <cell r="B70">
            <v>182</v>
          </cell>
          <cell r="C70" t="str">
            <v>2019 1</v>
          </cell>
          <cell r="D70">
            <v>43466</v>
          </cell>
          <cell r="E70">
            <v>1673</v>
          </cell>
          <cell r="F70" t="str">
            <v>Skv. ákvörðun á stjórnarfundi nr 263 þann 22.1.18. Hækkað endurgjald vegna hækkunar í Kölku. Einnig leiðrétt vegna launa- og byggingavísitölu. T.póstur 5.2.19</v>
          </cell>
          <cell r="AQ70" t="str">
            <v>PAPSLE OV</v>
          </cell>
          <cell r="AR70">
            <v>28</v>
          </cell>
          <cell r="AS70">
            <v>28</v>
          </cell>
          <cell r="AT70">
            <v>28</v>
          </cell>
          <cell r="AU70">
            <v>28</v>
          </cell>
          <cell r="AV70">
            <v>28</v>
          </cell>
          <cell r="AW70">
            <v>28</v>
          </cell>
          <cell r="AX70">
            <v>28</v>
          </cell>
          <cell r="AY70">
            <v>28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  <cell r="GN70">
            <v>19</v>
          </cell>
          <cell r="GO70">
            <v>19</v>
          </cell>
          <cell r="GP70">
            <v>19</v>
          </cell>
          <cell r="GQ70">
            <v>19</v>
          </cell>
          <cell r="GR70">
            <v>19</v>
          </cell>
        </row>
        <row r="71">
          <cell r="A71" t="str">
            <v>LEYTER EV</v>
          </cell>
          <cell r="B71">
            <v>182</v>
          </cell>
          <cell r="C71" t="str">
            <v>2019 1</v>
          </cell>
          <cell r="D71">
            <v>43466</v>
          </cell>
          <cell r="E71">
            <v>1672</v>
          </cell>
          <cell r="F71" t="str">
            <v>Skv. ákvörðun á stjórnarfundi nr 263 þann 22.1.18. Hækkað endurgjald vegna hækkunar í Kölku. Einnig leiðrétt vegna launa- og byggingavísitölu. T.póstur 5.2.19</v>
          </cell>
          <cell r="AQ71" t="str">
            <v>PLAANN EV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  <cell r="BX71">
            <v>20</v>
          </cell>
          <cell r="BY71">
            <v>20</v>
          </cell>
          <cell r="BZ71">
            <v>20</v>
          </cell>
          <cell r="CA71">
            <v>20</v>
          </cell>
          <cell r="CB71">
            <v>20</v>
          </cell>
        </row>
        <row r="72">
          <cell r="A72" t="str">
            <v>LEYTER FO</v>
          </cell>
          <cell r="B72">
            <v>182</v>
          </cell>
          <cell r="C72" t="str">
            <v>2019 1</v>
          </cell>
          <cell r="D72">
            <v>43466</v>
          </cell>
          <cell r="E72">
            <v>1671</v>
          </cell>
          <cell r="F72" t="str">
            <v>Skv. ákvörðun á stjórnarfundi nr 263 þann 22.1.18. Hækkað endurgjald vegna hækkunar í Kölku. Einnig leiðrétt vegna launa- og byggingavísitölu. T.póstur 5.2.19</v>
          </cell>
          <cell r="AQ72" t="str">
            <v>PLAANN FR</v>
          </cell>
        </row>
        <row r="73">
          <cell r="A73" t="str">
            <v>LEYTER UM</v>
          </cell>
          <cell r="B73">
            <v>182</v>
          </cell>
          <cell r="C73" t="str">
            <v>2019 1</v>
          </cell>
          <cell r="D73">
            <v>43466</v>
          </cell>
          <cell r="E73">
            <v>1670</v>
          </cell>
          <cell r="F73" t="str">
            <v>Skv. ákvörðun á stjórnarfundi nr 263 þann 22.1.18. Hækkað endurgjald vegna hækkunar í Kölku. Einnig leiðrétt vegna launa- og byggingavísitölu. T.póstur 5.2.19</v>
          </cell>
          <cell r="AQ73" t="str">
            <v>PLAANN OV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  <cell r="BX73">
            <v>20</v>
          </cell>
          <cell r="BY73">
            <v>20</v>
          </cell>
          <cell r="BZ73">
            <v>20</v>
          </cell>
          <cell r="CA73">
            <v>20</v>
          </cell>
          <cell r="CB73">
            <v>20</v>
          </cell>
        </row>
        <row r="74">
          <cell r="A74" t="str">
            <v>MALING FO</v>
          </cell>
          <cell r="B74">
            <v>193</v>
          </cell>
          <cell r="C74" t="str">
            <v>2019 1</v>
          </cell>
          <cell r="D74">
            <v>43466</v>
          </cell>
          <cell r="E74">
            <v>1669</v>
          </cell>
          <cell r="F74" t="str">
            <v>Skv. ákvörðun á stjórnarfundi nr 263 þann 22.1.18. Hækkað endurgjald vegna hækkunar í Kölku. Einnig leiðrétt vegna launa- og byggingavísitölu. T.póstur 5.2.19</v>
          </cell>
          <cell r="AQ74" t="str">
            <v>PLABLA FR</v>
          </cell>
        </row>
        <row r="75">
          <cell r="A75" t="str">
            <v>MALING UM</v>
          </cell>
          <cell r="B75">
            <v>193</v>
          </cell>
          <cell r="C75" t="str">
            <v>2019 1</v>
          </cell>
          <cell r="D75">
            <v>43466</v>
          </cell>
          <cell r="E75">
            <v>1668</v>
          </cell>
          <cell r="F75" t="str">
            <v>Skv. ákvörðun á stjórnarfundi nr 263 þann 22.1.18. Hækkað endurgjald vegna hækkunar í Kölku. Einnig leiðrétt vegna launa- og byggingavísitölu. T.póstur 5.2.19</v>
          </cell>
          <cell r="AQ75" t="str">
            <v>PLABPH AN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</row>
        <row r="76">
          <cell r="A76" t="str">
            <v>MALKIT FO</v>
          </cell>
          <cell r="B76">
            <v>217</v>
          </cell>
          <cell r="C76" t="str">
            <v>2019 1</v>
          </cell>
          <cell r="D76">
            <v>43466</v>
          </cell>
          <cell r="E76">
            <v>1667</v>
          </cell>
          <cell r="F76" t="str">
            <v>Skv. ákvörðun á stjórnarfundi nr 263 þann 22.1.18. Hækkað endurgjald vegna hækkunar í Kölku. Einnig leiðrétt vegna launa- og byggingavísitölu. T.póstur 5.2.19</v>
          </cell>
          <cell r="AQ76" t="str">
            <v>PLABPH EV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  <cell r="GN76">
            <v>64</v>
          </cell>
          <cell r="GO76">
            <v>64</v>
          </cell>
          <cell r="GP76">
            <v>64</v>
          </cell>
          <cell r="GQ76">
            <v>64</v>
          </cell>
          <cell r="GR76">
            <v>64</v>
          </cell>
        </row>
        <row r="77">
          <cell r="A77" t="str">
            <v>MALKIT UM</v>
          </cell>
          <cell r="B77">
            <v>217</v>
          </cell>
          <cell r="C77" t="str">
            <v>2019 1</v>
          </cell>
          <cell r="D77">
            <v>43466</v>
          </cell>
          <cell r="E77">
            <v>1666</v>
          </cell>
          <cell r="F77" t="str">
            <v>Skv. ákvörðun á stjórnarfundi nr 263 þann 22.1.18. Hækkað endurgjald vegna hækkunar í Kölku. Einnig leiðrétt vegna launa- og byggingavísitölu. T.póstur 5.2.19</v>
          </cell>
          <cell r="AQ77" t="str">
            <v>PLABPH FR</v>
          </cell>
        </row>
        <row r="78">
          <cell r="A78" t="str">
            <v>OLIRYD FO</v>
          </cell>
          <cell r="B78">
            <v>229</v>
          </cell>
          <cell r="C78" t="str">
            <v>2019 1</v>
          </cell>
          <cell r="D78">
            <v>43466</v>
          </cell>
          <cell r="E78">
            <v>1665</v>
          </cell>
          <cell r="F78" t="str">
            <v>Skv. ákvörðun á stjórnarfundi nr 263 þann 22.1.18. Hækkað endurgjald vegna hækkunar í Kölku. Einnig leiðrétt vegna launa- og byggingavísitölu. T.póstur 5.2.19</v>
          </cell>
          <cell r="AQ78" t="str">
            <v>PLABPH OV</v>
          </cell>
          <cell r="DQ78">
            <v>35</v>
          </cell>
          <cell r="DR78">
            <v>35</v>
          </cell>
          <cell r="DS78">
            <v>35</v>
          </cell>
          <cell r="DT78">
            <v>35</v>
          </cell>
          <cell r="DU78">
            <v>35</v>
          </cell>
          <cell r="DV78">
            <v>35</v>
          </cell>
          <cell r="DW78">
            <v>35</v>
          </cell>
          <cell r="DX78">
            <v>35</v>
          </cell>
          <cell r="DY78">
            <v>35</v>
          </cell>
          <cell r="DZ78">
            <v>35</v>
          </cell>
          <cell r="EA78">
            <v>35</v>
          </cell>
          <cell r="EB78">
            <v>35</v>
          </cell>
          <cell r="EC78">
            <v>35</v>
          </cell>
          <cell r="ED78">
            <v>35</v>
          </cell>
          <cell r="EE78">
            <v>35</v>
          </cell>
          <cell r="EF78">
            <v>35</v>
          </cell>
          <cell r="EG78">
            <v>35</v>
          </cell>
          <cell r="EH78">
            <v>35</v>
          </cell>
          <cell r="EI78">
            <v>35</v>
          </cell>
          <cell r="EJ78">
            <v>35</v>
          </cell>
          <cell r="EK78">
            <v>35</v>
          </cell>
          <cell r="EL78">
            <v>35</v>
          </cell>
          <cell r="EM78">
            <v>35</v>
          </cell>
          <cell r="EN78">
            <v>35</v>
          </cell>
          <cell r="EO78">
            <v>35</v>
          </cell>
          <cell r="EP78">
            <v>35</v>
          </cell>
          <cell r="EQ78">
            <v>35</v>
          </cell>
          <cell r="ER78">
            <v>35</v>
          </cell>
          <cell r="ES78">
            <v>35</v>
          </cell>
          <cell r="ET78">
            <v>35</v>
          </cell>
          <cell r="EU78">
            <v>35</v>
          </cell>
          <cell r="EV78">
            <v>35</v>
          </cell>
          <cell r="EW78">
            <v>35</v>
          </cell>
          <cell r="EX78">
            <v>35</v>
          </cell>
          <cell r="EY78">
            <v>35</v>
          </cell>
          <cell r="EZ78">
            <v>35</v>
          </cell>
          <cell r="FA78">
            <v>35</v>
          </cell>
          <cell r="FB78">
            <v>35</v>
          </cell>
          <cell r="FC78">
            <v>35</v>
          </cell>
          <cell r="FD78">
            <v>35</v>
          </cell>
          <cell r="FE78">
            <v>35</v>
          </cell>
          <cell r="FF78">
            <v>35</v>
          </cell>
          <cell r="FG78">
            <v>35</v>
          </cell>
          <cell r="FH78">
            <v>35</v>
          </cell>
          <cell r="FI78">
            <v>35</v>
          </cell>
          <cell r="FJ78">
            <v>35</v>
          </cell>
          <cell r="FK78">
            <v>35</v>
          </cell>
          <cell r="FL78">
            <v>35</v>
          </cell>
          <cell r="FM78">
            <v>35</v>
          </cell>
          <cell r="FN78">
            <v>35</v>
          </cell>
          <cell r="FO78">
            <v>35</v>
          </cell>
          <cell r="FP78">
            <v>35</v>
          </cell>
          <cell r="FQ78">
            <v>35</v>
          </cell>
          <cell r="FR78">
            <v>35</v>
          </cell>
          <cell r="FS78">
            <v>35</v>
          </cell>
          <cell r="FT78">
            <v>35</v>
          </cell>
          <cell r="FU78">
            <v>35</v>
          </cell>
          <cell r="FV78">
            <v>35</v>
          </cell>
          <cell r="FW78">
            <v>35</v>
          </cell>
          <cell r="FX78">
            <v>35</v>
          </cell>
          <cell r="FY78">
            <v>35</v>
          </cell>
          <cell r="FZ78">
            <v>35</v>
          </cell>
          <cell r="GA78">
            <v>35</v>
          </cell>
          <cell r="GB78">
            <v>35</v>
          </cell>
          <cell r="GC78">
            <v>35</v>
          </cell>
          <cell r="GD78">
            <v>35</v>
          </cell>
          <cell r="GE78">
            <v>35</v>
          </cell>
          <cell r="GF78">
            <v>35</v>
          </cell>
          <cell r="GG78">
            <v>35</v>
          </cell>
          <cell r="GH78">
            <v>35</v>
          </cell>
          <cell r="GI78">
            <v>35</v>
          </cell>
          <cell r="GJ78">
            <v>35</v>
          </cell>
          <cell r="GK78">
            <v>35</v>
          </cell>
          <cell r="GL78">
            <v>35</v>
          </cell>
          <cell r="GM78">
            <v>35</v>
          </cell>
          <cell r="GN78">
            <v>35</v>
          </cell>
          <cell r="GO78">
            <v>35</v>
          </cell>
          <cell r="GP78">
            <v>35</v>
          </cell>
          <cell r="GQ78">
            <v>35</v>
          </cell>
          <cell r="GR78">
            <v>35</v>
          </cell>
        </row>
        <row r="79">
          <cell r="A79" t="str">
            <v>OLIRYD UM</v>
          </cell>
          <cell r="B79">
            <v>229</v>
          </cell>
          <cell r="C79" t="str">
            <v>2019 1</v>
          </cell>
          <cell r="D79">
            <v>43466</v>
          </cell>
          <cell r="E79">
            <v>1664</v>
          </cell>
          <cell r="F79" t="str">
            <v>Skv. ákvörðun á stjórnarfundi nr 263 þann 22.1.18. Hækkað endurgjald vegna hækkunar í Kölku. Einnig leiðrétt vegna launa- og byggingavísitölu. T.póstur 5.2.19</v>
          </cell>
          <cell r="AQ79" t="str">
            <v>PLAFIL AN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</row>
        <row r="80">
          <cell r="A80" t="str">
            <v>OLISMU FO</v>
          </cell>
          <cell r="B80">
            <v>110</v>
          </cell>
          <cell r="C80" t="str">
            <v>2019 1</v>
          </cell>
          <cell r="D80">
            <v>43466</v>
          </cell>
          <cell r="E80">
            <v>1663</v>
          </cell>
          <cell r="F80" t="str">
            <v>Skv. ákvörðun á stjórnarfundi nr 263 þann 22.1.18. Hækkað endurgjald vegna hækkunar í Kölku. Einnig leiðrétt vegna launa- og byggingavísitölu. T.póstur 5.2.19</v>
          </cell>
          <cell r="AQ80" t="str">
            <v>PLAFIL EV</v>
          </cell>
          <cell r="AR80">
            <v>20</v>
          </cell>
          <cell r="AS80">
            <v>20</v>
          </cell>
          <cell r="AT80">
            <v>20</v>
          </cell>
          <cell r="AU80">
            <v>20</v>
          </cell>
          <cell r="AV80">
            <v>20</v>
          </cell>
          <cell r="AW80">
            <v>20</v>
          </cell>
          <cell r="AX80">
            <v>20</v>
          </cell>
          <cell r="AY80">
            <v>20</v>
          </cell>
          <cell r="AZ80">
            <v>20</v>
          </cell>
          <cell r="BA80">
            <v>20</v>
          </cell>
          <cell r="BB80">
            <v>20</v>
          </cell>
          <cell r="BC80">
            <v>20</v>
          </cell>
          <cell r="BD80">
            <v>20</v>
          </cell>
          <cell r="BE80">
            <v>20</v>
          </cell>
          <cell r="BF80">
            <v>20</v>
          </cell>
          <cell r="BG80">
            <v>20</v>
          </cell>
          <cell r="BH80">
            <v>20</v>
          </cell>
          <cell r="BI80">
            <v>20</v>
          </cell>
          <cell r="BJ80">
            <v>20</v>
          </cell>
          <cell r="BK80">
            <v>20</v>
          </cell>
          <cell r="BL80">
            <v>20</v>
          </cell>
          <cell r="BM80">
            <v>20</v>
          </cell>
          <cell r="BN80">
            <v>20</v>
          </cell>
          <cell r="BO80">
            <v>20</v>
          </cell>
          <cell r="BP80">
            <v>20</v>
          </cell>
          <cell r="BQ80">
            <v>20</v>
          </cell>
          <cell r="BR80">
            <v>20</v>
          </cell>
          <cell r="BS80">
            <v>20</v>
          </cell>
          <cell r="BT80">
            <v>20</v>
          </cell>
          <cell r="BU80">
            <v>20</v>
          </cell>
          <cell r="BV80">
            <v>20</v>
          </cell>
          <cell r="BW80">
            <v>20</v>
          </cell>
          <cell r="BX80">
            <v>20</v>
          </cell>
          <cell r="BY80">
            <v>20</v>
          </cell>
          <cell r="BZ80">
            <v>20</v>
          </cell>
          <cell r="CA80">
            <v>20</v>
          </cell>
          <cell r="CB80">
            <v>20</v>
          </cell>
          <cell r="CC80">
            <v>5</v>
          </cell>
          <cell r="CD80">
            <v>5</v>
          </cell>
          <cell r="CE80">
            <v>5</v>
          </cell>
          <cell r="CF80">
            <v>5</v>
          </cell>
          <cell r="CG80">
            <v>5</v>
          </cell>
          <cell r="CH80">
            <v>5</v>
          </cell>
          <cell r="CI80">
            <v>5</v>
          </cell>
          <cell r="CJ80">
            <v>5</v>
          </cell>
          <cell r="CK80">
            <v>5</v>
          </cell>
          <cell r="CL80">
            <v>5</v>
          </cell>
          <cell r="CM80">
            <v>5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5</v>
          </cell>
          <cell r="CY80">
            <v>5</v>
          </cell>
          <cell r="CZ80">
            <v>5</v>
          </cell>
          <cell r="DA80">
            <v>5</v>
          </cell>
          <cell r="DB80">
            <v>5</v>
          </cell>
          <cell r="DC80">
            <v>5</v>
          </cell>
          <cell r="DD80">
            <v>5</v>
          </cell>
          <cell r="DE80">
            <v>5</v>
          </cell>
          <cell r="DF80">
            <v>5</v>
          </cell>
          <cell r="DG80">
            <v>5</v>
          </cell>
          <cell r="DH80">
            <v>5</v>
          </cell>
          <cell r="DI80">
            <v>5</v>
          </cell>
          <cell r="DJ80">
            <v>5</v>
          </cell>
          <cell r="DK80">
            <v>5</v>
          </cell>
          <cell r="DL80">
            <v>5</v>
          </cell>
          <cell r="DM80">
            <v>5</v>
          </cell>
          <cell r="DN80">
            <v>5</v>
          </cell>
          <cell r="DO80">
            <v>5</v>
          </cell>
          <cell r="DP80">
            <v>5</v>
          </cell>
          <cell r="DQ80">
            <v>5</v>
          </cell>
          <cell r="DR80">
            <v>5</v>
          </cell>
          <cell r="DS80">
            <v>5</v>
          </cell>
          <cell r="DT80">
            <v>5</v>
          </cell>
          <cell r="DU80">
            <v>5</v>
          </cell>
          <cell r="DV80">
            <v>5</v>
          </cell>
          <cell r="DW80">
            <v>5</v>
          </cell>
          <cell r="DX80">
            <v>5</v>
          </cell>
          <cell r="DY80">
            <v>5</v>
          </cell>
          <cell r="DZ80">
            <v>5</v>
          </cell>
          <cell r="EA80">
            <v>5</v>
          </cell>
          <cell r="EB80">
            <v>5</v>
          </cell>
          <cell r="EC80">
            <v>5</v>
          </cell>
          <cell r="ED80">
            <v>5</v>
          </cell>
          <cell r="EE80">
            <v>5</v>
          </cell>
          <cell r="EF80">
            <v>5</v>
          </cell>
          <cell r="EG80">
            <v>5</v>
          </cell>
          <cell r="EH80">
            <v>5</v>
          </cell>
          <cell r="EI80">
            <v>5</v>
          </cell>
          <cell r="EJ80">
            <v>5</v>
          </cell>
          <cell r="EK80">
            <v>5</v>
          </cell>
          <cell r="EL80">
            <v>5</v>
          </cell>
          <cell r="EM80">
            <v>5</v>
          </cell>
          <cell r="EN80">
            <v>5</v>
          </cell>
          <cell r="EO80">
            <v>5</v>
          </cell>
          <cell r="EP80">
            <v>5</v>
          </cell>
          <cell r="EQ80">
            <v>5</v>
          </cell>
          <cell r="ER80">
            <v>5</v>
          </cell>
          <cell r="ES80">
            <v>5</v>
          </cell>
          <cell r="ET80">
            <v>5</v>
          </cell>
          <cell r="EU80">
            <v>5</v>
          </cell>
          <cell r="EV80">
            <v>5</v>
          </cell>
          <cell r="EW80">
            <v>5</v>
          </cell>
          <cell r="EX80">
            <v>5</v>
          </cell>
          <cell r="EY80">
            <v>5</v>
          </cell>
          <cell r="EZ80">
            <v>5</v>
          </cell>
          <cell r="FA80">
            <v>5</v>
          </cell>
          <cell r="FB80">
            <v>5</v>
          </cell>
          <cell r="FC80">
            <v>5</v>
          </cell>
          <cell r="FD80">
            <v>5</v>
          </cell>
          <cell r="FE80">
            <v>5</v>
          </cell>
          <cell r="FF80">
            <v>5</v>
          </cell>
          <cell r="FG80">
            <v>5</v>
          </cell>
          <cell r="FH80">
            <v>5</v>
          </cell>
          <cell r="FI80">
            <v>5</v>
          </cell>
          <cell r="FJ80">
            <v>5</v>
          </cell>
          <cell r="FK80">
            <v>5</v>
          </cell>
          <cell r="FL80">
            <v>5</v>
          </cell>
          <cell r="FM80">
            <v>5</v>
          </cell>
          <cell r="FN80">
            <v>5</v>
          </cell>
          <cell r="FO80">
            <v>5</v>
          </cell>
          <cell r="FP80">
            <v>5</v>
          </cell>
          <cell r="FQ80">
            <v>5</v>
          </cell>
          <cell r="FR80">
            <v>5</v>
          </cell>
          <cell r="FS80">
            <v>5</v>
          </cell>
          <cell r="FT80">
            <v>5</v>
          </cell>
          <cell r="FU80">
            <v>5</v>
          </cell>
          <cell r="FV80">
            <v>5</v>
          </cell>
          <cell r="FW80">
            <v>5</v>
          </cell>
          <cell r="FX80">
            <v>5</v>
          </cell>
          <cell r="FY80">
            <v>5</v>
          </cell>
          <cell r="FZ80">
            <v>5</v>
          </cell>
          <cell r="GA80">
            <v>5</v>
          </cell>
          <cell r="GB80">
            <v>5</v>
          </cell>
          <cell r="GC80">
            <v>5</v>
          </cell>
          <cell r="GD80">
            <v>5</v>
          </cell>
          <cell r="GE80">
            <v>5</v>
          </cell>
          <cell r="GF80">
            <v>5</v>
          </cell>
          <cell r="GG80">
            <v>5</v>
          </cell>
          <cell r="GH80">
            <v>5</v>
          </cell>
          <cell r="GI80">
            <v>5</v>
          </cell>
          <cell r="GJ80">
            <v>5</v>
          </cell>
          <cell r="GK80">
            <v>5</v>
          </cell>
          <cell r="GL80">
            <v>5</v>
          </cell>
          <cell r="GM80">
            <v>5</v>
          </cell>
          <cell r="GN80">
            <v>5</v>
          </cell>
          <cell r="GO80">
            <v>5</v>
          </cell>
          <cell r="GP80">
            <v>5</v>
          </cell>
          <cell r="GQ80">
            <v>5</v>
          </cell>
          <cell r="GR80">
            <v>5</v>
          </cell>
        </row>
        <row r="81">
          <cell r="A81" t="str">
            <v>OLISMU UM</v>
          </cell>
          <cell r="B81">
            <v>110</v>
          </cell>
          <cell r="C81" t="str">
            <v>2019 1</v>
          </cell>
          <cell r="D81">
            <v>43466</v>
          </cell>
          <cell r="E81">
            <v>1662</v>
          </cell>
          <cell r="F81" t="str">
            <v>Skv. ákvörðun á stjórnarfundi nr 263 þann 22.1.18. Hækkað endurgjald vegna hækkunar í Kölku. Einnig leiðrétt vegna launa- og byggingavísitölu. T.póstur 5.2.19</v>
          </cell>
          <cell r="AQ81" t="str">
            <v>PLAFIL FR</v>
          </cell>
        </row>
        <row r="82">
          <cell r="A82" t="str">
            <v>PRELIT FO</v>
          </cell>
          <cell r="B82">
            <v>190</v>
          </cell>
          <cell r="C82" t="str">
            <v>2019 1</v>
          </cell>
          <cell r="D82">
            <v>43466</v>
          </cell>
          <cell r="E82">
            <v>1661</v>
          </cell>
          <cell r="F82" t="str">
            <v>Skv. ákvörðun á stjórnarfundi nr 263 þann 22.1.18. Hækkað endurgjald vegna hækkunar í Kölku. Einnig leiðrétt vegna launa- og byggingavísitölu. T.póstur 5.2.19</v>
          </cell>
          <cell r="AQ82" t="str">
            <v>PLAFIL OV</v>
          </cell>
          <cell r="AR82">
            <v>20</v>
          </cell>
          <cell r="AS82">
            <v>20</v>
          </cell>
          <cell r="AT82">
            <v>20</v>
          </cell>
          <cell r="AU82">
            <v>20</v>
          </cell>
          <cell r="AV82">
            <v>20</v>
          </cell>
          <cell r="AW82">
            <v>20</v>
          </cell>
          <cell r="AX82">
            <v>20</v>
          </cell>
          <cell r="AY82">
            <v>20</v>
          </cell>
          <cell r="AZ82">
            <v>20</v>
          </cell>
          <cell r="BA82">
            <v>20</v>
          </cell>
          <cell r="BB82">
            <v>20</v>
          </cell>
          <cell r="BC82">
            <v>20</v>
          </cell>
          <cell r="BD82">
            <v>20</v>
          </cell>
          <cell r="BE82">
            <v>20</v>
          </cell>
          <cell r="BF82">
            <v>20</v>
          </cell>
          <cell r="BG82">
            <v>20</v>
          </cell>
          <cell r="BH82">
            <v>20</v>
          </cell>
          <cell r="BI82">
            <v>20</v>
          </cell>
          <cell r="BJ82">
            <v>20</v>
          </cell>
          <cell r="BK82">
            <v>20</v>
          </cell>
          <cell r="BL82">
            <v>20</v>
          </cell>
          <cell r="BM82">
            <v>20</v>
          </cell>
          <cell r="BN82">
            <v>20</v>
          </cell>
          <cell r="BO82">
            <v>20</v>
          </cell>
          <cell r="BP82">
            <v>20</v>
          </cell>
          <cell r="BQ82">
            <v>20</v>
          </cell>
          <cell r="BR82">
            <v>20</v>
          </cell>
          <cell r="BS82">
            <v>20</v>
          </cell>
          <cell r="BT82">
            <v>20</v>
          </cell>
          <cell r="BU82">
            <v>20</v>
          </cell>
          <cell r="BV82">
            <v>20</v>
          </cell>
          <cell r="BW82">
            <v>20</v>
          </cell>
          <cell r="BX82">
            <v>20</v>
          </cell>
          <cell r="BY82">
            <v>20</v>
          </cell>
          <cell r="BZ82">
            <v>20</v>
          </cell>
          <cell r="CA82">
            <v>20</v>
          </cell>
          <cell r="CB82">
            <v>20</v>
          </cell>
          <cell r="CC82">
            <v>5</v>
          </cell>
          <cell r="CD82">
            <v>5</v>
          </cell>
          <cell r="CE82">
            <v>5</v>
          </cell>
          <cell r="CF82">
            <v>5</v>
          </cell>
          <cell r="CG82">
            <v>5</v>
          </cell>
          <cell r="CH82">
            <v>5</v>
          </cell>
          <cell r="CI82">
            <v>5</v>
          </cell>
          <cell r="CJ82">
            <v>5</v>
          </cell>
          <cell r="CK82">
            <v>5</v>
          </cell>
          <cell r="CL82">
            <v>5</v>
          </cell>
          <cell r="CM82">
            <v>5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5</v>
          </cell>
          <cell r="CY82">
            <v>5</v>
          </cell>
          <cell r="CZ82">
            <v>5</v>
          </cell>
          <cell r="DA82">
            <v>5</v>
          </cell>
          <cell r="DB82">
            <v>5</v>
          </cell>
          <cell r="DC82">
            <v>5</v>
          </cell>
          <cell r="DD82">
            <v>5</v>
          </cell>
          <cell r="DE82">
            <v>5</v>
          </cell>
          <cell r="DF82">
            <v>5</v>
          </cell>
          <cell r="DG82">
            <v>5</v>
          </cell>
          <cell r="DH82">
            <v>5</v>
          </cell>
          <cell r="DI82">
            <v>5</v>
          </cell>
          <cell r="DJ82">
            <v>5</v>
          </cell>
          <cell r="DK82">
            <v>5</v>
          </cell>
          <cell r="DL82">
            <v>5</v>
          </cell>
          <cell r="DM82">
            <v>5</v>
          </cell>
          <cell r="DN82">
            <v>5</v>
          </cell>
          <cell r="DO82">
            <v>5</v>
          </cell>
          <cell r="DP82">
            <v>5</v>
          </cell>
          <cell r="DQ82">
            <v>5</v>
          </cell>
          <cell r="DR82">
            <v>5</v>
          </cell>
          <cell r="DS82">
            <v>5</v>
          </cell>
          <cell r="DT82">
            <v>5</v>
          </cell>
          <cell r="DU82">
            <v>5</v>
          </cell>
          <cell r="DV82">
            <v>5</v>
          </cell>
          <cell r="DW82">
            <v>5</v>
          </cell>
          <cell r="DX82">
            <v>5</v>
          </cell>
          <cell r="DY82">
            <v>5</v>
          </cell>
          <cell r="DZ82">
            <v>5</v>
          </cell>
          <cell r="EA82">
            <v>5</v>
          </cell>
          <cell r="EB82">
            <v>5</v>
          </cell>
          <cell r="EC82">
            <v>5</v>
          </cell>
          <cell r="ED82">
            <v>5</v>
          </cell>
          <cell r="EE82">
            <v>5</v>
          </cell>
          <cell r="EF82">
            <v>5</v>
          </cell>
          <cell r="EG82">
            <v>5</v>
          </cell>
          <cell r="EH82">
            <v>5</v>
          </cell>
          <cell r="EI82">
            <v>5</v>
          </cell>
          <cell r="EJ82">
            <v>5</v>
          </cell>
          <cell r="EK82">
            <v>5</v>
          </cell>
          <cell r="EL82">
            <v>5</v>
          </cell>
          <cell r="EM82">
            <v>5</v>
          </cell>
          <cell r="EN82">
            <v>5</v>
          </cell>
          <cell r="EO82">
            <v>5</v>
          </cell>
          <cell r="EP82">
            <v>5</v>
          </cell>
          <cell r="EQ82">
            <v>5</v>
          </cell>
          <cell r="ER82">
            <v>5</v>
          </cell>
          <cell r="ES82">
            <v>5</v>
          </cell>
          <cell r="ET82">
            <v>5</v>
          </cell>
          <cell r="EU82">
            <v>5</v>
          </cell>
          <cell r="EV82">
            <v>5</v>
          </cell>
          <cell r="EW82">
            <v>5</v>
          </cell>
          <cell r="EX82">
            <v>5</v>
          </cell>
          <cell r="EY82">
            <v>5</v>
          </cell>
          <cell r="EZ82">
            <v>5</v>
          </cell>
          <cell r="FA82">
            <v>5</v>
          </cell>
          <cell r="FB82">
            <v>5</v>
          </cell>
          <cell r="FC82">
            <v>5</v>
          </cell>
          <cell r="FD82">
            <v>5</v>
          </cell>
          <cell r="FE82">
            <v>5</v>
          </cell>
          <cell r="FF82">
            <v>5</v>
          </cell>
          <cell r="FG82">
            <v>5</v>
          </cell>
          <cell r="FH82">
            <v>5</v>
          </cell>
          <cell r="FI82">
            <v>5</v>
          </cell>
          <cell r="FJ82">
            <v>5</v>
          </cell>
          <cell r="FK82">
            <v>5</v>
          </cell>
          <cell r="FL82">
            <v>5</v>
          </cell>
          <cell r="FM82">
            <v>5</v>
          </cell>
          <cell r="FN82">
            <v>5</v>
          </cell>
          <cell r="FO82">
            <v>5</v>
          </cell>
          <cell r="FP82">
            <v>5</v>
          </cell>
          <cell r="FQ82">
            <v>5</v>
          </cell>
          <cell r="FR82">
            <v>5</v>
          </cell>
          <cell r="FS82">
            <v>5</v>
          </cell>
          <cell r="FT82">
            <v>5</v>
          </cell>
          <cell r="FU82">
            <v>5</v>
          </cell>
          <cell r="FV82">
            <v>5</v>
          </cell>
          <cell r="FW82">
            <v>5</v>
          </cell>
          <cell r="FX82">
            <v>5</v>
          </cell>
          <cell r="FY82">
            <v>5</v>
          </cell>
          <cell r="FZ82">
            <v>5</v>
          </cell>
          <cell r="GA82">
            <v>5</v>
          </cell>
          <cell r="GB82">
            <v>5</v>
          </cell>
          <cell r="GC82">
            <v>5</v>
          </cell>
          <cell r="GD82">
            <v>5</v>
          </cell>
          <cell r="GE82">
            <v>5</v>
          </cell>
          <cell r="GF82">
            <v>5</v>
          </cell>
          <cell r="GG82">
            <v>5</v>
          </cell>
          <cell r="GH82">
            <v>5</v>
          </cell>
          <cell r="GI82">
            <v>5</v>
          </cell>
          <cell r="GJ82">
            <v>5</v>
          </cell>
          <cell r="GK82">
            <v>5</v>
          </cell>
          <cell r="GL82">
            <v>5</v>
          </cell>
          <cell r="GM82">
            <v>5</v>
          </cell>
          <cell r="GN82">
            <v>5</v>
          </cell>
          <cell r="GO82">
            <v>5</v>
          </cell>
          <cell r="GP82">
            <v>5</v>
          </cell>
          <cell r="GQ82">
            <v>5</v>
          </cell>
          <cell r="GR82">
            <v>5</v>
          </cell>
        </row>
        <row r="83">
          <cell r="A83" t="str">
            <v>VARFUA FO</v>
          </cell>
          <cell r="B83">
            <v>266</v>
          </cell>
          <cell r="C83" t="str">
            <v>2019 1</v>
          </cell>
          <cell r="D83">
            <v>43466</v>
          </cell>
          <cell r="E83">
            <v>1660</v>
          </cell>
          <cell r="F83" t="str">
            <v>Skv. ákvörðun á stjórnarfundi nr 263 þann 22.1.18. Hækkað endurgjald vegna hækkunar í Kölku. Einnig leiðrétt vegna launa- og byggingavísitölu. T.póstur 5.2.19</v>
          </cell>
          <cell r="AQ83" t="str">
            <v>PLAFLO EV</v>
          </cell>
          <cell r="BJ83">
            <v>18.3</v>
          </cell>
          <cell r="BK83">
            <v>18.3</v>
          </cell>
          <cell r="BL83">
            <v>18.3</v>
          </cell>
          <cell r="BM83">
            <v>18.3</v>
          </cell>
          <cell r="BN83">
            <v>18.3</v>
          </cell>
          <cell r="BO83">
            <v>18.3</v>
          </cell>
          <cell r="BP83">
            <v>18.3</v>
          </cell>
          <cell r="BQ83">
            <v>18.3</v>
          </cell>
          <cell r="BR83">
            <v>18.3</v>
          </cell>
          <cell r="BS83">
            <v>18.3</v>
          </cell>
          <cell r="BT83">
            <v>18.3</v>
          </cell>
          <cell r="BU83">
            <v>18.3</v>
          </cell>
          <cell r="BV83">
            <v>18.3</v>
          </cell>
          <cell r="BW83">
            <v>18.3</v>
          </cell>
          <cell r="BX83">
            <v>18.3</v>
          </cell>
          <cell r="BY83">
            <v>18.3</v>
          </cell>
          <cell r="BZ83">
            <v>18.3</v>
          </cell>
          <cell r="CA83">
            <v>18.3</v>
          </cell>
          <cell r="CB83">
            <v>18.3</v>
          </cell>
        </row>
        <row r="84">
          <cell r="A84" t="str">
            <v>VARUTR FO</v>
          </cell>
          <cell r="B84">
            <v>340</v>
          </cell>
          <cell r="C84" t="str">
            <v>2019 1</v>
          </cell>
          <cell r="D84">
            <v>43466</v>
          </cell>
          <cell r="E84">
            <v>1659</v>
          </cell>
          <cell r="F84" t="str">
            <v>Skv. ákvörðun á stjórnarfundi nr 263 þann 22.1.18. Hækkað endurgjald vegna hækkunar í Kölku. Einnig leiðrétt vegna launa- og byggingavísitölu. T.póstur 5.2.19</v>
          </cell>
          <cell r="AQ84" t="str">
            <v>PLAFRA AN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</row>
        <row r="85">
          <cell r="A85" t="str">
            <v>PLABPH OV</v>
          </cell>
          <cell r="B85">
            <v>35</v>
          </cell>
          <cell r="C85" t="str">
            <v>2018 5</v>
          </cell>
          <cell r="D85">
            <v>43221</v>
          </cell>
          <cell r="E85">
            <v>1658</v>
          </cell>
          <cell r="F85" t="str">
            <v>Orkuvinnsla Sorpu hjá Stena. Endurgjald ákveðið innanhúss í janúar 2019 v/reiknings 00845</v>
          </cell>
          <cell r="AQ85" t="str">
            <v>PLAFRA EV</v>
          </cell>
          <cell r="AR85">
            <v>35</v>
          </cell>
          <cell r="AS85">
            <v>35</v>
          </cell>
          <cell r="AT85">
            <v>35</v>
          </cell>
          <cell r="AU85">
            <v>35</v>
          </cell>
          <cell r="AV85">
            <v>35</v>
          </cell>
          <cell r="AW85">
            <v>35</v>
          </cell>
          <cell r="AX85">
            <v>35</v>
          </cell>
          <cell r="AY85">
            <v>35</v>
          </cell>
          <cell r="AZ85">
            <v>35</v>
          </cell>
          <cell r="BA85">
            <v>35</v>
          </cell>
          <cell r="BB85">
            <v>35</v>
          </cell>
          <cell r="BC85">
            <v>35</v>
          </cell>
          <cell r="BD85">
            <v>35</v>
          </cell>
          <cell r="BE85">
            <v>35</v>
          </cell>
          <cell r="BF85">
            <v>35</v>
          </cell>
          <cell r="BG85">
            <v>35</v>
          </cell>
          <cell r="BH85">
            <v>35</v>
          </cell>
          <cell r="BI85">
            <v>35</v>
          </cell>
          <cell r="BJ85">
            <v>35</v>
          </cell>
          <cell r="BK85">
            <v>35</v>
          </cell>
          <cell r="BL85">
            <v>35</v>
          </cell>
          <cell r="BM85">
            <v>35</v>
          </cell>
          <cell r="BN85">
            <v>35</v>
          </cell>
          <cell r="BO85">
            <v>35</v>
          </cell>
          <cell r="BP85">
            <v>35</v>
          </cell>
          <cell r="BQ85">
            <v>35</v>
          </cell>
          <cell r="BR85">
            <v>35</v>
          </cell>
          <cell r="BS85">
            <v>35</v>
          </cell>
          <cell r="BT85">
            <v>35</v>
          </cell>
          <cell r="BU85">
            <v>35</v>
          </cell>
          <cell r="BV85">
            <v>35</v>
          </cell>
          <cell r="BW85">
            <v>35</v>
          </cell>
          <cell r="BX85">
            <v>35</v>
          </cell>
          <cell r="BY85">
            <v>35</v>
          </cell>
          <cell r="BZ85">
            <v>35</v>
          </cell>
          <cell r="CA85">
            <v>35</v>
          </cell>
          <cell r="CB85">
            <v>35</v>
          </cell>
          <cell r="CC85">
            <v>35</v>
          </cell>
          <cell r="CD85">
            <v>35</v>
          </cell>
          <cell r="CE85">
            <v>35</v>
          </cell>
          <cell r="CF85">
            <v>35</v>
          </cell>
          <cell r="CG85">
            <v>35</v>
          </cell>
          <cell r="CH85">
            <v>35</v>
          </cell>
          <cell r="CI85">
            <v>35</v>
          </cell>
          <cell r="CJ85">
            <v>35</v>
          </cell>
          <cell r="CK85">
            <v>35</v>
          </cell>
          <cell r="CL85">
            <v>35</v>
          </cell>
          <cell r="CM85">
            <v>35</v>
          </cell>
          <cell r="CN85">
            <v>35</v>
          </cell>
          <cell r="CO85">
            <v>35</v>
          </cell>
          <cell r="CP85">
            <v>35</v>
          </cell>
          <cell r="CQ85">
            <v>35</v>
          </cell>
          <cell r="CR85">
            <v>35</v>
          </cell>
          <cell r="CS85">
            <v>35</v>
          </cell>
          <cell r="CT85">
            <v>35</v>
          </cell>
          <cell r="CU85">
            <v>35</v>
          </cell>
          <cell r="CV85">
            <v>35</v>
          </cell>
          <cell r="CW85">
            <v>35</v>
          </cell>
          <cell r="CX85">
            <v>35</v>
          </cell>
          <cell r="CY85">
            <v>35</v>
          </cell>
          <cell r="CZ85">
            <v>35</v>
          </cell>
          <cell r="DA85">
            <v>35</v>
          </cell>
          <cell r="DB85">
            <v>35</v>
          </cell>
          <cell r="DC85">
            <v>35</v>
          </cell>
          <cell r="DD85">
            <v>35</v>
          </cell>
          <cell r="DE85">
            <v>35</v>
          </cell>
          <cell r="DF85">
            <v>35</v>
          </cell>
          <cell r="DG85">
            <v>35</v>
          </cell>
          <cell r="DH85">
            <v>35</v>
          </cell>
          <cell r="DI85">
            <v>35</v>
          </cell>
          <cell r="DJ85">
            <v>35</v>
          </cell>
          <cell r="DK85">
            <v>35</v>
          </cell>
          <cell r="DL85">
            <v>35</v>
          </cell>
          <cell r="DM85">
            <v>35</v>
          </cell>
          <cell r="DN85">
            <v>35</v>
          </cell>
          <cell r="DO85">
            <v>35</v>
          </cell>
          <cell r="DP85">
            <v>35</v>
          </cell>
          <cell r="DQ85">
            <v>35</v>
          </cell>
          <cell r="DR85">
            <v>35</v>
          </cell>
          <cell r="DS85">
            <v>35</v>
          </cell>
          <cell r="DT85">
            <v>35</v>
          </cell>
          <cell r="DU85">
            <v>35</v>
          </cell>
          <cell r="DV85">
            <v>35</v>
          </cell>
          <cell r="DW85">
            <v>35</v>
          </cell>
          <cell r="DX85">
            <v>35</v>
          </cell>
          <cell r="DY85">
            <v>35</v>
          </cell>
          <cell r="DZ85">
            <v>35</v>
          </cell>
          <cell r="EA85">
            <v>35</v>
          </cell>
          <cell r="EB85">
            <v>35</v>
          </cell>
          <cell r="EC85">
            <v>35</v>
          </cell>
          <cell r="ED85">
            <v>35</v>
          </cell>
          <cell r="EE85">
            <v>35</v>
          </cell>
          <cell r="EF85">
            <v>35</v>
          </cell>
          <cell r="EG85">
            <v>35</v>
          </cell>
          <cell r="EH85">
            <v>35</v>
          </cell>
          <cell r="EI85">
            <v>35</v>
          </cell>
          <cell r="EJ85">
            <v>35</v>
          </cell>
          <cell r="EK85">
            <v>35</v>
          </cell>
          <cell r="EL85">
            <v>35</v>
          </cell>
          <cell r="EM85">
            <v>35</v>
          </cell>
          <cell r="EN85">
            <v>35</v>
          </cell>
          <cell r="EO85">
            <v>35</v>
          </cell>
          <cell r="EP85">
            <v>35</v>
          </cell>
          <cell r="EQ85">
            <v>35</v>
          </cell>
          <cell r="ER85">
            <v>35</v>
          </cell>
          <cell r="ES85">
            <v>35</v>
          </cell>
          <cell r="ET85">
            <v>35</v>
          </cell>
          <cell r="EU85">
            <v>35</v>
          </cell>
          <cell r="EV85">
            <v>35</v>
          </cell>
          <cell r="EW85">
            <v>35</v>
          </cell>
          <cell r="EX85">
            <v>35</v>
          </cell>
          <cell r="EY85">
            <v>35</v>
          </cell>
          <cell r="EZ85">
            <v>35</v>
          </cell>
          <cell r="FA85">
            <v>35</v>
          </cell>
          <cell r="FB85">
            <v>35</v>
          </cell>
          <cell r="FC85">
            <v>35</v>
          </cell>
          <cell r="FD85">
            <v>35</v>
          </cell>
          <cell r="FE85">
            <v>35</v>
          </cell>
          <cell r="FF85">
            <v>35</v>
          </cell>
          <cell r="FG85">
            <v>35</v>
          </cell>
          <cell r="FH85">
            <v>35</v>
          </cell>
          <cell r="FI85">
            <v>35</v>
          </cell>
          <cell r="FJ85">
            <v>35</v>
          </cell>
          <cell r="FK85">
            <v>35</v>
          </cell>
          <cell r="FL85">
            <v>35</v>
          </cell>
          <cell r="FM85">
            <v>35</v>
          </cell>
          <cell r="FN85">
            <v>35</v>
          </cell>
          <cell r="FO85">
            <v>35</v>
          </cell>
          <cell r="FP85">
            <v>35</v>
          </cell>
          <cell r="FQ85">
            <v>35</v>
          </cell>
          <cell r="FR85">
            <v>35</v>
          </cell>
          <cell r="FS85">
            <v>35</v>
          </cell>
          <cell r="FT85">
            <v>35</v>
          </cell>
          <cell r="FU85">
            <v>35</v>
          </cell>
          <cell r="FV85">
            <v>35</v>
          </cell>
          <cell r="FW85">
            <v>35</v>
          </cell>
          <cell r="FX85">
            <v>35</v>
          </cell>
          <cell r="FY85">
            <v>35</v>
          </cell>
          <cell r="FZ85">
            <v>35</v>
          </cell>
          <cell r="GA85">
            <v>35</v>
          </cell>
          <cell r="GB85">
            <v>35</v>
          </cell>
          <cell r="GC85">
            <v>35</v>
          </cell>
          <cell r="GD85">
            <v>35</v>
          </cell>
          <cell r="GE85">
            <v>35</v>
          </cell>
          <cell r="GF85">
            <v>35</v>
          </cell>
          <cell r="GG85">
            <v>35</v>
          </cell>
          <cell r="GH85">
            <v>35</v>
          </cell>
          <cell r="GI85">
            <v>35</v>
          </cell>
          <cell r="GJ85">
            <v>35</v>
          </cell>
          <cell r="GK85">
            <v>35</v>
          </cell>
          <cell r="GL85">
            <v>35</v>
          </cell>
          <cell r="GM85">
            <v>35</v>
          </cell>
          <cell r="GN85">
            <v>35</v>
          </cell>
          <cell r="GO85">
            <v>35</v>
          </cell>
          <cell r="GP85">
            <v>35</v>
          </cell>
          <cell r="GQ85">
            <v>35</v>
          </cell>
          <cell r="GR85">
            <v>35</v>
          </cell>
        </row>
        <row r="86">
          <cell r="A86" t="str">
            <v>HJOLBA UE</v>
          </cell>
          <cell r="B86">
            <v>50</v>
          </cell>
          <cell r="C86" t="str">
            <v>2018 6</v>
          </cell>
          <cell r="D86">
            <v>43252</v>
          </cell>
          <cell r="E86">
            <v>1657</v>
          </cell>
          <cell r="F86" t="str">
            <v>Skv. Ákvörðun á stjórnarfundi 253 þann 23.5.18.</v>
          </cell>
          <cell r="AQ86" t="str">
            <v>PLAFRA FR</v>
          </cell>
        </row>
        <row r="87">
          <cell r="A87" t="str">
            <v>HJOLBA EV</v>
          </cell>
          <cell r="B87">
            <v>58</v>
          </cell>
          <cell r="C87" t="str">
            <v>2018 6</v>
          </cell>
          <cell r="D87">
            <v>43252</v>
          </cell>
          <cell r="E87">
            <v>1656</v>
          </cell>
          <cell r="F87" t="str">
            <v xml:space="preserve">Tímabundin hækkun til 31.12.18. Ákvörðun á stjórnarfundi 253 þann 23.5.18. </v>
          </cell>
          <cell r="AQ87" t="str">
            <v>PLAFRA OV</v>
          </cell>
          <cell r="AR87">
            <v>35</v>
          </cell>
          <cell r="AS87">
            <v>35</v>
          </cell>
          <cell r="AT87">
            <v>35</v>
          </cell>
          <cell r="AU87">
            <v>35</v>
          </cell>
          <cell r="AV87">
            <v>35</v>
          </cell>
          <cell r="AW87">
            <v>35</v>
          </cell>
          <cell r="AX87">
            <v>35</v>
          </cell>
          <cell r="AY87">
            <v>35</v>
          </cell>
          <cell r="AZ87">
            <v>35</v>
          </cell>
          <cell r="BA87">
            <v>35</v>
          </cell>
          <cell r="BB87">
            <v>35</v>
          </cell>
          <cell r="BC87">
            <v>35</v>
          </cell>
          <cell r="BD87">
            <v>35</v>
          </cell>
          <cell r="BE87">
            <v>35</v>
          </cell>
          <cell r="BF87">
            <v>35</v>
          </cell>
          <cell r="BG87">
            <v>35</v>
          </cell>
          <cell r="BH87">
            <v>35</v>
          </cell>
          <cell r="BI87">
            <v>35</v>
          </cell>
          <cell r="BJ87">
            <v>35</v>
          </cell>
          <cell r="BK87">
            <v>35</v>
          </cell>
          <cell r="BL87">
            <v>35</v>
          </cell>
          <cell r="BM87">
            <v>35</v>
          </cell>
          <cell r="BN87">
            <v>35</v>
          </cell>
          <cell r="BO87">
            <v>35</v>
          </cell>
          <cell r="BP87">
            <v>35</v>
          </cell>
          <cell r="BQ87">
            <v>35</v>
          </cell>
          <cell r="BR87">
            <v>35</v>
          </cell>
          <cell r="BS87">
            <v>35</v>
          </cell>
          <cell r="BT87">
            <v>35</v>
          </cell>
          <cell r="BU87">
            <v>35</v>
          </cell>
          <cell r="BV87">
            <v>35</v>
          </cell>
          <cell r="BW87">
            <v>35</v>
          </cell>
          <cell r="BX87">
            <v>35</v>
          </cell>
          <cell r="BY87">
            <v>35</v>
          </cell>
          <cell r="BZ87">
            <v>35</v>
          </cell>
          <cell r="CA87">
            <v>35</v>
          </cell>
          <cell r="CB87">
            <v>35</v>
          </cell>
          <cell r="CC87">
            <v>35</v>
          </cell>
          <cell r="CD87">
            <v>35</v>
          </cell>
          <cell r="CE87">
            <v>35</v>
          </cell>
          <cell r="CF87">
            <v>35</v>
          </cell>
          <cell r="CG87">
            <v>35</v>
          </cell>
          <cell r="CH87">
            <v>35</v>
          </cell>
          <cell r="CI87">
            <v>35</v>
          </cell>
          <cell r="CJ87">
            <v>35</v>
          </cell>
          <cell r="CK87">
            <v>35</v>
          </cell>
          <cell r="CL87">
            <v>35</v>
          </cell>
          <cell r="CM87">
            <v>35</v>
          </cell>
          <cell r="CN87">
            <v>35</v>
          </cell>
          <cell r="CO87">
            <v>35</v>
          </cell>
          <cell r="CP87">
            <v>35</v>
          </cell>
          <cell r="CQ87">
            <v>35</v>
          </cell>
          <cell r="CR87">
            <v>35</v>
          </cell>
          <cell r="CS87">
            <v>35</v>
          </cell>
          <cell r="CT87">
            <v>35</v>
          </cell>
          <cell r="CU87">
            <v>35</v>
          </cell>
          <cell r="CV87">
            <v>35</v>
          </cell>
          <cell r="CW87">
            <v>35</v>
          </cell>
          <cell r="CX87">
            <v>35</v>
          </cell>
          <cell r="CY87">
            <v>35</v>
          </cell>
          <cell r="CZ87">
            <v>35</v>
          </cell>
          <cell r="DA87">
            <v>35</v>
          </cell>
          <cell r="DB87">
            <v>35</v>
          </cell>
          <cell r="DC87">
            <v>35</v>
          </cell>
          <cell r="DD87">
            <v>35</v>
          </cell>
          <cell r="DE87">
            <v>35</v>
          </cell>
          <cell r="DF87">
            <v>35</v>
          </cell>
          <cell r="DG87">
            <v>35</v>
          </cell>
          <cell r="DH87">
            <v>35</v>
          </cell>
          <cell r="DI87">
            <v>35</v>
          </cell>
          <cell r="DJ87">
            <v>35</v>
          </cell>
          <cell r="DK87">
            <v>35</v>
          </cell>
          <cell r="DL87">
            <v>35</v>
          </cell>
          <cell r="DM87">
            <v>35</v>
          </cell>
          <cell r="DN87">
            <v>35</v>
          </cell>
          <cell r="DO87">
            <v>35</v>
          </cell>
          <cell r="DP87">
            <v>35</v>
          </cell>
          <cell r="DQ87">
            <v>35</v>
          </cell>
          <cell r="DR87">
            <v>35</v>
          </cell>
          <cell r="DS87">
            <v>35</v>
          </cell>
          <cell r="DT87">
            <v>35</v>
          </cell>
          <cell r="DU87">
            <v>35</v>
          </cell>
          <cell r="DV87">
            <v>35</v>
          </cell>
          <cell r="DW87">
            <v>35</v>
          </cell>
          <cell r="DX87">
            <v>35</v>
          </cell>
          <cell r="DY87">
            <v>35</v>
          </cell>
          <cell r="DZ87">
            <v>35</v>
          </cell>
          <cell r="EA87">
            <v>35</v>
          </cell>
          <cell r="EB87">
            <v>35</v>
          </cell>
          <cell r="EC87">
            <v>35</v>
          </cell>
          <cell r="ED87">
            <v>35</v>
          </cell>
          <cell r="EE87">
            <v>35</v>
          </cell>
          <cell r="EF87">
            <v>35</v>
          </cell>
          <cell r="EG87">
            <v>35</v>
          </cell>
          <cell r="EH87">
            <v>35</v>
          </cell>
          <cell r="EI87">
            <v>35</v>
          </cell>
          <cell r="EJ87">
            <v>35</v>
          </cell>
          <cell r="EK87">
            <v>35</v>
          </cell>
          <cell r="EL87">
            <v>35</v>
          </cell>
          <cell r="EM87">
            <v>35</v>
          </cell>
          <cell r="EN87">
            <v>35</v>
          </cell>
          <cell r="EO87">
            <v>35</v>
          </cell>
          <cell r="EP87">
            <v>35</v>
          </cell>
          <cell r="EQ87">
            <v>35</v>
          </cell>
          <cell r="ER87">
            <v>35</v>
          </cell>
          <cell r="ES87">
            <v>35</v>
          </cell>
          <cell r="ET87">
            <v>35</v>
          </cell>
          <cell r="EU87">
            <v>35</v>
          </cell>
          <cell r="EV87">
            <v>35</v>
          </cell>
          <cell r="EW87">
            <v>35</v>
          </cell>
          <cell r="EX87">
            <v>35</v>
          </cell>
          <cell r="EY87">
            <v>35</v>
          </cell>
          <cell r="EZ87">
            <v>35</v>
          </cell>
          <cell r="FA87">
            <v>35</v>
          </cell>
          <cell r="FB87">
            <v>35</v>
          </cell>
          <cell r="FC87">
            <v>35</v>
          </cell>
          <cell r="FD87">
            <v>35</v>
          </cell>
          <cell r="FE87">
            <v>35</v>
          </cell>
          <cell r="FF87">
            <v>35</v>
          </cell>
          <cell r="FG87">
            <v>35</v>
          </cell>
          <cell r="FH87">
            <v>35</v>
          </cell>
          <cell r="FI87">
            <v>35</v>
          </cell>
          <cell r="FJ87">
            <v>35</v>
          </cell>
          <cell r="FK87">
            <v>35</v>
          </cell>
          <cell r="FL87">
            <v>35</v>
          </cell>
          <cell r="FM87">
            <v>35</v>
          </cell>
          <cell r="FN87">
            <v>35</v>
          </cell>
          <cell r="FO87">
            <v>35</v>
          </cell>
          <cell r="FP87">
            <v>35</v>
          </cell>
          <cell r="FQ87">
            <v>35</v>
          </cell>
          <cell r="FR87">
            <v>35</v>
          </cell>
          <cell r="FS87">
            <v>35</v>
          </cell>
          <cell r="FT87">
            <v>35</v>
          </cell>
          <cell r="FU87">
            <v>35</v>
          </cell>
          <cell r="FV87">
            <v>35</v>
          </cell>
          <cell r="FW87">
            <v>35</v>
          </cell>
          <cell r="FX87">
            <v>35</v>
          </cell>
          <cell r="FY87">
            <v>35</v>
          </cell>
          <cell r="FZ87">
            <v>35</v>
          </cell>
          <cell r="GA87">
            <v>35</v>
          </cell>
          <cell r="GB87">
            <v>35</v>
          </cell>
          <cell r="GC87">
            <v>35</v>
          </cell>
          <cell r="GD87">
            <v>35</v>
          </cell>
          <cell r="GE87">
            <v>35</v>
          </cell>
          <cell r="GF87">
            <v>35</v>
          </cell>
          <cell r="GG87">
            <v>35</v>
          </cell>
          <cell r="GH87">
            <v>35</v>
          </cell>
          <cell r="GI87">
            <v>35</v>
          </cell>
          <cell r="GJ87">
            <v>35</v>
          </cell>
          <cell r="GK87">
            <v>35</v>
          </cell>
          <cell r="GL87">
            <v>35</v>
          </cell>
          <cell r="GM87">
            <v>35</v>
          </cell>
          <cell r="GN87">
            <v>35</v>
          </cell>
          <cell r="GO87">
            <v>35</v>
          </cell>
          <cell r="GP87">
            <v>35</v>
          </cell>
          <cell r="GQ87">
            <v>35</v>
          </cell>
          <cell r="GR87">
            <v>35</v>
          </cell>
        </row>
        <row r="88">
          <cell r="A88" t="str">
            <v>PLABPH EV</v>
          </cell>
          <cell r="B88">
            <v>64</v>
          </cell>
          <cell r="C88" t="str">
            <v>2018 3</v>
          </cell>
          <cell r="D88">
            <v>43160</v>
          </cell>
          <cell r="E88">
            <v>1655</v>
          </cell>
          <cell r="F88" t="str">
            <v>Hækkað endurgjald vegna hækkunar móttökugjalds hjá Swerec. Stjórnarfundur 251, 10.4.18. Tölvupóstur ÓK 11.4.18</v>
          </cell>
          <cell r="AQ88" t="str">
            <v>PLAHEY AN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</row>
        <row r="89">
          <cell r="A89" t="str">
            <v>PAPBYL EV</v>
          </cell>
          <cell r="B89">
            <v>15</v>
          </cell>
          <cell r="C89" t="str">
            <v>2018 4</v>
          </cell>
          <cell r="D89">
            <v>43191</v>
          </cell>
          <cell r="E89">
            <v>1654</v>
          </cell>
          <cell r="F89" t="str">
            <v>Hækkað endurgjald vegna lækkunar á mörkuðum. Stjórnarfundur 251, 10.4.18. Tölvupóstur ÓK 11.4.18</v>
          </cell>
          <cell r="AQ89" t="str">
            <v>PLAHEY EE</v>
          </cell>
          <cell r="DM89">
            <v>55</v>
          </cell>
          <cell r="DN89">
            <v>55</v>
          </cell>
          <cell r="DO89">
            <v>55</v>
          </cell>
          <cell r="DP89">
            <v>55</v>
          </cell>
          <cell r="DQ89">
            <v>55</v>
          </cell>
          <cell r="DR89">
            <v>55</v>
          </cell>
          <cell r="DS89">
            <v>55</v>
          </cell>
          <cell r="DT89">
            <v>55</v>
          </cell>
          <cell r="DU89">
            <v>55</v>
          </cell>
          <cell r="DV89">
            <v>55</v>
          </cell>
          <cell r="DW89">
            <v>55</v>
          </cell>
          <cell r="DX89">
            <v>55</v>
          </cell>
          <cell r="DY89">
            <v>55</v>
          </cell>
          <cell r="DZ89">
            <v>55</v>
          </cell>
          <cell r="EA89">
            <v>55</v>
          </cell>
          <cell r="EB89">
            <v>55</v>
          </cell>
          <cell r="EC89">
            <v>55</v>
          </cell>
          <cell r="ED89">
            <v>55</v>
          </cell>
          <cell r="EE89">
            <v>55</v>
          </cell>
          <cell r="EF89">
            <v>55</v>
          </cell>
          <cell r="EG89">
            <v>55</v>
          </cell>
          <cell r="EH89">
            <v>55</v>
          </cell>
          <cell r="EI89">
            <v>55</v>
          </cell>
          <cell r="EJ89">
            <v>55</v>
          </cell>
          <cell r="EK89">
            <v>55</v>
          </cell>
          <cell r="EL89">
            <v>55</v>
          </cell>
          <cell r="EM89">
            <v>55</v>
          </cell>
          <cell r="EN89">
            <v>55</v>
          </cell>
          <cell r="EO89">
            <v>55</v>
          </cell>
          <cell r="EP89">
            <v>55</v>
          </cell>
          <cell r="EQ89">
            <v>55</v>
          </cell>
          <cell r="ER89">
            <v>55</v>
          </cell>
          <cell r="ES89">
            <v>55</v>
          </cell>
          <cell r="ET89">
            <v>55</v>
          </cell>
          <cell r="EU89">
            <v>55</v>
          </cell>
          <cell r="EV89">
            <v>55</v>
          </cell>
          <cell r="EW89">
            <v>55</v>
          </cell>
          <cell r="EX89">
            <v>55</v>
          </cell>
          <cell r="EY89">
            <v>55</v>
          </cell>
          <cell r="EZ89">
            <v>55</v>
          </cell>
          <cell r="FA89">
            <v>55</v>
          </cell>
          <cell r="FB89">
            <v>55</v>
          </cell>
          <cell r="FC89">
            <v>55</v>
          </cell>
          <cell r="FD89">
            <v>55</v>
          </cell>
          <cell r="FE89">
            <v>55</v>
          </cell>
          <cell r="FF89">
            <v>55</v>
          </cell>
          <cell r="FG89">
            <v>55</v>
          </cell>
          <cell r="FH89">
            <v>55</v>
          </cell>
          <cell r="FI89">
            <v>55</v>
          </cell>
          <cell r="FJ89">
            <v>55</v>
          </cell>
          <cell r="FK89">
            <v>55</v>
          </cell>
          <cell r="FL89">
            <v>55</v>
          </cell>
          <cell r="FM89">
            <v>55</v>
          </cell>
          <cell r="FN89">
            <v>55</v>
          </cell>
          <cell r="FO89">
            <v>55</v>
          </cell>
          <cell r="FP89">
            <v>55</v>
          </cell>
          <cell r="FQ89">
            <v>55</v>
          </cell>
          <cell r="FR89">
            <v>55</v>
          </cell>
          <cell r="FS89">
            <v>55</v>
          </cell>
          <cell r="FT89">
            <v>55</v>
          </cell>
          <cell r="FU89">
            <v>55</v>
          </cell>
          <cell r="FV89">
            <v>55</v>
          </cell>
          <cell r="FW89">
            <v>55</v>
          </cell>
          <cell r="FX89">
            <v>55</v>
          </cell>
          <cell r="FY89">
            <v>55</v>
          </cell>
          <cell r="FZ89">
            <v>55</v>
          </cell>
          <cell r="GA89">
            <v>55</v>
          </cell>
          <cell r="GB89">
            <v>55</v>
          </cell>
          <cell r="GC89">
            <v>55</v>
          </cell>
          <cell r="GD89">
            <v>55</v>
          </cell>
          <cell r="GE89">
            <v>55</v>
          </cell>
          <cell r="GF89">
            <v>55</v>
          </cell>
          <cell r="GG89">
            <v>55</v>
          </cell>
          <cell r="GH89">
            <v>55</v>
          </cell>
          <cell r="GI89">
            <v>55</v>
          </cell>
          <cell r="GJ89">
            <v>55</v>
          </cell>
          <cell r="GK89">
            <v>55</v>
          </cell>
          <cell r="GL89">
            <v>55</v>
          </cell>
          <cell r="GM89">
            <v>55</v>
          </cell>
          <cell r="GN89">
            <v>55</v>
          </cell>
          <cell r="GO89">
            <v>55</v>
          </cell>
          <cell r="GP89">
            <v>55</v>
          </cell>
          <cell r="GQ89">
            <v>55</v>
          </cell>
          <cell r="GR89">
            <v>55</v>
          </cell>
        </row>
        <row r="90">
          <cell r="A90" t="str">
            <v>BSHBRE FO</v>
          </cell>
          <cell r="B90">
            <v>177</v>
          </cell>
          <cell r="C90" t="str">
            <v>2018 1</v>
          </cell>
          <cell r="D90">
            <v>43101</v>
          </cell>
          <cell r="E90">
            <v>1653</v>
          </cell>
          <cell r="F90" t="str">
            <v>Skv. ákvörðun á stjórnarfundi 248 þann 6.2.18. Hækkað endurgjald vegna hækkunar í Kölku. Einnig leiðrétt vegna launa- og byggingavísitölu. T.póstur 6.2.18</v>
          </cell>
          <cell r="AQ90" t="str">
            <v>PLAHEY EV</v>
          </cell>
          <cell r="AR90">
            <v>40</v>
          </cell>
          <cell r="AS90">
            <v>40</v>
          </cell>
          <cell r="AT90">
            <v>40</v>
          </cell>
          <cell r="AU90">
            <v>40</v>
          </cell>
          <cell r="AV90">
            <v>40</v>
          </cell>
          <cell r="AW90">
            <v>40</v>
          </cell>
          <cell r="AX90">
            <v>40</v>
          </cell>
          <cell r="AY90">
            <v>40</v>
          </cell>
          <cell r="AZ90">
            <v>40</v>
          </cell>
          <cell r="BA90">
            <v>40</v>
          </cell>
          <cell r="BB90">
            <v>40</v>
          </cell>
          <cell r="BC90">
            <v>40</v>
          </cell>
          <cell r="BD90">
            <v>40</v>
          </cell>
          <cell r="BE90">
            <v>40</v>
          </cell>
          <cell r="BF90">
            <v>40</v>
          </cell>
          <cell r="BG90">
            <v>40</v>
          </cell>
          <cell r="BH90">
            <v>40</v>
          </cell>
          <cell r="BI90">
            <v>40</v>
          </cell>
          <cell r="BJ90">
            <v>40</v>
          </cell>
          <cell r="BK90">
            <v>40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30</v>
          </cell>
          <cell r="DB90">
            <v>30</v>
          </cell>
          <cell r="DC90">
            <v>30</v>
          </cell>
          <cell r="DD90">
            <v>30</v>
          </cell>
          <cell r="DE90">
            <v>30</v>
          </cell>
          <cell r="DF90">
            <v>30</v>
          </cell>
          <cell r="DG90">
            <v>30</v>
          </cell>
          <cell r="DH90">
            <v>30</v>
          </cell>
          <cell r="DI90">
            <v>30</v>
          </cell>
          <cell r="DJ90">
            <v>30</v>
          </cell>
          <cell r="DK90">
            <v>30</v>
          </cell>
          <cell r="DL90">
            <v>30</v>
          </cell>
          <cell r="DM90">
            <v>38</v>
          </cell>
          <cell r="DN90">
            <v>38</v>
          </cell>
          <cell r="DO90">
            <v>38</v>
          </cell>
          <cell r="DP90">
            <v>38</v>
          </cell>
          <cell r="DQ90">
            <v>38</v>
          </cell>
          <cell r="DR90">
            <v>38</v>
          </cell>
          <cell r="DS90">
            <v>38</v>
          </cell>
          <cell r="DT90">
            <v>38</v>
          </cell>
          <cell r="DU90">
            <v>38</v>
          </cell>
          <cell r="DV90">
            <v>38</v>
          </cell>
          <cell r="DW90">
            <v>38</v>
          </cell>
          <cell r="DX90">
            <v>38</v>
          </cell>
          <cell r="DY90">
            <v>38</v>
          </cell>
          <cell r="DZ90">
            <v>38</v>
          </cell>
          <cell r="EA90">
            <v>38</v>
          </cell>
          <cell r="EB90">
            <v>38</v>
          </cell>
          <cell r="EC90">
            <v>38</v>
          </cell>
          <cell r="ED90">
            <v>38</v>
          </cell>
          <cell r="EE90">
            <v>38</v>
          </cell>
          <cell r="EF90">
            <v>38</v>
          </cell>
          <cell r="EG90">
            <v>38</v>
          </cell>
          <cell r="EH90">
            <v>38</v>
          </cell>
          <cell r="EI90">
            <v>38</v>
          </cell>
          <cell r="EJ90">
            <v>38</v>
          </cell>
          <cell r="EK90">
            <v>38</v>
          </cell>
          <cell r="EL90">
            <v>38</v>
          </cell>
          <cell r="EM90">
            <v>38</v>
          </cell>
          <cell r="EN90">
            <v>38</v>
          </cell>
          <cell r="EO90">
            <v>38</v>
          </cell>
          <cell r="EP90">
            <v>38</v>
          </cell>
          <cell r="EQ90">
            <v>38</v>
          </cell>
          <cell r="ER90">
            <v>38</v>
          </cell>
          <cell r="ES90">
            <v>38</v>
          </cell>
          <cell r="ET90">
            <v>38</v>
          </cell>
          <cell r="EU90">
            <v>38</v>
          </cell>
          <cell r="EV90">
            <v>38</v>
          </cell>
          <cell r="EW90">
            <v>38</v>
          </cell>
          <cell r="EX90">
            <v>38</v>
          </cell>
          <cell r="EY90">
            <v>38</v>
          </cell>
          <cell r="EZ90">
            <v>38</v>
          </cell>
          <cell r="FA90">
            <v>38</v>
          </cell>
          <cell r="FB90">
            <v>38</v>
          </cell>
          <cell r="FC90">
            <v>38</v>
          </cell>
          <cell r="FD90">
            <v>38</v>
          </cell>
          <cell r="FE90">
            <v>38</v>
          </cell>
          <cell r="FF90">
            <v>38</v>
          </cell>
          <cell r="FG90">
            <v>38</v>
          </cell>
          <cell r="FH90">
            <v>38</v>
          </cell>
          <cell r="FI90">
            <v>38</v>
          </cell>
          <cell r="FJ90">
            <v>38</v>
          </cell>
          <cell r="FK90">
            <v>38</v>
          </cell>
          <cell r="FL90">
            <v>38</v>
          </cell>
          <cell r="FM90">
            <v>38</v>
          </cell>
          <cell r="FN90">
            <v>38</v>
          </cell>
          <cell r="FO90">
            <v>38</v>
          </cell>
          <cell r="FP90">
            <v>38</v>
          </cell>
          <cell r="FQ90">
            <v>38</v>
          </cell>
          <cell r="FR90">
            <v>38</v>
          </cell>
          <cell r="FS90">
            <v>38</v>
          </cell>
          <cell r="FT90">
            <v>38</v>
          </cell>
          <cell r="FU90">
            <v>38</v>
          </cell>
          <cell r="FV90">
            <v>38</v>
          </cell>
          <cell r="FW90">
            <v>38</v>
          </cell>
          <cell r="FX90">
            <v>38</v>
          </cell>
          <cell r="FY90">
            <v>38</v>
          </cell>
          <cell r="FZ90">
            <v>38</v>
          </cell>
          <cell r="GA90">
            <v>38</v>
          </cell>
          <cell r="GB90">
            <v>38</v>
          </cell>
          <cell r="GC90">
            <v>38</v>
          </cell>
          <cell r="GD90">
            <v>38</v>
          </cell>
          <cell r="GE90">
            <v>38</v>
          </cell>
          <cell r="GF90">
            <v>38</v>
          </cell>
          <cell r="GG90">
            <v>38</v>
          </cell>
          <cell r="GH90">
            <v>38</v>
          </cell>
          <cell r="GI90">
            <v>38</v>
          </cell>
          <cell r="GJ90">
            <v>38</v>
          </cell>
          <cell r="GK90">
            <v>38</v>
          </cell>
          <cell r="GL90">
            <v>38</v>
          </cell>
          <cell r="GM90">
            <v>38</v>
          </cell>
          <cell r="GN90">
            <v>38</v>
          </cell>
          <cell r="GO90">
            <v>38</v>
          </cell>
          <cell r="GP90">
            <v>38</v>
          </cell>
          <cell r="GQ90">
            <v>38</v>
          </cell>
          <cell r="GR90">
            <v>38</v>
          </cell>
        </row>
        <row r="91">
          <cell r="A91" t="str">
            <v>FRMEFN FO</v>
          </cell>
          <cell r="B91">
            <v>173</v>
          </cell>
          <cell r="C91" t="str">
            <v>2018 1</v>
          </cell>
          <cell r="D91">
            <v>43101</v>
          </cell>
          <cell r="E91">
            <v>1652</v>
          </cell>
          <cell r="F91" t="str">
            <v>Skv. ákvörðun á stjórnarfundi 248 þann 6.2.18. Hækkað endurgjald vegna hækkunar í Kölku. Einnig leiðrétt vegna launa- og byggingavísitölu. T.póstur 6.2.18</v>
          </cell>
          <cell r="AQ91" t="str">
            <v>PLAHEY FO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35</v>
          </cell>
          <cell r="BG91">
            <v>35</v>
          </cell>
          <cell r="BH91">
            <v>35</v>
          </cell>
          <cell r="BI91">
            <v>35</v>
          </cell>
          <cell r="BJ91">
            <v>35</v>
          </cell>
          <cell r="BK91">
            <v>35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8</v>
          </cell>
          <cell r="DG91">
            <v>8</v>
          </cell>
          <cell r="DH91">
            <v>8</v>
          </cell>
          <cell r="DI91">
            <v>8</v>
          </cell>
          <cell r="DJ91">
            <v>8</v>
          </cell>
          <cell r="DK91">
            <v>8</v>
          </cell>
          <cell r="DL91">
            <v>8</v>
          </cell>
          <cell r="DM91">
            <v>8</v>
          </cell>
          <cell r="DN91">
            <v>8</v>
          </cell>
          <cell r="DO91">
            <v>8</v>
          </cell>
          <cell r="DP91">
            <v>8</v>
          </cell>
          <cell r="DQ91">
            <v>8</v>
          </cell>
          <cell r="DR91">
            <v>8</v>
          </cell>
          <cell r="DS91">
            <v>8</v>
          </cell>
          <cell r="DT91">
            <v>8</v>
          </cell>
          <cell r="DU91">
            <v>8</v>
          </cell>
          <cell r="DV91">
            <v>8</v>
          </cell>
          <cell r="DW91">
            <v>8</v>
          </cell>
          <cell r="DX91">
            <v>8</v>
          </cell>
          <cell r="DY91">
            <v>8</v>
          </cell>
          <cell r="DZ91">
            <v>8</v>
          </cell>
          <cell r="EA91">
            <v>8</v>
          </cell>
          <cell r="EB91">
            <v>8</v>
          </cell>
          <cell r="EC91">
            <v>8</v>
          </cell>
          <cell r="ED91">
            <v>8</v>
          </cell>
          <cell r="EE91">
            <v>8</v>
          </cell>
          <cell r="EF91">
            <v>8</v>
          </cell>
          <cell r="EG91">
            <v>8</v>
          </cell>
          <cell r="EH91">
            <v>8</v>
          </cell>
          <cell r="EI91">
            <v>8</v>
          </cell>
          <cell r="EJ91">
            <v>8</v>
          </cell>
          <cell r="EK91">
            <v>8</v>
          </cell>
          <cell r="EL91">
            <v>8</v>
          </cell>
          <cell r="EM91">
            <v>8</v>
          </cell>
          <cell r="EN91">
            <v>8</v>
          </cell>
          <cell r="EO91">
            <v>8</v>
          </cell>
          <cell r="EP91">
            <v>8</v>
          </cell>
          <cell r="EQ91">
            <v>8</v>
          </cell>
          <cell r="ER91">
            <v>8</v>
          </cell>
          <cell r="ES91">
            <v>8</v>
          </cell>
          <cell r="ET91">
            <v>8</v>
          </cell>
          <cell r="EU91">
            <v>8</v>
          </cell>
          <cell r="EV91">
            <v>8</v>
          </cell>
          <cell r="EW91">
            <v>8</v>
          </cell>
          <cell r="EX91">
            <v>8</v>
          </cell>
          <cell r="EY91">
            <v>8</v>
          </cell>
          <cell r="EZ91">
            <v>8</v>
          </cell>
          <cell r="FA91">
            <v>8</v>
          </cell>
          <cell r="FB91">
            <v>8</v>
          </cell>
          <cell r="FC91">
            <v>8</v>
          </cell>
          <cell r="FD91">
            <v>8</v>
          </cell>
          <cell r="FE91">
            <v>8</v>
          </cell>
          <cell r="FF91">
            <v>8</v>
          </cell>
          <cell r="FG91">
            <v>8</v>
          </cell>
          <cell r="FH91">
            <v>8</v>
          </cell>
          <cell r="FI91">
            <v>8</v>
          </cell>
          <cell r="FJ91">
            <v>8</v>
          </cell>
          <cell r="FK91">
            <v>8</v>
          </cell>
          <cell r="FL91">
            <v>8</v>
          </cell>
          <cell r="FM91">
            <v>8</v>
          </cell>
          <cell r="FN91">
            <v>8</v>
          </cell>
          <cell r="FO91">
            <v>8</v>
          </cell>
          <cell r="FP91">
            <v>8</v>
          </cell>
          <cell r="FQ91">
            <v>8</v>
          </cell>
          <cell r="FR91">
            <v>8</v>
          </cell>
          <cell r="FS91">
            <v>8</v>
          </cell>
          <cell r="FT91">
            <v>8</v>
          </cell>
          <cell r="FU91">
            <v>8</v>
          </cell>
          <cell r="FV91">
            <v>8</v>
          </cell>
          <cell r="FW91">
            <v>8</v>
          </cell>
          <cell r="FX91">
            <v>8</v>
          </cell>
          <cell r="FY91">
            <v>8</v>
          </cell>
          <cell r="FZ91">
            <v>8</v>
          </cell>
          <cell r="GA91">
            <v>8</v>
          </cell>
          <cell r="GB91">
            <v>8</v>
          </cell>
          <cell r="GC91">
            <v>8</v>
          </cell>
          <cell r="GD91">
            <v>8</v>
          </cell>
          <cell r="GE91">
            <v>8</v>
          </cell>
          <cell r="GF91">
            <v>8</v>
          </cell>
          <cell r="GG91">
            <v>8</v>
          </cell>
          <cell r="GH91">
            <v>8</v>
          </cell>
          <cell r="GI91">
            <v>8</v>
          </cell>
          <cell r="GJ91">
            <v>8</v>
          </cell>
          <cell r="GK91">
            <v>8</v>
          </cell>
          <cell r="GL91">
            <v>8</v>
          </cell>
          <cell r="GM91">
            <v>8</v>
          </cell>
          <cell r="GN91">
            <v>8</v>
          </cell>
          <cell r="GO91">
            <v>8</v>
          </cell>
          <cell r="GP91">
            <v>8</v>
          </cell>
          <cell r="GQ91">
            <v>8</v>
          </cell>
          <cell r="GR91">
            <v>8</v>
          </cell>
        </row>
        <row r="92">
          <cell r="A92" t="str">
            <v>FRMEFN UM</v>
          </cell>
          <cell r="B92">
            <v>173</v>
          </cell>
          <cell r="C92" t="str">
            <v>2018 1</v>
          </cell>
          <cell r="D92">
            <v>43101</v>
          </cell>
          <cell r="E92">
            <v>1651</v>
          </cell>
          <cell r="F92" t="str">
            <v>Skv. ákvörðun á stjórnarfundi 248 þann 6.2.18. Hækkað endurgjald vegna hækkunar í Kölku. Einnig leiðrétt vegna launa- og byggingavísitölu. T.póstur 6.2.18</v>
          </cell>
          <cell r="AQ92" t="str">
            <v>PLAHEY FR</v>
          </cell>
        </row>
        <row r="93">
          <cell r="A93" t="str">
            <v>HALEFN FO</v>
          </cell>
          <cell r="B93">
            <v>376</v>
          </cell>
          <cell r="C93" t="str">
            <v>2018 1</v>
          </cell>
          <cell r="D93">
            <v>43101</v>
          </cell>
          <cell r="E93">
            <v>1650</v>
          </cell>
          <cell r="F93" t="str">
            <v>Skv. ákvörðun á stjórnarfundi 248 þann 6.2.18. Hækkað endurgjald vegna hækkunar í Kölku. Einnig leiðrétt vegna launa- og byggingavísitölu. T.póstur 6.2.18</v>
          </cell>
          <cell r="AQ93" t="str">
            <v>PLAHEY OV</v>
          </cell>
          <cell r="AR93">
            <v>35</v>
          </cell>
          <cell r="AS93">
            <v>35</v>
          </cell>
          <cell r="AT93">
            <v>35</v>
          </cell>
          <cell r="AU93">
            <v>35</v>
          </cell>
          <cell r="AV93">
            <v>35</v>
          </cell>
          <cell r="AW93">
            <v>35</v>
          </cell>
          <cell r="AX93">
            <v>35</v>
          </cell>
          <cell r="AY93">
            <v>35</v>
          </cell>
          <cell r="AZ93">
            <v>35</v>
          </cell>
          <cell r="BA93">
            <v>35</v>
          </cell>
          <cell r="BB93">
            <v>35</v>
          </cell>
          <cell r="BC93">
            <v>35</v>
          </cell>
          <cell r="BD93">
            <v>35</v>
          </cell>
          <cell r="BE93">
            <v>35</v>
          </cell>
          <cell r="BF93">
            <v>35</v>
          </cell>
          <cell r="BG93">
            <v>35</v>
          </cell>
          <cell r="BH93">
            <v>35</v>
          </cell>
          <cell r="BI93">
            <v>35</v>
          </cell>
          <cell r="BJ93">
            <v>35</v>
          </cell>
          <cell r="BK93">
            <v>35</v>
          </cell>
          <cell r="BL93">
            <v>30</v>
          </cell>
          <cell r="BM93">
            <v>30</v>
          </cell>
          <cell r="BN93">
            <v>30</v>
          </cell>
          <cell r="BO93">
            <v>30</v>
          </cell>
          <cell r="BP93">
            <v>30</v>
          </cell>
          <cell r="BQ93">
            <v>30</v>
          </cell>
          <cell r="BR93">
            <v>30</v>
          </cell>
          <cell r="BS93">
            <v>30</v>
          </cell>
          <cell r="BT93">
            <v>30</v>
          </cell>
          <cell r="BU93">
            <v>30</v>
          </cell>
          <cell r="BV93">
            <v>30</v>
          </cell>
          <cell r="BW93">
            <v>30</v>
          </cell>
          <cell r="BX93">
            <v>30</v>
          </cell>
          <cell r="BY93">
            <v>30</v>
          </cell>
          <cell r="BZ93">
            <v>30</v>
          </cell>
          <cell r="CA93">
            <v>30</v>
          </cell>
          <cell r="CB93">
            <v>30</v>
          </cell>
          <cell r="CC93">
            <v>30</v>
          </cell>
          <cell r="CD93">
            <v>30</v>
          </cell>
          <cell r="CE93">
            <v>30</v>
          </cell>
          <cell r="CF93">
            <v>30</v>
          </cell>
          <cell r="CG93">
            <v>30</v>
          </cell>
          <cell r="CH93">
            <v>30</v>
          </cell>
          <cell r="CI93">
            <v>30</v>
          </cell>
          <cell r="CJ93">
            <v>30</v>
          </cell>
          <cell r="CK93">
            <v>30</v>
          </cell>
          <cell r="CL93">
            <v>30</v>
          </cell>
          <cell r="CM93">
            <v>30</v>
          </cell>
          <cell r="CN93">
            <v>30</v>
          </cell>
          <cell r="CO93">
            <v>30</v>
          </cell>
          <cell r="CP93">
            <v>30</v>
          </cell>
          <cell r="CQ93">
            <v>30</v>
          </cell>
          <cell r="CR93">
            <v>30</v>
          </cell>
          <cell r="CS93">
            <v>30</v>
          </cell>
          <cell r="CT93">
            <v>30</v>
          </cell>
          <cell r="CU93">
            <v>30</v>
          </cell>
          <cell r="CV93">
            <v>30</v>
          </cell>
          <cell r="CW93">
            <v>30</v>
          </cell>
          <cell r="CX93">
            <v>30</v>
          </cell>
          <cell r="CY93">
            <v>30</v>
          </cell>
          <cell r="CZ93">
            <v>30</v>
          </cell>
          <cell r="DA93">
            <v>30</v>
          </cell>
          <cell r="DB93">
            <v>30</v>
          </cell>
          <cell r="DC93">
            <v>30</v>
          </cell>
          <cell r="DD93">
            <v>30</v>
          </cell>
          <cell r="DE93">
            <v>30</v>
          </cell>
          <cell r="DF93">
            <v>30</v>
          </cell>
          <cell r="DG93">
            <v>30</v>
          </cell>
          <cell r="DH93">
            <v>30</v>
          </cell>
          <cell r="DI93">
            <v>30</v>
          </cell>
          <cell r="DJ93">
            <v>30</v>
          </cell>
          <cell r="DK93">
            <v>30</v>
          </cell>
          <cell r="DL93">
            <v>30</v>
          </cell>
          <cell r="DM93">
            <v>30</v>
          </cell>
          <cell r="DN93">
            <v>30</v>
          </cell>
          <cell r="DO93">
            <v>30</v>
          </cell>
          <cell r="DP93">
            <v>30</v>
          </cell>
          <cell r="DQ93">
            <v>30</v>
          </cell>
          <cell r="DR93">
            <v>30</v>
          </cell>
          <cell r="DS93">
            <v>30</v>
          </cell>
          <cell r="DT93">
            <v>30</v>
          </cell>
          <cell r="DU93">
            <v>30</v>
          </cell>
          <cell r="DV93">
            <v>30</v>
          </cell>
          <cell r="DW93">
            <v>30</v>
          </cell>
          <cell r="DX93">
            <v>30</v>
          </cell>
          <cell r="DY93">
            <v>30</v>
          </cell>
          <cell r="DZ93">
            <v>30</v>
          </cell>
          <cell r="EA93">
            <v>30</v>
          </cell>
          <cell r="EB93">
            <v>30</v>
          </cell>
          <cell r="EC93">
            <v>30</v>
          </cell>
          <cell r="ED93">
            <v>30</v>
          </cell>
          <cell r="EE93">
            <v>30</v>
          </cell>
          <cell r="EF93">
            <v>30</v>
          </cell>
          <cell r="EG93">
            <v>30</v>
          </cell>
          <cell r="EH93">
            <v>30</v>
          </cell>
          <cell r="EI93">
            <v>30</v>
          </cell>
          <cell r="EJ93">
            <v>30</v>
          </cell>
          <cell r="EK93">
            <v>30</v>
          </cell>
          <cell r="EL93">
            <v>30</v>
          </cell>
          <cell r="EM93">
            <v>30</v>
          </cell>
          <cell r="EN93">
            <v>30</v>
          </cell>
          <cell r="EO93">
            <v>30</v>
          </cell>
          <cell r="EP93">
            <v>30</v>
          </cell>
          <cell r="EQ93">
            <v>30</v>
          </cell>
          <cell r="ER93">
            <v>30</v>
          </cell>
          <cell r="ES93">
            <v>30</v>
          </cell>
          <cell r="ET93">
            <v>30</v>
          </cell>
          <cell r="EU93">
            <v>30</v>
          </cell>
          <cell r="EV93">
            <v>30</v>
          </cell>
          <cell r="EW93">
            <v>30</v>
          </cell>
          <cell r="EX93">
            <v>30</v>
          </cell>
          <cell r="EY93">
            <v>30</v>
          </cell>
          <cell r="EZ93">
            <v>30</v>
          </cell>
          <cell r="FA93">
            <v>30</v>
          </cell>
          <cell r="FB93">
            <v>30</v>
          </cell>
          <cell r="FC93">
            <v>30</v>
          </cell>
          <cell r="FD93">
            <v>30</v>
          </cell>
          <cell r="FE93">
            <v>30</v>
          </cell>
          <cell r="FF93">
            <v>30</v>
          </cell>
          <cell r="FG93">
            <v>30</v>
          </cell>
          <cell r="FH93">
            <v>30</v>
          </cell>
          <cell r="FI93">
            <v>30</v>
          </cell>
          <cell r="FJ93">
            <v>30</v>
          </cell>
          <cell r="FK93">
            <v>30</v>
          </cell>
          <cell r="FL93">
            <v>30</v>
          </cell>
          <cell r="FM93">
            <v>30</v>
          </cell>
          <cell r="FN93">
            <v>30</v>
          </cell>
          <cell r="FO93">
            <v>30</v>
          </cell>
          <cell r="FP93">
            <v>30</v>
          </cell>
          <cell r="FQ93">
            <v>30</v>
          </cell>
          <cell r="FR93">
            <v>30</v>
          </cell>
          <cell r="FS93">
            <v>30</v>
          </cell>
          <cell r="FT93">
            <v>30</v>
          </cell>
          <cell r="FU93">
            <v>30</v>
          </cell>
          <cell r="FV93">
            <v>30</v>
          </cell>
          <cell r="FW93">
            <v>30</v>
          </cell>
          <cell r="FX93">
            <v>30</v>
          </cell>
          <cell r="FY93">
            <v>30</v>
          </cell>
          <cell r="FZ93">
            <v>30</v>
          </cell>
          <cell r="GA93">
            <v>30</v>
          </cell>
          <cell r="GB93">
            <v>30</v>
          </cell>
          <cell r="GC93">
            <v>30</v>
          </cell>
          <cell r="GD93">
            <v>30</v>
          </cell>
          <cell r="GE93">
            <v>30</v>
          </cell>
          <cell r="GF93">
            <v>30</v>
          </cell>
          <cell r="GG93">
            <v>30</v>
          </cell>
          <cell r="GH93">
            <v>30</v>
          </cell>
          <cell r="GI93">
            <v>30</v>
          </cell>
          <cell r="GJ93">
            <v>30</v>
          </cell>
          <cell r="GK93">
            <v>30</v>
          </cell>
          <cell r="GL93">
            <v>30</v>
          </cell>
          <cell r="GM93">
            <v>30</v>
          </cell>
          <cell r="GN93">
            <v>30</v>
          </cell>
          <cell r="GO93">
            <v>30</v>
          </cell>
          <cell r="GP93">
            <v>30</v>
          </cell>
          <cell r="GQ93">
            <v>30</v>
          </cell>
          <cell r="GR93">
            <v>30</v>
          </cell>
        </row>
        <row r="94">
          <cell r="A94" t="str">
            <v>ISOSYA FO</v>
          </cell>
          <cell r="B94">
            <v>240</v>
          </cell>
          <cell r="C94" t="str">
            <v>2018 1</v>
          </cell>
          <cell r="D94">
            <v>43101</v>
          </cell>
          <cell r="E94">
            <v>1649</v>
          </cell>
          <cell r="F94" t="str">
            <v>Skv. ákvörðun á stjórnarfundi 248 þann 6.2.18. Hækkað endurgjald vegna hækkunar í Kölku. Einnig leiðrétt vegna launa- og byggingavísitölu. T.póstur 6.2.18</v>
          </cell>
          <cell r="AQ94" t="str">
            <v>PLAHEY UR</v>
          </cell>
          <cell r="AR94">
            <v>8</v>
          </cell>
          <cell r="AS94">
            <v>8</v>
          </cell>
          <cell r="AT94">
            <v>8</v>
          </cell>
          <cell r="AU94">
            <v>8</v>
          </cell>
          <cell r="AV94">
            <v>8</v>
          </cell>
          <cell r="AW94">
            <v>8</v>
          </cell>
          <cell r="AX94">
            <v>8</v>
          </cell>
          <cell r="AY94">
            <v>8</v>
          </cell>
          <cell r="AZ94">
            <v>8</v>
          </cell>
          <cell r="BA94">
            <v>8</v>
          </cell>
          <cell r="BB94">
            <v>8</v>
          </cell>
          <cell r="BC94">
            <v>8</v>
          </cell>
          <cell r="BD94">
            <v>8</v>
          </cell>
          <cell r="BE94">
            <v>8</v>
          </cell>
          <cell r="BF94">
            <v>8</v>
          </cell>
          <cell r="BG94">
            <v>8</v>
          </cell>
          <cell r="BH94">
            <v>8</v>
          </cell>
          <cell r="BI94">
            <v>8</v>
          </cell>
          <cell r="BJ94">
            <v>8</v>
          </cell>
          <cell r="BK94">
            <v>8</v>
          </cell>
          <cell r="BL94">
            <v>8</v>
          </cell>
          <cell r="BM94">
            <v>8</v>
          </cell>
          <cell r="BN94">
            <v>8</v>
          </cell>
          <cell r="BO94">
            <v>8</v>
          </cell>
          <cell r="BP94">
            <v>8</v>
          </cell>
          <cell r="BQ94">
            <v>8</v>
          </cell>
          <cell r="BR94">
            <v>8</v>
          </cell>
          <cell r="BS94">
            <v>8</v>
          </cell>
          <cell r="BT94">
            <v>8</v>
          </cell>
          <cell r="BU94">
            <v>8</v>
          </cell>
          <cell r="BV94">
            <v>8</v>
          </cell>
          <cell r="BW94">
            <v>8</v>
          </cell>
          <cell r="BX94">
            <v>8</v>
          </cell>
          <cell r="BY94">
            <v>8</v>
          </cell>
          <cell r="BZ94">
            <v>8</v>
          </cell>
          <cell r="CA94">
            <v>8</v>
          </cell>
          <cell r="CB94">
            <v>8</v>
          </cell>
          <cell r="CC94">
            <v>8</v>
          </cell>
          <cell r="CD94">
            <v>8</v>
          </cell>
          <cell r="CE94">
            <v>8</v>
          </cell>
          <cell r="CF94">
            <v>8</v>
          </cell>
          <cell r="CG94">
            <v>8</v>
          </cell>
          <cell r="CH94">
            <v>8</v>
          </cell>
          <cell r="CI94">
            <v>8</v>
          </cell>
          <cell r="CJ94">
            <v>8</v>
          </cell>
          <cell r="CK94">
            <v>8</v>
          </cell>
          <cell r="CL94">
            <v>8</v>
          </cell>
          <cell r="CM94">
            <v>8</v>
          </cell>
          <cell r="CN94">
            <v>8</v>
          </cell>
          <cell r="CO94">
            <v>8</v>
          </cell>
          <cell r="CP94">
            <v>8</v>
          </cell>
          <cell r="CQ94">
            <v>8</v>
          </cell>
          <cell r="CR94">
            <v>8</v>
          </cell>
          <cell r="CS94">
            <v>8</v>
          </cell>
          <cell r="CT94">
            <v>8</v>
          </cell>
          <cell r="CU94">
            <v>8</v>
          </cell>
          <cell r="CV94">
            <v>8</v>
          </cell>
          <cell r="CW94">
            <v>8</v>
          </cell>
          <cell r="CX94">
            <v>8</v>
          </cell>
          <cell r="CY94">
            <v>8</v>
          </cell>
          <cell r="CZ94">
            <v>8</v>
          </cell>
          <cell r="DA94">
            <v>8</v>
          </cell>
          <cell r="DB94">
            <v>8</v>
          </cell>
          <cell r="DC94">
            <v>8</v>
          </cell>
          <cell r="DD94">
            <v>8</v>
          </cell>
          <cell r="DE94">
            <v>8</v>
          </cell>
          <cell r="DF94">
            <v>8</v>
          </cell>
          <cell r="DG94">
            <v>8</v>
          </cell>
          <cell r="DH94">
            <v>8</v>
          </cell>
          <cell r="DI94">
            <v>8</v>
          </cell>
          <cell r="DJ94">
            <v>8</v>
          </cell>
          <cell r="DK94">
            <v>8</v>
          </cell>
          <cell r="DL94">
            <v>8</v>
          </cell>
          <cell r="DM94">
            <v>8</v>
          </cell>
          <cell r="DN94">
            <v>8</v>
          </cell>
          <cell r="DO94">
            <v>8</v>
          </cell>
          <cell r="DP94">
            <v>8</v>
          </cell>
          <cell r="DQ94">
            <v>8</v>
          </cell>
          <cell r="DR94">
            <v>8</v>
          </cell>
          <cell r="DS94">
            <v>8</v>
          </cell>
          <cell r="DT94">
            <v>8</v>
          </cell>
          <cell r="DU94">
            <v>8</v>
          </cell>
          <cell r="DV94">
            <v>8</v>
          </cell>
          <cell r="DW94">
            <v>8</v>
          </cell>
          <cell r="DX94">
            <v>8</v>
          </cell>
          <cell r="DY94">
            <v>8</v>
          </cell>
          <cell r="DZ94">
            <v>8</v>
          </cell>
          <cell r="EA94">
            <v>8</v>
          </cell>
          <cell r="EB94">
            <v>8</v>
          </cell>
          <cell r="EC94">
            <v>8</v>
          </cell>
          <cell r="ED94">
            <v>8</v>
          </cell>
          <cell r="EE94">
            <v>8</v>
          </cell>
          <cell r="EF94">
            <v>8</v>
          </cell>
          <cell r="EG94">
            <v>8</v>
          </cell>
          <cell r="EH94">
            <v>8</v>
          </cell>
          <cell r="EI94">
            <v>8</v>
          </cell>
          <cell r="EJ94">
            <v>8</v>
          </cell>
          <cell r="EK94">
            <v>8</v>
          </cell>
          <cell r="EL94">
            <v>8</v>
          </cell>
          <cell r="EM94">
            <v>8</v>
          </cell>
          <cell r="EN94">
            <v>8</v>
          </cell>
          <cell r="EO94">
            <v>8</v>
          </cell>
          <cell r="EP94">
            <v>8</v>
          </cell>
          <cell r="EQ94">
            <v>8</v>
          </cell>
          <cell r="ER94">
            <v>8</v>
          </cell>
          <cell r="ES94">
            <v>8</v>
          </cell>
          <cell r="ET94">
            <v>8</v>
          </cell>
          <cell r="EU94">
            <v>8</v>
          </cell>
          <cell r="EV94">
            <v>8</v>
          </cell>
          <cell r="EW94">
            <v>8</v>
          </cell>
          <cell r="EX94">
            <v>8</v>
          </cell>
          <cell r="EY94">
            <v>8</v>
          </cell>
          <cell r="EZ94">
            <v>8</v>
          </cell>
          <cell r="FA94">
            <v>8</v>
          </cell>
          <cell r="FB94">
            <v>8</v>
          </cell>
          <cell r="FC94">
            <v>8</v>
          </cell>
          <cell r="FD94">
            <v>8</v>
          </cell>
          <cell r="FE94">
            <v>8</v>
          </cell>
          <cell r="FF94">
            <v>8</v>
          </cell>
          <cell r="FG94">
            <v>8</v>
          </cell>
          <cell r="FH94">
            <v>8</v>
          </cell>
          <cell r="FI94">
            <v>8</v>
          </cell>
          <cell r="FJ94">
            <v>8</v>
          </cell>
          <cell r="FK94">
            <v>8</v>
          </cell>
          <cell r="FL94">
            <v>8</v>
          </cell>
          <cell r="FM94">
            <v>8</v>
          </cell>
          <cell r="FN94">
            <v>8</v>
          </cell>
          <cell r="FO94">
            <v>8</v>
          </cell>
          <cell r="FP94">
            <v>8</v>
          </cell>
          <cell r="FQ94">
            <v>8</v>
          </cell>
          <cell r="FR94">
            <v>8</v>
          </cell>
          <cell r="FS94">
            <v>8</v>
          </cell>
          <cell r="FT94">
            <v>8</v>
          </cell>
          <cell r="FU94">
            <v>8</v>
          </cell>
          <cell r="FV94">
            <v>8</v>
          </cell>
          <cell r="FW94">
            <v>8</v>
          </cell>
          <cell r="FX94">
            <v>8</v>
          </cell>
          <cell r="FY94">
            <v>8</v>
          </cell>
          <cell r="FZ94">
            <v>8</v>
          </cell>
          <cell r="GA94">
            <v>8</v>
          </cell>
          <cell r="GB94">
            <v>8</v>
          </cell>
          <cell r="GC94">
            <v>8</v>
          </cell>
          <cell r="GD94">
            <v>8</v>
          </cell>
          <cell r="GE94">
            <v>8</v>
          </cell>
          <cell r="GF94">
            <v>8</v>
          </cell>
          <cell r="GG94">
            <v>8</v>
          </cell>
          <cell r="GH94">
            <v>8</v>
          </cell>
          <cell r="GI94">
            <v>8</v>
          </cell>
          <cell r="GJ94">
            <v>8</v>
          </cell>
          <cell r="GK94">
            <v>8</v>
          </cell>
          <cell r="GL94">
            <v>8</v>
          </cell>
          <cell r="GM94">
            <v>8</v>
          </cell>
          <cell r="GN94">
            <v>8</v>
          </cell>
          <cell r="GO94">
            <v>8</v>
          </cell>
          <cell r="GP94">
            <v>8</v>
          </cell>
          <cell r="GQ94">
            <v>8</v>
          </cell>
          <cell r="GR94">
            <v>8</v>
          </cell>
        </row>
        <row r="95">
          <cell r="A95" t="str">
            <v>LEYFOR FO</v>
          </cell>
          <cell r="B95">
            <v>176</v>
          </cell>
          <cell r="C95" t="str">
            <v>2018 1</v>
          </cell>
          <cell r="D95">
            <v>43101</v>
          </cell>
          <cell r="E95">
            <v>1648</v>
          </cell>
          <cell r="F95" t="str">
            <v>Skv. ákvörðun á stjórnarfundi 248 þann 6.2.18. Hækkað endurgjald vegna hækkunar í Kölku. Einnig leiðrétt vegna launa- og byggingavísitölu. T.póstur 6.2.18</v>
          </cell>
          <cell r="AQ95" t="str">
            <v>PLAOFL OV</v>
          </cell>
          <cell r="AR95">
            <v>0.7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</row>
        <row r="96">
          <cell r="A96" t="str">
            <v>LEYFOR UM</v>
          </cell>
          <cell r="B96">
            <v>176</v>
          </cell>
          <cell r="C96" t="str">
            <v>2018 1</v>
          </cell>
          <cell r="D96">
            <v>43101</v>
          </cell>
          <cell r="E96">
            <v>1647</v>
          </cell>
          <cell r="F96" t="str">
            <v>Skv. ákvörðun á stjórnarfundi 248 þann 6.2.18. Hækkað endurgjald vegna hækkunar í Kölku. Einnig leiðrétt vegna launa- og byggingavísitölu. T.póstur 6.2.18</v>
          </cell>
          <cell r="AQ96" t="str">
            <v>PLASEK AN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</row>
        <row r="97">
          <cell r="A97" t="str">
            <v>LEYTER AN</v>
          </cell>
          <cell r="B97">
            <v>177</v>
          </cell>
          <cell r="C97" t="str">
            <v>2018 1</v>
          </cell>
          <cell r="D97">
            <v>43101</v>
          </cell>
          <cell r="E97">
            <v>1646</v>
          </cell>
          <cell r="F97" t="str">
            <v>Skv. ákvörðun á stjórnarfundi 248 þann 6.2.18. Hækkað endurgjald vegna hækkunar í Kölku. Einnig leiðrétt vegna launa- og byggingavísitölu. T.póstur 6.2.18</v>
          </cell>
          <cell r="AQ97" t="str">
            <v>PLASEK EV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  <cell r="EQ97">
            <v>25</v>
          </cell>
          <cell r="ER97">
            <v>25</v>
          </cell>
          <cell r="ES97">
            <v>25</v>
          </cell>
          <cell r="ET97">
            <v>25</v>
          </cell>
          <cell r="EU97">
            <v>25</v>
          </cell>
          <cell r="EV97">
            <v>25</v>
          </cell>
          <cell r="EW97">
            <v>25</v>
          </cell>
          <cell r="EX97">
            <v>25</v>
          </cell>
          <cell r="EY97">
            <v>25</v>
          </cell>
          <cell r="EZ97">
            <v>25</v>
          </cell>
          <cell r="FA97">
            <v>25</v>
          </cell>
          <cell r="FB97">
            <v>25</v>
          </cell>
          <cell r="FC97">
            <v>25</v>
          </cell>
          <cell r="FD97">
            <v>25</v>
          </cell>
          <cell r="FE97">
            <v>25</v>
          </cell>
          <cell r="FF97">
            <v>25</v>
          </cell>
          <cell r="FG97">
            <v>25</v>
          </cell>
          <cell r="FH97">
            <v>25</v>
          </cell>
          <cell r="FI97">
            <v>25</v>
          </cell>
          <cell r="FJ97">
            <v>25</v>
          </cell>
          <cell r="FK97">
            <v>25</v>
          </cell>
          <cell r="FL97">
            <v>25</v>
          </cell>
          <cell r="FM97">
            <v>25</v>
          </cell>
          <cell r="FN97">
            <v>25</v>
          </cell>
          <cell r="FO97">
            <v>25</v>
          </cell>
          <cell r="FP97">
            <v>25</v>
          </cell>
          <cell r="FQ97">
            <v>25</v>
          </cell>
          <cell r="FR97">
            <v>25</v>
          </cell>
          <cell r="FS97">
            <v>25</v>
          </cell>
          <cell r="FT97">
            <v>25</v>
          </cell>
          <cell r="FU97">
            <v>25</v>
          </cell>
          <cell r="FV97">
            <v>25</v>
          </cell>
          <cell r="FW97">
            <v>25</v>
          </cell>
          <cell r="FX97">
            <v>25</v>
          </cell>
          <cell r="FY97">
            <v>25</v>
          </cell>
          <cell r="FZ97">
            <v>25</v>
          </cell>
          <cell r="GA97">
            <v>25</v>
          </cell>
          <cell r="GB97">
            <v>25</v>
          </cell>
          <cell r="GC97">
            <v>25</v>
          </cell>
          <cell r="GD97">
            <v>25</v>
          </cell>
          <cell r="GE97">
            <v>25</v>
          </cell>
          <cell r="GF97">
            <v>25</v>
          </cell>
          <cell r="GG97">
            <v>25</v>
          </cell>
          <cell r="GH97">
            <v>25</v>
          </cell>
          <cell r="GI97">
            <v>25</v>
          </cell>
          <cell r="GJ97">
            <v>25</v>
          </cell>
          <cell r="GK97">
            <v>25</v>
          </cell>
          <cell r="GL97">
            <v>25</v>
          </cell>
          <cell r="GM97">
            <v>25</v>
          </cell>
          <cell r="GN97">
            <v>25</v>
          </cell>
          <cell r="GO97">
            <v>25</v>
          </cell>
          <cell r="GP97">
            <v>25</v>
          </cell>
          <cell r="GQ97">
            <v>25</v>
          </cell>
          <cell r="GR97">
            <v>25</v>
          </cell>
        </row>
        <row r="98">
          <cell r="A98" t="str">
            <v>LEYTER EV</v>
          </cell>
          <cell r="B98">
            <v>177</v>
          </cell>
          <cell r="C98" t="str">
            <v>2018 1</v>
          </cell>
          <cell r="D98">
            <v>43101</v>
          </cell>
          <cell r="E98">
            <v>1645</v>
          </cell>
          <cell r="F98" t="str">
            <v>Skv. ákvörðun á stjórnarfundi 248 þann 6.2.18. Hækkað endurgjald vegna hækkunar í Kölku. Einnig leiðrétt vegna launa- og byggingavísitölu. T.póstur 6.2.18</v>
          </cell>
          <cell r="AQ98" t="str">
            <v>PLASEK FR</v>
          </cell>
        </row>
        <row r="99">
          <cell r="A99" t="str">
            <v>LEYTER FO</v>
          </cell>
          <cell r="B99">
            <v>177</v>
          </cell>
          <cell r="C99" t="str">
            <v>2018 1</v>
          </cell>
          <cell r="D99">
            <v>43101</v>
          </cell>
          <cell r="E99">
            <v>1644</v>
          </cell>
          <cell r="F99" t="str">
            <v>Skv. ákvörðun á stjórnarfundi 248 þann 6.2.18. Hækkað endurgjald vegna hækkunar í Kölku. Einnig leiðrétt vegna launa- og byggingavísitölu. T.póstur 6.2.18</v>
          </cell>
          <cell r="AQ99" t="str">
            <v>PLASEK OV</v>
          </cell>
          <cell r="CC99">
            <v>25</v>
          </cell>
          <cell r="CD99">
            <v>25</v>
          </cell>
          <cell r="CE99">
            <v>25</v>
          </cell>
          <cell r="CF99">
            <v>25</v>
          </cell>
          <cell r="CG99">
            <v>25</v>
          </cell>
          <cell r="CH99">
            <v>25</v>
          </cell>
          <cell r="CI99">
            <v>25</v>
          </cell>
          <cell r="CJ99">
            <v>25</v>
          </cell>
          <cell r="CK99">
            <v>25</v>
          </cell>
          <cell r="CL99">
            <v>25</v>
          </cell>
          <cell r="CM99">
            <v>25</v>
          </cell>
          <cell r="CN99">
            <v>25</v>
          </cell>
          <cell r="CO99">
            <v>25</v>
          </cell>
          <cell r="CP99">
            <v>25</v>
          </cell>
          <cell r="CQ99">
            <v>25</v>
          </cell>
          <cell r="CR99">
            <v>25</v>
          </cell>
          <cell r="CS99">
            <v>25</v>
          </cell>
          <cell r="CT99">
            <v>25</v>
          </cell>
          <cell r="CU99">
            <v>25</v>
          </cell>
          <cell r="CV99">
            <v>25</v>
          </cell>
          <cell r="CW99">
            <v>25</v>
          </cell>
          <cell r="CX99">
            <v>25</v>
          </cell>
          <cell r="CY99">
            <v>25</v>
          </cell>
          <cell r="CZ99">
            <v>25</v>
          </cell>
          <cell r="DA99">
            <v>25</v>
          </cell>
          <cell r="DB99">
            <v>25</v>
          </cell>
          <cell r="DC99">
            <v>25</v>
          </cell>
          <cell r="DD99">
            <v>25</v>
          </cell>
          <cell r="DE99">
            <v>25</v>
          </cell>
          <cell r="DF99">
            <v>25</v>
          </cell>
          <cell r="DG99">
            <v>25</v>
          </cell>
          <cell r="DH99">
            <v>25</v>
          </cell>
          <cell r="DI99">
            <v>25</v>
          </cell>
          <cell r="DJ99">
            <v>25</v>
          </cell>
          <cell r="DK99">
            <v>25</v>
          </cell>
          <cell r="DL99">
            <v>25</v>
          </cell>
          <cell r="DM99">
            <v>25</v>
          </cell>
          <cell r="DN99">
            <v>25</v>
          </cell>
          <cell r="DO99">
            <v>25</v>
          </cell>
          <cell r="DP99">
            <v>25</v>
          </cell>
          <cell r="DQ99">
            <v>25</v>
          </cell>
          <cell r="DR99">
            <v>25</v>
          </cell>
          <cell r="DS99">
            <v>25</v>
          </cell>
          <cell r="DT99">
            <v>25</v>
          </cell>
          <cell r="DU99">
            <v>25</v>
          </cell>
          <cell r="DV99">
            <v>25</v>
          </cell>
          <cell r="DW99">
            <v>25</v>
          </cell>
          <cell r="DX99">
            <v>25</v>
          </cell>
          <cell r="DY99">
            <v>25</v>
          </cell>
          <cell r="DZ99">
            <v>25</v>
          </cell>
          <cell r="EA99">
            <v>25</v>
          </cell>
          <cell r="EB99">
            <v>25</v>
          </cell>
          <cell r="EC99">
            <v>25</v>
          </cell>
          <cell r="ED99">
            <v>25</v>
          </cell>
          <cell r="EE99">
            <v>25</v>
          </cell>
          <cell r="EF99">
            <v>25</v>
          </cell>
          <cell r="EG99">
            <v>25</v>
          </cell>
          <cell r="EH99">
            <v>25</v>
          </cell>
          <cell r="EI99">
            <v>25</v>
          </cell>
          <cell r="EJ99">
            <v>25</v>
          </cell>
          <cell r="EK99">
            <v>25</v>
          </cell>
          <cell r="EL99">
            <v>25</v>
          </cell>
          <cell r="EM99">
            <v>25</v>
          </cell>
          <cell r="EN99">
            <v>25</v>
          </cell>
          <cell r="EO99">
            <v>25</v>
          </cell>
          <cell r="EP99">
            <v>25</v>
          </cell>
          <cell r="EQ99">
            <v>25</v>
          </cell>
          <cell r="ER99">
            <v>25</v>
          </cell>
          <cell r="ES99">
            <v>25</v>
          </cell>
          <cell r="ET99">
            <v>25</v>
          </cell>
          <cell r="EU99">
            <v>25</v>
          </cell>
          <cell r="EV99">
            <v>25</v>
          </cell>
          <cell r="EW99">
            <v>25</v>
          </cell>
          <cell r="EX99">
            <v>25</v>
          </cell>
          <cell r="EY99">
            <v>25</v>
          </cell>
          <cell r="EZ99">
            <v>25</v>
          </cell>
          <cell r="FA99">
            <v>25</v>
          </cell>
          <cell r="FB99">
            <v>25</v>
          </cell>
          <cell r="FC99">
            <v>25</v>
          </cell>
          <cell r="FD99">
            <v>25</v>
          </cell>
          <cell r="FE99">
            <v>25</v>
          </cell>
          <cell r="FF99">
            <v>25</v>
          </cell>
          <cell r="FG99">
            <v>25</v>
          </cell>
          <cell r="FH99">
            <v>25</v>
          </cell>
          <cell r="FI99">
            <v>25</v>
          </cell>
          <cell r="FJ99">
            <v>25</v>
          </cell>
          <cell r="FK99">
            <v>25</v>
          </cell>
          <cell r="FL99">
            <v>25</v>
          </cell>
          <cell r="FM99">
            <v>25</v>
          </cell>
          <cell r="FN99">
            <v>25</v>
          </cell>
          <cell r="FO99">
            <v>25</v>
          </cell>
          <cell r="FP99">
            <v>25</v>
          </cell>
          <cell r="FQ99">
            <v>25</v>
          </cell>
          <cell r="FR99">
            <v>25</v>
          </cell>
          <cell r="FS99">
            <v>25</v>
          </cell>
          <cell r="FT99">
            <v>25</v>
          </cell>
          <cell r="FU99">
            <v>25</v>
          </cell>
          <cell r="FV99">
            <v>25</v>
          </cell>
          <cell r="FW99">
            <v>25</v>
          </cell>
          <cell r="FX99">
            <v>25</v>
          </cell>
          <cell r="FY99">
            <v>25</v>
          </cell>
          <cell r="FZ99">
            <v>25</v>
          </cell>
          <cell r="GA99">
            <v>25</v>
          </cell>
          <cell r="GB99">
            <v>25</v>
          </cell>
          <cell r="GC99">
            <v>25</v>
          </cell>
          <cell r="GD99">
            <v>25</v>
          </cell>
          <cell r="GE99">
            <v>25</v>
          </cell>
          <cell r="GF99">
            <v>25</v>
          </cell>
          <cell r="GG99">
            <v>25</v>
          </cell>
          <cell r="GH99">
            <v>25</v>
          </cell>
          <cell r="GI99">
            <v>25</v>
          </cell>
          <cell r="GJ99">
            <v>25</v>
          </cell>
          <cell r="GK99">
            <v>25</v>
          </cell>
          <cell r="GL99">
            <v>25</v>
          </cell>
          <cell r="GM99">
            <v>25</v>
          </cell>
          <cell r="GN99">
            <v>25</v>
          </cell>
          <cell r="GO99">
            <v>25</v>
          </cell>
          <cell r="GP99">
            <v>25</v>
          </cell>
          <cell r="GQ99">
            <v>25</v>
          </cell>
          <cell r="GR99">
            <v>25</v>
          </cell>
        </row>
        <row r="100">
          <cell r="A100" t="str">
            <v>LEYTER UM</v>
          </cell>
          <cell r="B100">
            <v>177</v>
          </cell>
          <cell r="C100" t="str">
            <v>2018 1</v>
          </cell>
          <cell r="D100">
            <v>43101</v>
          </cell>
          <cell r="E100">
            <v>1643</v>
          </cell>
          <cell r="F100" t="str">
            <v>Skv. ákvörðun á stjórnarfundi 248 þann 6.2.18. Hækkað endurgjald vegna hækkunar í Kölku. Einnig leiðrétt vegna launa- og byggingavísitölu. T.póstur 6.2.18</v>
          </cell>
          <cell r="AQ100" t="str">
            <v>PLASPI AN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</row>
        <row r="101">
          <cell r="A101" t="str">
            <v>MALING FO</v>
          </cell>
          <cell r="B101">
            <v>187</v>
          </cell>
          <cell r="C101" t="str">
            <v>2018 1</v>
          </cell>
          <cell r="D101">
            <v>43101</v>
          </cell>
          <cell r="E101">
            <v>1642</v>
          </cell>
          <cell r="F101" t="str">
            <v>Skv. ákvörðun á stjórnarfundi 248 þann 6.2.18. Hækkað endurgjald vegna hækkunar í Kölku. Einnig leiðrétt vegna launa- og byggingavísitölu. T.póstur 6.2.18</v>
          </cell>
          <cell r="AQ101" t="str">
            <v>PLASPI FO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  <cell r="CY101">
            <v>35</v>
          </cell>
          <cell r="CZ101">
            <v>35</v>
          </cell>
          <cell r="DA101">
            <v>35</v>
          </cell>
          <cell r="DB101">
            <v>35</v>
          </cell>
          <cell r="DC101">
            <v>35</v>
          </cell>
          <cell r="DD101">
            <v>35</v>
          </cell>
          <cell r="DE101">
            <v>35</v>
          </cell>
          <cell r="DF101">
            <v>35</v>
          </cell>
          <cell r="DG101">
            <v>35</v>
          </cell>
          <cell r="DH101">
            <v>35</v>
          </cell>
          <cell r="DI101">
            <v>35</v>
          </cell>
          <cell r="DJ101">
            <v>35</v>
          </cell>
          <cell r="DK101">
            <v>35</v>
          </cell>
          <cell r="DL101">
            <v>35</v>
          </cell>
          <cell r="DM101">
            <v>35</v>
          </cell>
          <cell r="DN101">
            <v>35</v>
          </cell>
          <cell r="DO101">
            <v>35</v>
          </cell>
          <cell r="DP101">
            <v>35</v>
          </cell>
          <cell r="DQ101">
            <v>35</v>
          </cell>
          <cell r="DR101">
            <v>35</v>
          </cell>
          <cell r="DS101">
            <v>35</v>
          </cell>
          <cell r="DT101">
            <v>35</v>
          </cell>
          <cell r="DU101">
            <v>35</v>
          </cell>
          <cell r="DV101">
            <v>35</v>
          </cell>
          <cell r="DW101">
            <v>35</v>
          </cell>
          <cell r="DX101">
            <v>35</v>
          </cell>
          <cell r="DY101">
            <v>35</v>
          </cell>
          <cell r="DZ101">
            <v>35</v>
          </cell>
          <cell r="EA101">
            <v>35</v>
          </cell>
          <cell r="EB101">
            <v>35</v>
          </cell>
          <cell r="EC101">
            <v>35</v>
          </cell>
          <cell r="ED101">
            <v>35</v>
          </cell>
          <cell r="EE101">
            <v>35</v>
          </cell>
          <cell r="EF101">
            <v>35</v>
          </cell>
          <cell r="EG101">
            <v>35</v>
          </cell>
          <cell r="EH101">
            <v>35</v>
          </cell>
          <cell r="EI101">
            <v>35</v>
          </cell>
          <cell r="EJ101">
            <v>35</v>
          </cell>
          <cell r="EK101">
            <v>35</v>
          </cell>
          <cell r="EL101">
            <v>35</v>
          </cell>
          <cell r="EM101">
            <v>35</v>
          </cell>
          <cell r="EN101">
            <v>35</v>
          </cell>
          <cell r="EO101">
            <v>35</v>
          </cell>
          <cell r="EP101">
            <v>35</v>
          </cell>
          <cell r="EQ101">
            <v>35</v>
          </cell>
          <cell r="ER101">
            <v>35</v>
          </cell>
          <cell r="ES101">
            <v>35</v>
          </cell>
          <cell r="ET101">
            <v>35</v>
          </cell>
          <cell r="EU101">
            <v>35</v>
          </cell>
          <cell r="EV101">
            <v>35</v>
          </cell>
          <cell r="EW101">
            <v>35</v>
          </cell>
          <cell r="EX101">
            <v>35</v>
          </cell>
          <cell r="EY101">
            <v>35</v>
          </cell>
          <cell r="EZ101">
            <v>35</v>
          </cell>
          <cell r="FA101">
            <v>35</v>
          </cell>
          <cell r="FB101">
            <v>35</v>
          </cell>
          <cell r="FC101">
            <v>35</v>
          </cell>
          <cell r="FD101">
            <v>35</v>
          </cell>
          <cell r="FE101">
            <v>35</v>
          </cell>
          <cell r="FF101">
            <v>35</v>
          </cell>
          <cell r="FG101">
            <v>35</v>
          </cell>
          <cell r="FH101">
            <v>35</v>
          </cell>
          <cell r="FI101">
            <v>35</v>
          </cell>
          <cell r="FJ101">
            <v>35</v>
          </cell>
          <cell r="FK101">
            <v>35</v>
          </cell>
          <cell r="FL101">
            <v>35</v>
          </cell>
          <cell r="FM101">
            <v>35</v>
          </cell>
          <cell r="FN101">
            <v>35</v>
          </cell>
          <cell r="FO101">
            <v>35</v>
          </cell>
          <cell r="FP101">
            <v>35</v>
          </cell>
          <cell r="FQ101">
            <v>35</v>
          </cell>
          <cell r="FR101">
            <v>35</v>
          </cell>
          <cell r="FS101">
            <v>35</v>
          </cell>
          <cell r="FT101">
            <v>35</v>
          </cell>
          <cell r="FU101">
            <v>35</v>
          </cell>
          <cell r="FV101">
            <v>35</v>
          </cell>
          <cell r="FW101">
            <v>35</v>
          </cell>
          <cell r="FX101">
            <v>35</v>
          </cell>
          <cell r="FY101">
            <v>35</v>
          </cell>
          <cell r="FZ101">
            <v>35</v>
          </cell>
          <cell r="GA101">
            <v>35</v>
          </cell>
          <cell r="GB101">
            <v>35</v>
          </cell>
          <cell r="GC101">
            <v>35</v>
          </cell>
          <cell r="GD101">
            <v>35</v>
          </cell>
          <cell r="GE101">
            <v>35</v>
          </cell>
          <cell r="GF101">
            <v>35</v>
          </cell>
          <cell r="GG101">
            <v>35</v>
          </cell>
          <cell r="GH101">
            <v>35</v>
          </cell>
          <cell r="GI101">
            <v>35</v>
          </cell>
          <cell r="GJ101">
            <v>35</v>
          </cell>
          <cell r="GK101">
            <v>35</v>
          </cell>
          <cell r="GL101">
            <v>35</v>
          </cell>
          <cell r="GM101">
            <v>35</v>
          </cell>
          <cell r="GN101">
            <v>35</v>
          </cell>
          <cell r="GO101">
            <v>35</v>
          </cell>
          <cell r="GP101">
            <v>35</v>
          </cell>
          <cell r="GQ101">
            <v>35</v>
          </cell>
          <cell r="GR101">
            <v>35</v>
          </cell>
        </row>
        <row r="102">
          <cell r="A102" t="str">
            <v>MALING UM</v>
          </cell>
          <cell r="B102">
            <v>187</v>
          </cell>
          <cell r="C102" t="str">
            <v>2018 1</v>
          </cell>
          <cell r="D102">
            <v>43101</v>
          </cell>
          <cell r="E102">
            <v>1641</v>
          </cell>
          <cell r="F102" t="str">
            <v>Skv. ákvörðun á stjórnarfundi 248 þann 6.2.18. Hækkað endurgjald vegna hækkunar í Kölku. Einnig leiðrétt vegna launa- og byggingavísitölu. T.póstur 6.2.18</v>
          </cell>
          <cell r="AQ102" t="str">
            <v>PLASPI FR</v>
          </cell>
        </row>
        <row r="103">
          <cell r="A103" t="str">
            <v>MALKIT FO</v>
          </cell>
          <cell r="B103">
            <v>212</v>
          </cell>
          <cell r="C103" t="str">
            <v>2018 1</v>
          </cell>
          <cell r="D103">
            <v>43101</v>
          </cell>
          <cell r="E103">
            <v>1640</v>
          </cell>
          <cell r="F103" t="str">
            <v>Skv. ákvörðun á stjórnarfundi 248 þann 6.2.18. Hækkað endurgjald vegna hækkunar í Kölku. Einnig leiðrétt vegna launa- og byggingavísitölu. T.póstur 6.2.18</v>
          </cell>
          <cell r="AQ103" t="str">
            <v>PLASPI OV</v>
          </cell>
          <cell r="CC103">
            <v>35</v>
          </cell>
          <cell r="CD103">
            <v>35</v>
          </cell>
          <cell r="CE103">
            <v>35</v>
          </cell>
          <cell r="CF103">
            <v>35</v>
          </cell>
          <cell r="CG103">
            <v>35</v>
          </cell>
          <cell r="CH103">
            <v>35</v>
          </cell>
          <cell r="CI103">
            <v>35</v>
          </cell>
          <cell r="CJ103">
            <v>35</v>
          </cell>
          <cell r="CK103">
            <v>35</v>
          </cell>
          <cell r="CL103">
            <v>35</v>
          </cell>
          <cell r="CM103">
            <v>35</v>
          </cell>
          <cell r="CN103">
            <v>35</v>
          </cell>
          <cell r="CO103">
            <v>35</v>
          </cell>
          <cell r="CP103">
            <v>35</v>
          </cell>
          <cell r="CQ103">
            <v>35</v>
          </cell>
          <cell r="CR103">
            <v>35</v>
          </cell>
          <cell r="CS103">
            <v>35</v>
          </cell>
          <cell r="CT103">
            <v>35</v>
          </cell>
          <cell r="CU103">
            <v>35</v>
          </cell>
          <cell r="CV103">
            <v>35</v>
          </cell>
          <cell r="CW103">
            <v>35</v>
          </cell>
          <cell r="CX103">
            <v>35</v>
          </cell>
          <cell r="CY103">
            <v>35</v>
          </cell>
          <cell r="CZ103">
            <v>35</v>
          </cell>
          <cell r="DA103">
            <v>35</v>
          </cell>
          <cell r="DB103">
            <v>35</v>
          </cell>
          <cell r="DC103">
            <v>35</v>
          </cell>
          <cell r="DD103">
            <v>35</v>
          </cell>
        </row>
        <row r="104">
          <cell r="A104" t="str">
            <v>MALKIT UM</v>
          </cell>
          <cell r="B104">
            <v>212</v>
          </cell>
          <cell r="C104" t="str">
            <v>2018 1</v>
          </cell>
          <cell r="D104">
            <v>43101</v>
          </cell>
          <cell r="E104">
            <v>1639</v>
          </cell>
          <cell r="F104" t="str">
            <v>Skv. ákvörðun á stjórnarfundi 248 þann 6.2.18. Hækkað endurgjald vegna hækkunar í Kölku. Einnig leiðrétt vegna launa- og byggingavísitölu. T.póstur 6.2.18</v>
          </cell>
          <cell r="AQ104" t="str">
            <v>PLASTI AN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</row>
        <row r="105">
          <cell r="A105" t="str">
            <v>OLIRYD FO</v>
          </cell>
          <cell r="B105">
            <v>223</v>
          </cell>
          <cell r="C105" t="str">
            <v>2018 1</v>
          </cell>
          <cell r="D105">
            <v>43101</v>
          </cell>
          <cell r="E105">
            <v>1638</v>
          </cell>
          <cell r="F105" t="str">
            <v>Skv. ákvörðun á stjórnarfundi 248 þann 6.2.18. Hækkað endurgjald vegna hækkunar í Kölku. Einnig leiðrétt vegna launa- og byggingavísitölu. T.póstur 6.2.18</v>
          </cell>
          <cell r="AQ105" t="str">
            <v>PLASTI EV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20</v>
          </cell>
          <cell r="BX105">
            <v>20</v>
          </cell>
          <cell r="BY105">
            <v>20</v>
          </cell>
          <cell r="BZ105">
            <v>20</v>
          </cell>
          <cell r="CA105">
            <v>20</v>
          </cell>
          <cell r="CB105">
            <v>20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  <cell r="EQ105">
            <v>25</v>
          </cell>
          <cell r="ER105">
            <v>25</v>
          </cell>
          <cell r="ES105">
            <v>25</v>
          </cell>
          <cell r="ET105">
            <v>25</v>
          </cell>
          <cell r="EU105">
            <v>25</v>
          </cell>
          <cell r="EV105">
            <v>25</v>
          </cell>
          <cell r="EW105">
            <v>25</v>
          </cell>
          <cell r="EX105">
            <v>25</v>
          </cell>
          <cell r="EY105">
            <v>25</v>
          </cell>
          <cell r="EZ105">
            <v>25</v>
          </cell>
          <cell r="FA105">
            <v>25</v>
          </cell>
          <cell r="FB105">
            <v>25</v>
          </cell>
          <cell r="FC105">
            <v>25</v>
          </cell>
          <cell r="FD105">
            <v>25</v>
          </cell>
          <cell r="FE105">
            <v>25</v>
          </cell>
          <cell r="FF105">
            <v>25</v>
          </cell>
          <cell r="FG105">
            <v>25</v>
          </cell>
          <cell r="FH105">
            <v>25</v>
          </cell>
          <cell r="FI105">
            <v>25</v>
          </cell>
          <cell r="FJ105">
            <v>25</v>
          </cell>
          <cell r="FK105">
            <v>25</v>
          </cell>
          <cell r="FL105">
            <v>25</v>
          </cell>
          <cell r="FM105">
            <v>25</v>
          </cell>
          <cell r="FN105">
            <v>25</v>
          </cell>
          <cell r="FO105">
            <v>25</v>
          </cell>
          <cell r="FP105">
            <v>25</v>
          </cell>
          <cell r="FQ105">
            <v>25</v>
          </cell>
          <cell r="FR105">
            <v>25</v>
          </cell>
          <cell r="FS105">
            <v>25</v>
          </cell>
          <cell r="FT105">
            <v>25</v>
          </cell>
          <cell r="FU105">
            <v>25</v>
          </cell>
          <cell r="FV105">
            <v>25</v>
          </cell>
          <cell r="FW105">
            <v>25</v>
          </cell>
          <cell r="FX105">
            <v>25</v>
          </cell>
          <cell r="FY105">
            <v>25</v>
          </cell>
          <cell r="FZ105">
            <v>25</v>
          </cell>
          <cell r="GA105">
            <v>25</v>
          </cell>
          <cell r="GB105">
            <v>25</v>
          </cell>
          <cell r="GC105">
            <v>25</v>
          </cell>
          <cell r="GD105">
            <v>25</v>
          </cell>
          <cell r="GE105">
            <v>25</v>
          </cell>
          <cell r="GF105">
            <v>25</v>
          </cell>
          <cell r="GG105">
            <v>25</v>
          </cell>
          <cell r="GH105">
            <v>25</v>
          </cell>
          <cell r="GI105">
            <v>25</v>
          </cell>
          <cell r="GJ105">
            <v>25</v>
          </cell>
          <cell r="GK105">
            <v>25</v>
          </cell>
          <cell r="GL105">
            <v>25</v>
          </cell>
          <cell r="GM105">
            <v>25</v>
          </cell>
          <cell r="GN105">
            <v>25</v>
          </cell>
          <cell r="GO105">
            <v>25</v>
          </cell>
          <cell r="GP105">
            <v>25</v>
          </cell>
          <cell r="GQ105">
            <v>25</v>
          </cell>
          <cell r="GR105">
            <v>25</v>
          </cell>
        </row>
        <row r="106">
          <cell r="A106" t="str">
            <v>OLIRYD UM</v>
          </cell>
          <cell r="B106">
            <v>223</v>
          </cell>
          <cell r="C106" t="str">
            <v>2018 1</v>
          </cell>
          <cell r="D106">
            <v>43101</v>
          </cell>
          <cell r="E106">
            <v>1637</v>
          </cell>
          <cell r="F106" t="str">
            <v>Skv. ákvörðun á stjórnarfundi 248 þann 6.2.18. Hækkað endurgjald vegna hækkunar í Kölku. Einnig leiðrétt vegna launa- og byggingavísitölu. T.póstur 6.2.18</v>
          </cell>
          <cell r="AQ106" t="str">
            <v>PLASTI FR</v>
          </cell>
        </row>
        <row r="107">
          <cell r="A107" t="str">
            <v>OLISMU FO</v>
          </cell>
          <cell r="B107">
            <v>108</v>
          </cell>
          <cell r="C107" t="str">
            <v>2018 1</v>
          </cell>
          <cell r="D107">
            <v>43101</v>
          </cell>
          <cell r="E107">
            <v>1636</v>
          </cell>
          <cell r="F107" t="str">
            <v>Skv. ákvörðun á stjórnarfundi 248 þann 6.2.18. Hækkað endurgjald vegna hækkunar í Kölku. Einnig leiðrétt vegna launa- og byggingavísitölu. T.póstur 6.2.18</v>
          </cell>
          <cell r="AQ107" t="str">
            <v>PLASTI OV</v>
          </cell>
          <cell r="AR107">
            <v>20</v>
          </cell>
          <cell r="AS107">
            <v>20</v>
          </cell>
          <cell r="AT107">
            <v>20</v>
          </cell>
          <cell r="AU107">
            <v>20</v>
          </cell>
          <cell r="AV107">
            <v>20</v>
          </cell>
          <cell r="AW107">
            <v>20</v>
          </cell>
          <cell r="AX107">
            <v>20</v>
          </cell>
          <cell r="AY107">
            <v>20</v>
          </cell>
          <cell r="AZ107">
            <v>20</v>
          </cell>
          <cell r="BA107">
            <v>20</v>
          </cell>
          <cell r="BB107">
            <v>20</v>
          </cell>
          <cell r="BC107">
            <v>20</v>
          </cell>
          <cell r="BD107">
            <v>20</v>
          </cell>
          <cell r="BE107">
            <v>20</v>
          </cell>
          <cell r="BF107">
            <v>20</v>
          </cell>
          <cell r="BG107">
            <v>20</v>
          </cell>
          <cell r="BH107">
            <v>20</v>
          </cell>
          <cell r="BI107">
            <v>20</v>
          </cell>
          <cell r="BJ107">
            <v>20</v>
          </cell>
          <cell r="BK107">
            <v>20</v>
          </cell>
          <cell r="BL107">
            <v>20</v>
          </cell>
          <cell r="BM107">
            <v>20</v>
          </cell>
          <cell r="BN107">
            <v>20</v>
          </cell>
          <cell r="BO107">
            <v>20</v>
          </cell>
          <cell r="BP107">
            <v>20</v>
          </cell>
          <cell r="BQ107">
            <v>20</v>
          </cell>
          <cell r="BR107">
            <v>20</v>
          </cell>
          <cell r="BS107">
            <v>20</v>
          </cell>
          <cell r="BT107">
            <v>20</v>
          </cell>
          <cell r="BU107">
            <v>20</v>
          </cell>
          <cell r="BV107">
            <v>20</v>
          </cell>
          <cell r="BW107">
            <v>20</v>
          </cell>
          <cell r="BX107">
            <v>20</v>
          </cell>
          <cell r="BY107">
            <v>20</v>
          </cell>
          <cell r="BZ107">
            <v>20</v>
          </cell>
          <cell r="CA107">
            <v>20</v>
          </cell>
          <cell r="CB107">
            <v>20</v>
          </cell>
          <cell r="CC107">
            <v>25</v>
          </cell>
          <cell r="CD107">
            <v>25</v>
          </cell>
          <cell r="CE107">
            <v>25</v>
          </cell>
          <cell r="CF107">
            <v>25</v>
          </cell>
          <cell r="CG107">
            <v>25</v>
          </cell>
          <cell r="CH107">
            <v>25</v>
          </cell>
          <cell r="CI107">
            <v>25</v>
          </cell>
          <cell r="CJ107">
            <v>25</v>
          </cell>
          <cell r="CK107">
            <v>25</v>
          </cell>
          <cell r="CL107">
            <v>25</v>
          </cell>
          <cell r="CM107">
            <v>25</v>
          </cell>
          <cell r="CN107">
            <v>25</v>
          </cell>
          <cell r="CO107">
            <v>25</v>
          </cell>
          <cell r="CP107">
            <v>25</v>
          </cell>
          <cell r="CQ107">
            <v>25</v>
          </cell>
          <cell r="CR107">
            <v>25</v>
          </cell>
          <cell r="CS107">
            <v>25</v>
          </cell>
          <cell r="CT107">
            <v>25</v>
          </cell>
          <cell r="CU107">
            <v>25</v>
          </cell>
          <cell r="CV107">
            <v>25</v>
          </cell>
          <cell r="CW107">
            <v>25</v>
          </cell>
          <cell r="CX107">
            <v>25</v>
          </cell>
          <cell r="CY107">
            <v>25</v>
          </cell>
          <cell r="CZ107">
            <v>25</v>
          </cell>
          <cell r="DA107">
            <v>25</v>
          </cell>
          <cell r="DB107">
            <v>25</v>
          </cell>
          <cell r="DC107">
            <v>25</v>
          </cell>
          <cell r="DD107">
            <v>25</v>
          </cell>
          <cell r="DE107">
            <v>25</v>
          </cell>
          <cell r="DF107">
            <v>25</v>
          </cell>
          <cell r="DG107">
            <v>25</v>
          </cell>
          <cell r="DH107">
            <v>25</v>
          </cell>
          <cell r="DI107">
            <v>25</v>
          </cell>
          <cell r="DJ107">
            <v>25</v>
          </cell>
          <cell r="DK107">
            <v>25</v>
          </cell>
          <cell r="DL107">
            <v>25</v>
          </cell>
          <cell r="DM107">
            <v>25</v>
          </cell>
          <cell r="DN107">
            <v>25</v>
          </cell>
          <cell r="DO107">
            <v>25</v>
          </cell>
          <cell r="DP107">
            <v>25</v>
          </cell>
          <cell r="DQ107">
            <v>25</v>
          </cell>
          <cell r="DR107">
            <v>25</v>
          </cell>
          <cell r="DS107">
            <v>25</v>
          </cell>
          <cell r="DT107">
            <v>25</v>
          </cell>
          <cell r="DU107">
            <v>25</v>
          </cell>
          <cell r="DV107">
            <v>25</v>
          </cell>
          <cell r="DW107">
            <v>25</v>
          </cell>
          <cell r="DX107">
            <v>25</v>
          </cell>
          <cell r="DY107">
            <v>25</v>
          </cell>
          <cell r="DZ107">
            <v>25</v>
          </cell>
          <cell r="EA107">
            <v>25</v>
          </cell>
          <cell r="EB107">
            <v>25</v>
          </cell>
          <cell r="EC107">
            <v>25</v>
          </cell>
          <cell r="ED107">
            <v>25</v>
          </cell>
          <cell r="EE107">
            <v>25</v>
          </cell>
          <cell r="EF107">
            <v>25</v>
          </cell>
          <cell r="EG107">
            <v>25</v>
          </cell>
          <cell r="EH107">
            <v>25</v>
          </cell>
          <cell r="EI107">
            <v>25</v>
          </cell>
          <cell r="EJ107">
            <v>25</v>
          </cell>
          <cell r="EK107">
            <v>25</v>
          </cell>
          <cell r="EL107">
            <v>25</v>
          </cell>
          <cell r="EM107">
            <v>25</v>
          </cell>
          <cell r="EN107">
            <v>25</v>
          </cell>
          <cell r="EO107">
            <v>25</v>
          </cell>
          <cell r="EP107">
            <v>25</v>
          </cell>
          <cell r="EQ107">
            <v>25</v>
          </cell>
          <cell r="ER107">
            <v>25</v>
          </cell>
          <cell r="ES107">
            <v>25</v>
          </cell>
          <cell r="ET107">
            <v>25</v>
          </cell>
          <cell r="EU107">
            <v>25</v>
          </cell>
          <cell r="EV107">
            <v>25</v>
          </cell>
          <cell r="EW107">
            <v>25</v>
          </cell>
          <cell r="EX107">
            <v>25</v>
          </cell>
          <cell r="EY107">
            <v>25</v>
          </cell>
          <cell r="EZ107">
            <v>25</v>
          </cell>
          <cell r="FA107">
            <v>25</v>
          </cell>
          <cell r="FB107">
            <v>25</v>
          </cell>
          <cell r="FC107">
            <v>25</v>
          </cell>
          <cell r="FD107">
            <v>25</v>
          </cell>
          <cell r="FE107">
            <v>25</v>
          </cell>
          <cell r="FF107">
            <v>25</v>
          </cell>
          <cell r="FG107">
            <v>25</v>
          </cell>
          <cell r="FH107">
            <v>25</v>
          </cell>
          <cell r="FI107">
            <v>25</v>
          </cell>
          <cell r="FJ107">
            <v>25</v>
          </cell>
          <cell r="FK107">
            <v>25</v>
          </cell>
          <cell r="FL107">
            <v>25</v>
          </cell>
          <cell r="FM107">
            <v>25</v>
          </cell>
          <cell r="FN107">
            <v>25</v>
          </cell>
          <cell r="FO107">
            <v>25</v>
          </cell>
          <cell r="FP107">
            <v>25</v>
          </cell>
          <cell r="FQ107">
            <v>25</v>
          </cell>
          <cell r="FR107">
            <v>25</v>
          </cell>
          <cell r="FS107">
            <v>25</v>
          </cell>
          <cell r="FT107">
            <v>25</v>
          </cell>
          <cell r="FU107">
            <v>25</v>
          </cell>
          <cell r="FV107">
            <v>25</v>
          </cell>
          <cell r="FW107">
            <v>25</v>
          </cell>
          <cell r="FX107">
            <v>25</v>
          </cell>
          <cell r="FY107">
            <v>25</v>
          </cell>
          <cell r="FZ107">
            <v>25</v>
          </cell>
          <cell r="GA107">
            <v>25</v>
          </cell>
          <cell r="GB107">
            <v>25</v>
          </cell>
          <cell r="GC107">
            <v>25</v>
          </cell>
          <cell r="GD107">
            <v>25</v>
          </cell>
          <cell r="GE107">
            <v>25</v>
          </cell>
          <cell r="GF107">
            <v>25</v>
          </cell>
          <cell r="GG107">
            <v>25</v>
          </cell>
          <cell r="GH107">
            <v>25</v>
          </cell>
          <cell r="GI107">
            <v>25</v>
          </cell>
          <cell r="GJ107">
            <v>25</v>
          </cell>
          <cell r="GK107">
            <v>25</v>
          </cell>
          <cell r="GL107">
            <v>25</v>
          </cell>
          <cell r="GM107">
            <v>25</v>
          </cell>
          <cell r="GN107">
            <v>25</v>
          </cell>
          <cell r="GO107">
            <v>25</v>
          </cell>
          <cell r="GP107">
            <v>25</v>
          </cell>
          <cell r="GQ107">
            <v>25</v>
          </cell>
          <cell r="GR107">
            <v>25</v>
          </cell>
        </row>
        <row r="108">
          <cell r="A108" t="str">
            <v>OLISMU UM</v>
          </cell>
          <cell r="B108">
            <v>108</v>
          </cell>
          <cell r="C108" t="str">
            <v>2018 1</v>
          </cell>
          <cell r="D108">
            <v>43101</v>
          </cell>
          <cell r="E108">
            <v>1635</v>
          </cell>
          <cell r="F108" t="str">
            <v>Skv. ákvörðun á stjórnarfundi 248 þann 6.2.18. Hækkað endurgjald vegna hækkunar í Kölku. Einnig leiðrétt vegna launa- og byggingavísitölu. T.póstur 6.2.18</v>
          </cell>
          <cell r="AQ108" t="str">
            <v>PREHRE OV</v>
          </cell>
          <cell r="AR108">
            <v>120</v>
          </cell>
          <cell r="AS108">
            <v>120</v>
          </cell>
          <cell r="AT108">
            <v>120</v>
          </cell>
          <cell r="AU108">
            <v>120</v>
          </cell>
          <cell r="AV108">
            <v>120</v>
          </cell>
          <cell r="AW108">
            <v>120</v>
          </cell>
          <cell r="AX108">
            <v>120</v>
          </cell>
          <cell r="AY108">
            <v>127</v>
          </cell>
          <cell r="AZ108">
            <v>127</v>
          </cell>
          <cell r="BA108">
            <v>127</v>
          </cell>
          <cell r="BB108">
            <v>127</v>
          </cell>
          <cell r="BC108">
            <v>127</v>
          </cell>
          <cell r="BD108">
            <v>127</v>
          </cell>
        </row>
        <row r="109">
          <cell r="A109" t="str">
            <v>PRELIT FO</v>
          </cell>
          <cell r="B109">
            <v>185</v>
          </cell>
          <cell r="C109" t="str">
            <v>2018 1</v>
          </cell>
          <cell r="D109">
            <v>43101</v>
          </cell>
          <cell r="E109">
            <v>1634</v>
          </cell>
          <cell r="F109" t="str">
            <v>Skv. ákvörðun á stjórnarfundi 248 þann 6.2.18. Hækkað endurgjald vegna hækkunar í Kölku. Einnig leiðrétt vegna launa- og byggingavísitölu. T.póstur 6.2.18</v>
          </cell>
          <cell r="AQ109" t="str">
            <v>PREHRE AN</v>
          </cell>
          <cell r="AR109">
            <v>120</v>
          </cell>
          <cell r="AS109">
            <v>120</v>
          </cell>
          <cell r="AT109">
            <v>120</v>
          </cell>
          <cell r="AU109">
            <v>120</v>
          </cell>
          <cell r="AV109">
            <v>120</v>
          </cell>
          <cell r="AW109">
            <v>120</v>
          </cell>
          <cell r="AX109">
            <v>120</v>
          </cell>
          <cell r="AY109">
            <v>127</v>
          </cell>
          <cell r="AZ109">
            <v>127</v>
          </cell>
          <cell r="BA109">
            <v>127</v>
          </cell>
          <cell r="BB109">
            <v>127</v>
          </cell>
          <cell r="BC109">
            <v>127</v>
          </cell>
          <cell r="BD109">
            <v>127</v>
          </cell>
        </row>
        <row r="110">
          <cell r="A110" t="str">
            <v>VARFUA FO</v>
          </cell>
          <cell r="B110">
            <v>258</v>
          </cell>
          <cell r="C110" t="str">
            <v>2018 1</v>
          </cell>
          <cell r="D110">
            <v>43101</v>
          </cell>
          <cell r="E110">
            <v>1633</v>
          </cell>
          <cell r="F110" t="str">
            <v>Skv. ákvörðun á stjórnarfundi 248 þann 6.2.18. Hækkað endurgjald vegna hækkunar í Kölku. Einnig leiðrétt vegna launa- og byggingavísitölu. T.póstur 6.2.18</v>
          </cell>
          <cell r="AQ110" t="str">
            <v>PREHRE FR</v>
          </cell>
        </row>
        <row r="111">
          <cell r="A111" t="str">
            <v>VARUTR FO</v>
          </cell>
          <cell r="B111">
            <v>328</v>
          </cell>
          <cell r="C111" t="str">
            <v>2018 1</v>
          </cell>
          <cell r="D111">
            <v>43101</v>
          </cell>
          <cell r="E111">
            <v>1632</v>
          </cell>
          <cell r="F111" t="str">
            <v>Skv. ákvörðun á stjórnarfundi 248 þann 6.2.18. Hækkað endurgjald vegna hækkunar í Kölku. Einnig leiðrétt vegna launa- og byggingavísitölu. T.póstur 6.2.18</v>
          </cell>
          <cell r="AQ111" t="str">
            <v>PRELIT OV</v>
          </cell>
          <cell r="AR111">
            <v>139</v>
          </cell>
          <cell r="AS111">
            <v>139</v>
          </cell>
          <cell r="AT111">
            <v>139</v>
          </cell>
          <cell r="AU111">
            <v>139</v>
          </cell>
          <cell r="AV111">
            <v>139</v>
          </cell>
          <cell r="AW111">
            <v>139</v>
          </cell>
          <cell r="AX111">
            <v>139</v>
          </cell>
        </row>
        <row r="112">
          <cell r="A112" t="str">
            <v>PLAHEY EE</v>
          </cell>
          <cell r="B112">
            <v>55</v>
          </cell>
          <cell r="C112" t="str">
            <v>2018 1</v>
          </cell>
          <cell r="D112">
            <v>43101</v>
          </cell>
          <cell r="E112">
            <v>1631</v>
          </cell>
          <cell r="F112" t="str">
            <v>Skv. ákvörðun á stjórnarfundi 248 þann 6.2.18. Ný ráðstöfunarleið, endanleg endurvinnsla. T.póstur 6.2.18</v>
          </cell>
          <cell r="AQ112" t="str">
            <v>PRELIT FU</v>
          </cell>
        </row>
        <row r="113">
          <cell r="A113" t="str">
            <v>PLAHEY EV</v>
          </cell>
          <cell r="B113">
            <v>38</v>
          </cell>
          <cell r="C113" t="str">
            <v>2018 1</v>
          </cell>
          <cell r="D113">
            <v>43101</v>
          </cell>
          <cell r="E113">
            <v>1630</v>
          </cell>
          <cell r="F113" t="str">
            <v>Skv. ákvörðun á stjórnarfundi 248 þann 6.2.18. Ný ráðstöfunarleið, endanleg endurvinnsla. T.póstur 6.2.19</v>
          </cell>
          <cell r="AQ113" t="str">
            <v>PRELIT FR</v>
          </cell>
        </row>
        <row r="114">
          <cell r="A114" t="str">
            <v>PLAHEY FO</v>
          </cell>
          <cell r="B114">
            <v>8</v>
          </cell>
          <cell r="C114" t="str">
            <v>2017 6</v>
          </cell>
          <cell r="D114">
            <v>42887</v>
          </cell>
          <cell r="E114">
            <v>1629</v>
          </cell>
          <cell r="F114" t="str">
            <v>Skv minnisblaði Minnisblað PLAHEY Brennsla í Kölku er ekki orkuvinnsla, 24.5.2017. Ákvörðun ÓK, GGS, ÍG</v>
          </cell>
          <cell r="AQ114" t="str">
            <v>PRELIT FO</v>
          </cell>
          <cell r="AY114">
            <v>146</v>
          </cell>
          <cell r="AZ114">
            <v>146</v>
          </cell>
          <cell r="BA114">
            <v>146</v>
          </cell>
          <cell r="BB114">
            <v>146</v>
          </cell>
          <cell r="BC114">
            <v>146</v>
          </cell>
          <cell r="BD114">
            <v>146</v>
          </cell>
          <cell r="BE114">
            <v>146</v>
          </cell>
          <cell r="BF114">
            <v>146</v>
          </cell>
          <cell r="BG114">
            <v>146</v>
          </cell>
          <cell r="BH114">
            <v>146</v>
          </cell>
          <cell r="BI114">
            <v>146</v>
          </cell>
          <cell r="BJ114">
            <v>146</v>
          </cell>
          <cell r="BK114">
            <v>146</v>
          </cell>
          <cell r="BL114">
            <v>146</v>
          </cell>
          <cell r="BM114">
            <v>146</v>
          </cell>
          <cell r="BN114">
            <v>146</v>
          </cell>
          <cell r="BO114">
            <v>146</v>
          </cell>
          <cell r="BP114">
            <v>146</v>
          </cell>
          <cell r="BQ114">
            <v>146</v>
          </cell>
          <cell r="BR114">
            <v>146</v>
          </cell>
          <cell r="BS114">
            <v>146</v>
          </cell>
          <cell r="BT114">
            <v>146</v>
          </cell>
          <cell r="BU114">
            <v>146</v>
          </cell>
          <cell r="BV114">
            <v>146</v>
          </cell>
          <cell r="BW114">
            <v>146</v>
          </cell>
          <cell r="BX114">
            <v>146</v>
          </cell>
          <cell r="BY114">
            <v>146</v>
          </cell>
          <cell r="BZ114">
            <v>146</v>
          </cell>
          <cell r="CA114">
            <v>146</v>
          </cell>
          <cell r="CB114">
            <v>146</v>
          </cell>
          <cell r="CC114">
            <v>151</v>
          </cell>
          <cell r="CD114">
            <v>151</v>
          </cell>
          <cell r="CE114">
            <v>151</v>
          </cell>
          <cell r="CF114">
            <v>151</v>
          </cell>
          <cell r="CG114">
            <v>151</v>
          </cell>
          <cell r="CH114">
            <v>151</v>
          </cell>
          <cell r="CI114">
            <v>151</v>
          </cell>
          <cell r="CJ114">
            <v>151</v>
          </cell>
          <cell r="CK114">
            <v>151</v>
          </cell>
          <cell r="CL114">
            <v>151</v>
          </cell>
          <cell r="CM114">
            <v>151</v>
          </cell>
          <cell r="CN114">
            <v>151</v>
          </cell>
          <cell r="CO114">
            <v>151</v>
          </cell>
          <cell r="CP114">
            <v>151</v>
          </cell>
          <cell r="CQ114">
            <v>151</v>
          </cell>
          <cell r="CR114">
            <v>162</v>
          </cell>
          <cell r="CS114">
            <v>162</v>
          </cell>
          <cell r="CT114">
            <v>162</v>
          </cell>
          <cell r="CU114">
            <v>166</v>
          </cell>
          <cell r="CV114">
            <v>166</v>
          </cell>
          <cell r="CW114">
            <v>166</v>
          </cell>
          <cell r="CX114">
            <v>166</v>
          </cell>
          <cell r="CY114">
            <v>166</v>
          </cell>
          <cell r="CZ114">
            <v>166</v>
          </cell>
          <cell r="DA114">
            <v>166</v>
          </cell>
          <cell r="DB114">
            <v>166</v>
          </cell>
          <cell r="DC114">
            <v>166</v>
          </cell>
          <cell r="DD114">
            <v>166</v>
          </cell>
          <cell r="DE114">
            <v>174</v>
          </cell>
          <cell r="DF114">
            <v>174</v>
          </cell>
          <cell r="DG114">
            <v>174</v>
          </cell>
          <cell r="DH114">
            <v>174</v>
          </cell>
          <cell r="DI114">
            <v>174</v>
          </cell>
          <cell r="DJ114">
            <v>174</v>
          </cell>
          <cell r="DK114">
            <v>174</v>
          </cell>
          <cell r="DL114">
            <v>174</v>
          </cell>
          <cell r="DM114">
            <v>185</v>
          </cell>
          <cell r="DN114">
            <v>185</v>
          </cell>
          <cell r="DO114">
            <v>185</v>
          </cell>
          <cell r="DP114">
            <v>185</v>
          </cell>
          <cell r="DQ114">
            <v>185</v>
          </cell>
          <cell r="DR114">
            <v>185</v>
          </cell>
          <cell r="DS114">
            <v>185</v>
          </cell>
          <cell r="DT114">
            <v>185</v>
          </cell>
          <cell r="DU114">
            <v>185</v>
          </cell>
          <cell r="DV114">
            <v>185</v>
          </cell>
          <cell r="DW114">
            <v>185</v>
          </cell>
          <cell r="DX114">
            <v>185</v>
          </cell>
          <cell r="DY114">
            <v>190</v>
          </cell>
          <cell r="DZ114">
            <v>190</v>
          </cell>
          <cell r="EA114">
            <v>190</v>
          </cell>
          <cell r="EB114">
            <v>190</v>
          </cell>
          <cell r="EC114">
            <v>190</v>
          </cell>
          <cell r="ED114">
            <v>190</v>
          </cell>
          <cell r="EE114">
            <v>190</v>
          </cell>
          <cell r="EF114">
            <v>190</v>
          </cell>
          <cell r="EG114">
            <v>190</v>
          </cell>
          <cell r="EH114">
            <v>190</v>
          </cell>
          <cell r="EI114">
            <v>190</v>
          </cell>
          <cell r="EJ114">
            <v>190</v>
          </cell>
          <cell r="EK114">
            <v>190</v>
          </cell>
          <cell r="EL114">
            <v>190</v>
          </cell>
          <cell r="EM114">
            <v>190</v>
          </cell>
          <cell r="EN114">
            <v>190</v>
          </cell>
          <cell r="EO114">
            <v>190</v>
          </cell>
          <cell r="EP114">
            <v>190</v>
          </cell>
          <cell r="EQ114">
            <v>190</v>
          </cell>
          <cell r="ER114">
            <v>190</v>
          </cell>
          <cell r="ES114">
            <v>190</v>
          </cell>
          <cell r="ET114">
            <v>190</v>
          </cell>
          <cell r="EU114">
            <v>190</v>
          </cell>
          <cell r="EV114">
            <v>190</v>
          </cell>
          <cell r="EW114">
            <v>190</v>
          </cell>
          <cell r="EX114">
            <v>190</v>
          </cell>
          <cell r="EY114">
            <v>190</v>
          </cell>
          <cell r="EZ114">
            <v>190</v>
          </cell>
          <cell r="FA114">
            <v>190</v>
          </cell>
          <cell r="FB114">
            <v>190</v>
          </cell>
          <cell r="FC114">
            <v>190</v>
          </cell>
          <cell r="FD114">
            <v>190</v>
          </cell>
          <cell r="FE114">
            <v>190</v>
          </cell>
          <cell r="FF114">
            <v>190</v>
          </cell>
          <cell r="FG114">
            <v>190</v>
          </cell>
          <cell r="FH114">
            <v>190</v>
          </cell>
          <cell r="FI114">
            <v>190</v>
          </cell>
          <cell r="FJ114">
            <v>190</v>
          </cell>
          <cell r="FK114">
            <v>190</v>
          </cell>
          <cell r="FL114">
            <v>190</v>
          </cell>
          <cell r="FM114">
            <v>190</v>
          </cell>
          <cell r="FN114">
            <v>190</v>
          </cell>
          <cell r="FO114">
            <v>190</v>
          </cell>
          <cell r="FP114">
            <v>190</v>
          </cell>
          <cell r="FQ114">
            <v>190</v>
          </cell>
          <cell r="FR114">
            <v>190</v>
          </cell>
          <cell r="FS114">
            <v>190</v>
          </cell>
          <cell r="FT114">
            <v>190</v>
          </cell>
          <cell r="FU114">
            <v>190</v>
          </cell>
          <cell r="FV114">
            <v>190</v>
          </cell>
          <cell r="FW114">
            <v>190</v>
          </cell>
          <cell r="FX114">
            <v>190</v>
          </cell>
          <cell r="FY114">
            <v>190</v>
          </cell>
          <cell r="FZ114">
            <v>190</v>
          </cell>
          <cell r="GA114">
            <v>190</v>
          </cell>
          <cell r="GB114">
            <v>190</v>
          </cell>
          <cell r="GC114">
            <v>190</v>
          </cell>
          <cell r="GD114">
            <v>190</v>
          </cell>
          <cell r="GE114">
            <v>190</v>
          </cell>
          <cell r="GF114">
            <v>190</v>
          </cell>
          <cell r="GG114">
            <v>190</v>
          </cell>
          <cell r="GH114">
            <v>190</v>
          </cell>
          <cell r="GI114">
            <v>190</v>
          </cell>
          <cell r="GJ114">
            <v>190</v>
          </cell>
          <cell r="GK114">
            <v>190</v>
          </cell>
          <cell r="GL114">
            <v>190</v>
          </cell>
          <cell r="GM114">
            <v>190</v>
          </cell>
          <cell r="GN114">
            <v>190</v>
          </cell>
          <cell r="GO114">
            <v>190</v>
          </cell>
          <cell r="GP114">
            <v>190</v>
          </cell>
          <cell r="GQ114">
            <v>190</v>
          </cell>
          <cell r="GR114">
            <v>190</v>
          </cell>
        </row>
        <row r="115">
          <cell r="A115" t="str">
            <v>OLISMU UM</v>
          </cell>
          <cell r="B115">
            <v>102</v>
          </cell>
          <cell r="C115" t="str">
            <v>2017 5</v>
          </cell>
          <cell r="D115">
            <v>42856</v>
          </cell>
          <cell r="E115">
            <v>1628</v>
          </cell>
          <cell r="F115" t="str">
            <v>Ákvörðun 237. stjórnarfundar 23. maí 2017</v>
          </cell>
          <cell r="AQ115" t="str">
            <v>RAF1AN AN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61</v>
          </cell>
          <cell r="CK115">
            <v>61</v>
          </cell>
          <cell r="CL115">
            <v>61</v>
          </cell>
          <cell r="CM115">
            <v>61</v>
          </cell>
          <cell r="CN115">
            <v>61</v>
          </cell>
          <cell r="CO115">
            <v>66</v>
          </cell>
          <cell r="CP115">
            <v>66</v>
          </cell>
          <cell r="CQ115">
            <v>66</v>
          </cell>
          <cell r="CR115">
            <v>66</v>
          </cell>
          <cell r="CS115">
            <v>66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  <cell r="GN115">
            <v>75</v>
          </cell>
          <cell r="GO115">
            <v>75</v>
          </cell>
          <cell r="GP115">
            <v>75</v>
          </cell>
          <cell r="GQ115">
            <v>75</v>
          </cell>
          <cell r="GR115">
            <v>75</v>
          </cell>
        </row>
        <row r="116">
          <cell r="A116" t="str">
            <v>OLISMU FO</v>
          </cell>
          <cell r="B116">
            <v>102</v>
          </cell>
          <cell r="C116" t="str">
            <v>2017 5</v>
          </cell>
          <cell r="D116">
            <v>42856</v>
          </cell>
          <cell r="E116">
            <v>1627</v>
          </cell>
          <cell r="F116" t="str">
            <v>Ákvörðun 237. stjórnarfundar 23. maí 2017</v>
          </cell>
          <cell r="AQ116" t="str">
            <v>RAF1AN EV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61</v>
          </cell>
          <cell r="CJ116">
            <v>61</v>
          </cell>
          <cell r="CK116">
            <v>61</v>
          </cell>
          <cell r="CL116">
            <v>61</v>
          </cell>
          <cell r="CM116">
            <v>61</v>
          </cell>
          <cell r="CN116">
            <v>61</v>
          </cell>
          <cell r="CO116">
            <v>66</v>
          </cell>
          <cell r="CP116">
            <v>66</v>
          </cell>
          <cell r="CQ116">
            <v>66</v>
          </cell>
          <cell r="CR116">
            <v>66</v>
          </cell>
          <cell r="CS116">
            <v>66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  <cell r="EQ116">
            <v>75</v>
          </cell>
          <cell r="ER116">
            <v>75</v>
          </cell>
          <cell r="ES116">
            <v>75</v>
          </cell>
          <cell r="ET116">
            <v>75</v>
          </cell>
          <cell r="EU116">
            <v>75</v>
          </cell>
          <cell r="EV116">
            <v>75</v>
          </cell>
          <cell r="EW116">
            <v>75</v>
          </cell>
          <cell r="EX116">
            <v>75</v>
          </cell>
          <cell r="EY116">
            <v>75</v>
          </cell>
          <cell r="EZ116">
            <v>75</v>
          </cell>
          <cell r="FA116">
            <v>75</v>
          </cell>
          <cell r="FB116">
            <v>75</v>
          </cell>
          <cell r="FC116">
            <v>75</v>
          </cell>
          <cell r="FD116">
            <v>75</v>
          </cell>
          <cell r="FE116">
            <v>75</v>
          </cell>
          <cell r="FF116">
            <v>75</v>
          </cell>
          <cell r="FG116">
            <v>75</v>
          </cell>
          <cell r="FH116">
            <v>75</v>
          </cell>
          <cell r="FI116">
            <v>75</v>
          </cell>
          <cell r="FJ116">
            <v>75</v>
          </cell>
          <cell r="FK116">
            <v>75</v>
          </cell>
          <cell r="FL116">
            <v>75</v>
          </cell>
          <cell r="FM116">
            <v>75</v>
          </cell>
          <cell r="FN116">
            <v>75</v>
          </cell>
          <cell r="FO116">
            <v>75</v>
          </cell>
          <cell r="FP116">
            <v>75</v>
          </cell>
          <cell r="FQ116">
            <v>75</v>
          </cell>
          <cell r="FR116">
            <v>75</v>
          </cell>
          <cell r="FS116">
            <v>75</v>
          </cell>
          <cell r="FT116">
            <v>75</v>
          </cell>
          <cell r="FU116">
            <v>75</v>
          </cell>
          <cell r="FV116">
            <v>75</v>
          </cell>
          <cell r="FW116">
            <v>75</v>
          </cell>
          <cell r="FX116">
            <v>75</v>
          </cell>
          <cell r="FY116">
            <v>75</v>
          </cell>
          <cell r="FZ116">
            <v>75</v>
          </cell>
          <cell r="GA116">
            <v>75</v>
          </cell>
          <cell r="GB116">
            <v>75</v>
          </cell>
          <cell r="GC116">
            <v>75</v>
          </cell>
          <cell r="GD116">
            <v>75</v>
          </cell>
          <cell r="GE116">
            <v>75</v>
          </cell>
          <cell r="GF116">
            <v>75</v>
          </cell>
          <cell r="GG116">
            <v>75</v>
          </cell>
          <cell r="GH116">
            <v>75</v>
          </cell>
          <cell r="GI116">
            <v>75</v>
          </cell>
          <cell r="GJ116">
            <v>75</v>
          </cell>
          <cell r="GK116">
            <v>75</v>
          </cell>
          <cell r="GL116">
            <v>75</v>
          </cell>
          <cell r="GM116">
            <v>75</v>
          </cell>
          <cell r="GN116">
            <v>75</v>
          </cell>
          <cell r="GO116">
            <v>75</v>
          </cell>
          <cell r="GP116">
            <v>75</v>
          </cell>
          <cell r="GQ116">
            <v>75</v>
          </cell>
          <cell r="GR116">
            <v>75</v>
          </cell>
        </row>
        <row r="117">
          <cell r="A117" t="str">
            <v>VARUTR FO</v>
          </cell>
          <cell r="B117">
            <v>309</v>
          </cell>
          <cell r="C117" t="str">
            <v>2017 5</v>
          </cell>
          <cell r="D117">
            <v>42856</v>
          </cell>
          <cell r="E117">
            <v>1626</v>
          </cell>
          <cell r="F117" t="str">
            <v>Ákvörðun 237. stjórnarfundar 23. maí 2017</v>
          </cell>
          <cell r="AQ117" t="str">
            <v>RAF1AN FR</v>
          </cell>
        </row>
        <row r="118">
          <cell r="A118" t="str">
            <v>VARFUA FO</v>
          </cell>
          <cell r="B118">
            <v>244</v>
          </cell>
          <cell r="C118" t="str">
            <v>2017 5</v>
          </cell>
          <cell r="D118">
            <v>42856</v>
          </cell>
          <cell r="E118">
            <v>1625</v>
          </cell>
          <cell r="F118" t="str">
            <v>Ákvörðun 237. stjórnarfundar 23. maí 2017</v>
          </cell>
          <cell r="AQ118" t="str">
            <v>RAF1AN OV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61</v>
          </cell>
          <cell r="CJ118">
            <v>61</v>
          </cell>
          <cell r="CK118">
            <v>61</v>
          </cell>
          <cell r="CL118">
            <v>61</v>
          </cell>
          <cell r="CM118">
            <v>61</v>
          </cell>
          <cell r="CN118">
            <v>61</v>
          </cell>
          <cell r="CO118">
            <v>66</v>
          </cell>
          <cell r="CP118">
            <v>66</v>
          </cell>
          <cell r="CQ118">
            <v>66</v>
          </cell>
          <cell r="CR118">
            <v>66</v>
          </cell>
          <cell r="CS118">
            <v>66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  <cell r="EQ118">
            <v>75</v>
          </cell>
          <cell r="ER118">
            <v>75</v>
          </cell>
          <cell r="ES118">
            <v>75</v>
          </cell>
          <cell r="ET118">
            <v>75</v>
          </cell>
          <cell r="EU118">
            <v>75</v>
          </cell>
          <cell r="EV118">
            <v>75</v>
          </cell>
          <cell r="EW118">
            <v>75</v>
          </cell>
          <cell r="EX118">
            <v>75</v>
          </cell>
          <cell r="EY118">
            <v>75</v>
          </cell>
          <cell r="EZ118">
            <v>75</v>
          </cell>
          <cell r="FA118">
            <v>75</v>
          </cell>
          <cell r="FB118">
            <v>75</v>
          </cell>
          <cell r="FC118">
            <v>75</v>
          </cell>
          <cell r="FD118">
            <v>75</v>
          </cell>
          <cell r="FE118">
            <v>75</v>
          </cell>
          <cell r="FF118">
            <v>75</v>
          </cell>
          <cell r="FG118">
            <v>75</v>
          </cell>
          <cell r="FH118">
            <v>75</v>
          </cell>
          <cell r="FI118">
            <v>75</v>
          </cell>
          <cell r="FJ118">
            <v>75</v>
          </cell>
          <cell r="FK118">
            <v>75</v>
          </cell>
          <cell r="FL118">
            <v>75</v>
          </cell>
          <cell r="FM118">
            <v>75</v>
          </cell>
          <cell r="FN118">
            <v>75</v>
          </cell>
          <cell r="FO118">
            <v>75</v>
          </cell>
          <cell r="FP118">
            <v>75</v>
          </cell>
          <cell r="FQ118">
            <v>75</v>
          </cell>
          <cell r="FR118">
            <v>75</v>
          </cell>
          <cell r="FS118">
            <v>75</v>
          </cell>
          <cell r="FT118">
            <v>75</v>
          </cell>
          <cell r="FU118">
            <v>75</v>
          </cell>
          <cell r="FV118">
            <v>75</v>
          </cell>
          <cell r="FW118">
            <v>75</v>
          </cell>
          <cell r="FX118">
            <v>75</v>
          </cell>
          <cell r="FY118">
            <v>75</v>
          </cell>
          <cell r="FZ118">
            <v>75</v>
          </cell>
          <cell r="GA118">
            <v>75</v>
          </cell>
          <cell r="GB118">
            <v>75</v>
          </cell>
          <cell r="GC118">
            <v>75</v>
          </cell>
          <cell r="GD118">
            <v>75</v>
          </cell>
          <cell r="GE118">
            <v>75</v>
          </cell>
          <cell r="GF118">
            <v>75</v>
          </cell>
          <cell r="GG118">
            <v>75</v>
          </cell>
          <cell r="GH118">
            <v>75</v>
          </cell>
          <cell r="GI118">
            <v>75</v>
          </cell>
          <cell r="GJ118">
            <v>75</v>
          </cell>
          <cell r="GK118">
            <v>75</v>
          </cell>
          <cell r="GL118">
            <v>75</v>
          </cell>
          <cell r="GM118">
            <v>75</v>
          </cell>
          <cell r="GN118">
            <v>75</v>
          </cell>
          <cell r="GO118">
            <v>75</v>
          </cell>
          <cell r="GP118">
            <v>75</v>
          </cell>
          <cell r="GQ118">
            <v>75</v>
          </cell>
          <cell r="GR118">
            <v>75</v>
          </cell>
        </row>
        <row r="119">
          <cell r="A119" t="str">
            <v>PRELIT FO</v>
          </cell>
          <cell r="B119">
            <v>174</v>
          </cell>
          <cell r="C119" t="str">
            <v>2017 5</v>
          </cell>
          <cell r="D119">
            <v>42856</v>
          </cell>
          <cell r="E119">
            <v>1624</v>
          </cell>
          <cell r="F119" t="str">
            <v>Ákvörðun 237. stjórnarfundar 23. maí 2017</v>
          </cell>
          <cell r="AQ119" t="str">
            <v>RAF1BL FR</v>
          </cell>
        </row>
        <row r="120">
          <cell r="A120" t="str">
            <v>OLIRYD FO</v>
          </cell>
          <cell r="B120">
            <v>209</v>
          </cell>
          <cell r="C120" t="str">
            <v>2017 5</v>
          </cell>
          <cell r="D120">
            <v>42856</v>
          </cell>
          <cell r="E120">
            <v>1623</v>
          </cell>
          <cell r="F120" t="str">
            <v>Ákvörðun 237. stjórnarfundar 23. maí 2017</v>
          </cell>
          <cell r="AQ120" t="str">
            <v>RAF1ME AN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61</v>
          </cell>
          <cell r="CK120">
            <v>61</v>
          </cell>
          <cell r="CL120">
            <v>61</v>
          </cell>
          <cell r="CM120">
            <v>61</v>
          </cell>
          <cell r="CN120">
            <v>61</v>
          </cell>
          <cell r="CO120">
            <v>66</v>
          </cell>
          <cell r="CP120">
            <v>66</v>
          </cell>
          <cell r="CQ120">
            <v>66</v>
          </cell>
          <cell r="CR120">
            <v>66</v>
          </cell>
          <cell r="CS120">
            <v>66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  <cell r="GN120">
            <v>75</v>
          </cell>
          <cell r="GO120">
            <v>75</v>
          </cell>
          <cell r="GP120">
            <v>75</v>
          </cell>
          <cell r="GQ120">
            <v>75</v>
          </cell>
          <cell r="GR120">
            <v>75</v>
          </cell>
        </row>
        <row r="121">
          <cell r="A121" t="str">
            <v>OLIRYD UM</v>
          </cell>
          <cell r="B121">
            <v>209</v>
          </cell>
          <cell r="C121" t="str">
            <v>2017 5</v>
          </cell>
          <cell r="D121">
            <v>42856</v>
          </cell>
          <cell r="E121">
            <v>1622</v>
          </cell>
          <cell r="F121" t="str">
            <v>Ákvörðun 237. stjórnarfundar 23. maí 2017</v>
          </cell>
          <cell r="AQ121" t="str">
            <v>RAF1ME EV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61</v>
          </cell>
          <cell r="CJ121">
            <v>61</v>
          </cell>
          <cell r="CK121">
            <v>61</v>
          </cell>
          <cell r="CL121">
            <v>61</v>
          </cell>
          <cell r="CM121">
            <v>61</v>
          </cell>
          <cell r="CN121">
            <v>61</v>
          </cell>
          <cell r="CO121">
            <v>66</v>
          </cell>
          <cell r="CP121">
            <v>66</v>
          </cell>
          <cell r="CQ121">
            <v>66</v>
          </cell>
          <cell r="CR121">
            <v>66</v>
          </cell>
          <cell r="CS121">
            <v>66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  <cell r="EQ121">
            <v>75</v>
          </cell>
          <cell r="ER121">
            <v>75</v>
          </cell>
          <cell r="ES121">
            <v>75</v>
          </cell>
          <cell r="ET121">
            <v>75</v>
          </cell>
          <cell r="EU121">
            <v>75</v>
          </cell>
          <cell r="EV121">
            <v>75</v>
          </cell>
          <cell r="EW121">
            <v>75</v>
          </cell>
          <cell r="EX121">
            <v>75</v>
          </cell>
          <cell r="EY121">
            <v>75</v>
          </cell>
          <cell r="EZ121">
            <v>75</v>
          </cell>
          <cell r="FA121">
            <v>75</v>
          </cell>
          <cell r="FB121">
            <v>75</v>
          </cell>
          <cell r="FC121">
            <v>75</v>
          </cell>
          <cell r="FD121">
            <v>75</v>
          </cell>
          <cell r="FE121">
            <v>75</v>
          </cell>
          <cell r="FF121">
            <v>75</v>
          </cell>
          <cell r="FG121">
            <v>75</v>
          </cell>
          <cell r="FH121">
            <v>75</v>
          </cell>
          <cell r="FI121">
            <v>75</v>
          </cell>
          <cell r="FJ121">
            <v>75</v>
          </cell>
          <cell r="FK121">
            <v>75</v>
          </cell>
          <cell r="FL121">
            <v>75</v>
          </cell>
          <cell r="FM121">
            <v>75</v>
          </cell>
          <cell r="FN121">
            <v>75</v>
          </cell>
          <cell r="FO121">
            <v>75</v>
          </cell>
          <cell r="FP121">
            <v>75</v>
          </cell>
          <cell r="FQ121">
            <v>75</v>
          </cell>
          <cell r="FR121">
            <v>75</v>
          </cell>
          <cell r="FS121">
            <v>75</v>
          </cell>
          <cell r="FT121">
            <v>75</v>
          </cell>
          <cell r="FU121">
            <v>75</v>
          </cell>
          <cell r="FV121">
            <v>75</v>
          </cell>
          <cell r="FW121">
            <v>75</v>
          </cell>
          <cell r="FX121">
            <v>75</v>
          </cell>
          <cell r="FY121">
            <v>75</v>
          </cell>
          <cell r="FZ121">
            <v>75</v>
          </cell>
          <cell r="GA121">
            <v>75</v>
          </cell>
          <cell r="GB121">
            <v>75</v>
          </cell>
          <cell r="GC121">
            <v>75</v>
          </cell>
          <cell r="GD121">
            <v>75</v>
          </cell>
          <cell r="GE121">
            <v>75</v>
          </cell>
          <cell r="GF121">
            <v>75</v>
          </cell>
          <cell r="GG121">
            <v>75</v>
          </cell>
          <cell r="GH121">
            <v>75</v>
          </cell>
          <cell r="GI121">
            <v>75</v>
          </cell>
          <cell r="GJ121">
            <v>75</v>
          </cell>
          <cell r="GK121">
            <v>75</v>
          </cell>
          <cell r="GL121">
            <v>75</v>
          </cell>
          <cell r="GM121">
            <v>75</v>
          </cell>
          <cell r="GN121">
            <v>75</v>
          </cell>
          <cell r="GO121">
            <v>75</v>
          </cell>
          <cell r="GP121">
            <v>75</v>
          </cell>
          <cell r="GQ121">
            <v>75</v>
          </cell>
          <cell r="GR121">
            <v>75</v>
          </cell>
        </row>
        <row r="122">
          <cell r="A122" t="str">
            <v>MALKIT FO</v>
          </cell>
          <cell r="B122">
            <v>200</v>
          </cell>
          <cell r="C122" t="str">
            <v>2017 5</v>
          </cell>
          <cell r="D122">
            <v>42856</v>
          </cell>
          <cell r="E122">
            <v>1621</v>
          </cell>
          <cell r="F122" t="str">
            <v>Ákvörðun 237. stjórnarfundar 23. maí 2017</v>
          </cell>
          <cell r="AQ122" t="str">
            <v>RAF1ME FR</v>
          </cell>
        </row>
        <row r="123">
          <cell r="A123" t="str">
            <v>MALKIT UM</v>
          </cell>
          <cell r="B123">
            <v>200</v>
          </cell>
          <cell r="C123" t="str">
            <v>2017 5</v>
          </cell>
          <cell r="D123">
            <v>42856</v>
          </cell>
          <cell r="E123">
            <v>1620</v>
          </cell>
          <cell r="F123" t="str">
            <v>Ákvörðun 237. stjórnarfundar 23. maí 2017</v>
          </cell>
          <cell r="AQ123" t="str">
            <v>RAF1ME OV</v>
          </cell>
          <cell r="CC123">
            <v>61</v>
          </cell>
          <cell r="CD123">
            <v>61</v>
          </cell>
          <cell r="CE123">
            <v>61</v>
          </cell>
          <cell r="CF123">
            <v>61</v>
          </cell>
          <cell r="CG123">
            <v>61</v>
          </cell>
          <cell r="CH123">
            <v>61</v>
          </cell>
          <cell r="CI123">
            <v>61</v>
          </cell>
          <cell r="CJ123">
            <v>61</v>
          </cell>
          <cell r="CK123">
            <v>61</v>
          </cell>
          <cell r="CL123">
            <v>61</v>
          </cell>
          <cell r="CM123">
            <v>61</v>
          </cell>
          <cell r="CN123">
            <v>61</v>
          </cell>
          <cell r="CO123">
            <v>66</v>
          </cell>
          <cell r="CP123">
            <v>66</v>
          </cell>
          <cell r="CQ123">
            <v>66</v>
          </cell>
          <cell r="CR123">
            <v>66</v>
          </cell>
          <cell r="CS123">
            <v>66</v>
          </cell>
          <cell r="CT123">
            <v>75</v>
          </cell>
          <cell r="CU123">
            <v>75</v>
          </cell>
          <cell r="CV123">
            <v>75</v>
          </cell>
          <cell r="CW123">
            <v>75</v>
          </cell>
          <cell r="CX123">
            <v>75</v>
          </cell>
          <cell r="CY123">
            <v>75</v>
          </cell>
          <cell r="CZ123">
            <v>75</v>
          </cell>
          <cell r="DA123">
            <v>75</v>
          </cell>
          <cell r="DB123">
            <v>75</v>
          </cell>
          <cell r="DC123">
            <v>75</v>
          </cell>
          <cell r="DD123">
            <v>75</v>
          </cell>
          <cell r="DE123">
            <v>75</v>
          </cell>
          <cell r="DF123">
            <v>75</v>
          </cell>
          <cell r="DG123">
            <v>75</v>
          </cell>
          <cell r="DH123">
            <v>75</v>
          </cell>
          <cell r="DI123">
            <v>75</v>
          </cell>
          <cell r="DJ123">
            <v>75</v>
          </cell>
          <cell r="DK123">
            <v>75</v>
          </cell>
          <cell r="DL123">
            <v>75</v>
          </cell>
          <cell r="DM123">
            <v>75</v>
          </cell>
          <cell r="DN123">
            <v>75</v>
          </cell>
          <cell r="DO123">
            <v>75</v>
          </cell>
          <cell r="DP123">
            <v>75</v>
          </cell>
          <cell r="DQ123">
            <v>75</v>
          </cell>
          <cell r="DR123">
            <v>75</v>
          </cell>
          <cell r="DS123">
            <v>75</v>
          </cell>
          <cell r="DT123">
            <v>75</v>
          </cell>
          <cell r="DU123">
            <v>75</v>
          </cell>
          <cell r="DV123">
            <v>75</v>
          </cell>
          <cell r="DW123">
            <v>75</v>
          </cell>
          <cell r="DX123">
            <v>75</v>
          </cell>
          <cell r="DY123">
            <v>75</v>
          </cell>
          <cell r="DZ123">
            <v>75</v>
          </cell>
          <cell r="EA123">
            <v>75</v>
          </cell>
          <cell r="EB123">
            <v>75</v>
          </cell>
          <cell r="EC123">
            <v>75</v>
          </cell>
          <cell r="ED123">
            <v>75</v>
          </cell>
          <cell r="EE123">
            <v>75</v>
          </cell>
          <cell r="EF123">
            <v>75</v>
          </cell>
          <cell r="EG123">
            <v>75</v>
          </cell>
          <cell r="EH123">
            <v>75</v>
          </cell>
          <cell r="EI123">
            <v>75</v>
          </cell>
          <cell r="EJ123">
            <v>75</v>
          </cell>
          <cell r="EK123">
            <v>75</v>
          </cell>
          <cell r="EL123">
            <v>75</v>
          </cell>
          <cell r="EM123">
            <v>75</v>
          </cell>
          <cell r="EN123">
            <v>75</v>
          </cell>
          <cell r="EO123">
            <v>75</v>
          </cell>
          <cell r="EP123">
            <v>75</v>
          </cell>
          <cell r="EQ123">
            <v>75</v>
          </cell>
          <cell r="ER123">
            <v>75</v>
          </cell>
          <cell r="ES123">
            <v>75</v>
          </cell>
          <cell r="ET123">
            <v>75</v>
          </cell>
          <cell r="EU123">
            <v>75</v>
          </cell>
          <cell r="EV123">
            <v>75</v>
          </cell>
          <cell r="EW123">
            <v>75</v>
          </cell>
          <cell r="EX123">
            <v>75</v>
          </cell>
          <cell r="EY123">
            <v>75</v>
          </cell>
          <cell r="EZ123">
            <v>75</v>
          </cell>
          <cell r="FA123">
            <v>75</v>
          </cell>
          <cell r="FB123">
            <v>75</v>
          </cell>
          <cell r="FC123">
            <v>75</v>
          </cell>
          <cell r="FD123">
            <v>75</v>
          </cell>
          <cell r="FE123">
            <v>75</v>
          </cell>
          <cell r="FF123">
            <v>75</v>
          </cell>
          <cell r="FG123">
            <v>75</v>
          </cell>
          <cell r="FH123">
            <v>75</v>
          </cell>
          <cell r="FI123">
            <v>75</v>
          </cell>
          <cell r="FJ123">
            <v>75</v>
          </cell>
          <cell r="FK123">
            <v>75</v>
          </cell>
          <cell r="FL123">
            <v>75</v>
          </cell>
          <cell r="FM123">
            <v>75</v>
          </cell>
          <cell r="FN123">
            <v>75</v>
          </cell>
          <cell r="FO123">
            <v>75</v>
          </cell>
          <cell r="FP123">
            <v>75</v>
          </cell>
          <cell r="FQ123">
            <v>75</v>
          </cell>
          <cell r="FR123">
            <v>75</v>
          </cell>
          <cell r="FS123">
            <v>75</v>
          </cell>
          <cell r="FT123">
            <v>75</v>
          </cell>
          <cell r="FU123">
            <v>75</v>
          </cell>
          <cell r="FV123">
            <v>75</v>
          </cell>
          <cell r="FW123">
            <v>75</v>
          </cell>
          <cell r="FX123">
            <v>75</v>
          </cell>
          <cell r="FY123">
            <v>75</v>
          </cell>
          <cell r="FZ123">
            <v>75</v>
          </cell>
          <cell r="GA123">
            <v>75</v>
          </cell>
          <cell r="GB123">
            <v>75</v>
          </cell>
          <cell r="GC123">
            <v>75</v>
          </cell>
          <cell r="GD123">
            <v>75</v>
          </cell>
          <cell r="GE123">
            <v>75</v>
          </cell>
          <cell r="GF123">
            <v>75</v>
          </cell>
          <cell r="GG123">
            <v>75</v>
          </cell>
          <cell r="GH123">
            <v>75</v>
          </cell>
          <cell r="GI123">
            <v>75</v>
          </cell>
          <cell r="GJ123">
            <v>75</v>
          </cell>
          <cell r="GK123">
            <v>75</v>
          </cell>
          <cell r="GL123">
            <v>75</v>
          </cell>
          <cell r="GM123">
            <v>75</v>
          </cell>
          <cell r="GN123">
            <v>75</v>
          </cell>
          <cell r="GO123">
            <v>75</v>
          </cell>
          <cell r="GP123">
            <v>75</v>
          </cell>
          <cell r="GQ123">
            <v>75</v>
          </cell>
          <cell r="GR123">
            <v>75</v>
          </cell>
        </row>
        <row r="124">
          <cell r="A124" t="str">
            <v>MALING UM</v>
          </cell>
          <cell r="B124">
            <v>177</v>
          </cell>
          <cell r="C124" t="str">
            <v>2017 5</v>
          </cell>
          <cell r="D124">
            <v>42856</v>
          </cell>
          <cell r="E124">
            <v>1619</v>
          </cell>
          <cell r="F124" t="str">
            <v>Ákvörðun 237. stjórnarfundar 23. maí 2017</v>
          </cell>
          <cell r="AQ124" t="str">
            <v>RAF2BL FR</v>
          </cell>
        </row>
        <row r="125">
          <cell r="A125" t="str">
            <v>MALING FO</v>
          </cell>
          <cell r="B125">
            <v>177</v>
          </cell>
          <cell r="C125" t="str">
            <v>2017 5</v>
          </cell>
          <cell r="D125">
            <v>42856</v>
          </cell>
          <cell r="E125">
            <v>1618</v>
          </cell>
          <cell r="F125" t="str">
            <v>Ákvörðun 237. stjórnarfundar 23. maí 2017</v>
          </cell>
          <cell r="AQ125" t="str">
            <v>RAF2FL AN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72</v>
          </cell>
          <cell r="CK125">
            <v>72</v>
          </cell>
          <cell r="CL125">
            <v>72</v>
          </cell>
          <cell r="CM125">
            <v>72</v>
          </cell>
          <cell r="CN125">
            <v>72</v>
          </cell>
          <cell r="CO125">
            <v>77</v>
          </cell>
          <cell r="CP125">
            <v>77</v>
          </cell>
          <cell r="CQ125">
            <v>77</v>
          </cell>
          <cell r="CR125">
            <v>77</v>
          </cell>
          <cell r="CS125">
            <v>77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  <cell r="GN125">
            <v>79</v>
          </cell>
          <cell r="GO125">
            <v>79</v>
          </cell>
          <cell r="GP125">
            <v>79</v>
          </cell>
          <cell r="GQ125">
            <v>79</v>
          </cell>
          <cell r="GR125">
            <v>79</v>
          </cell>
        </row>
        <row r="126">
          <cell r="A126" t="str">
            <v>LEYTER EV</v>
          </cell>
          <cell r="B126">
            <v>167</v>
          </cell>
          <cell r="C126" t="str">
            <v>2017 5</v>
          </cell>
          <cell r="D126">
            <v>42856</v>
          </cell>
          <cell r="E126">
            <v>1617</v>
          </cell>
          <cell r="F126" t="str">
            <v>Ákvörðun 237. stjórnarfundar 23. maí 2017</v>
          </cell>
          <cell r="AQ126" t="str">
            <v>RAF2FL EV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72</v>
          </cell>
          <cell r="CJ126">
            <v>72</v>
          </cell>
          <cell r="CK126">
            <v>72</v>
          </cell>
          <cell r="CL126">
            <v>72</v>
          </cell>
          <cell r="CM126">
            <v>72</v>
          </cell>
          <cell r="CN126">
            <v>72</v>
          </cell>
          <cell r="CO126">
            <v>77</v>
          </cell>
          <cell r="CP126">
            <v>77</v>
          </cell>
          <cell r="CQ126">
            <v>77</v>
          </cell>
          <cell r="CR126">
            <v>77</v>
          </cell>
          <cell r="CS126">
            <v>77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  <cell r="EQ126">
            <v>79</v>
          </cell>
          <cell r="ER126">
            <v>79</v>
          </cell>
          <cell r="ES126">
            <v>79</v>
          </cell>
          <cell r="ET126">
            <v>79</v>
          </cell>
          <cell r="EU126">
            <v>79</v>
          </cell>
          <cell r="EV126">
            <v>79</v>
          </cell>
          <cell r="EW126">
            <v>79</v>
          </cell>
          <cell r="EX126">
            <v>79</v>
          </cell>
          <cell r="EY126">
            <v>79</v>
          </cell>
          <cell r="EZ126">
            <v>79</v>
          </cell>
          <cell r="FA126">
            <v>79</v>
          </cell>
          <cell r="FB126">
            <v>79</v>
          </cell>
          <cell r="FC126">
            <v>79</v>
          </cell>
          <cell r="FD126">
            <v>79</v>
          </cell>
          <cell r="FE126">
            <v>79</v>
          </cell>
          <cell r="FF126">
            <v>79</v>
          </cell>
          <cell r="FG126">
            <v>79</v>
          </cell>
          <cell r="FH126">
            <v>79</v>
          </cell>
          <cell r="FI126">
            <v>79</v>
          </cell>
          <cell r="FJ126">
            <v>79</v>
          </cell>
          <cell r="FK126">
            <v>79</v>
          </cell>
          <cell r="FL126">
            <v>79</v>
          </cell>
          <cell r="FM126">
            <v>79</v>
          </cell>
          <cell r="FN126">
            <v>79</v>
          </cell>
          <cell r="FO126">
            <v>79</v>
          </cell>
          <cell r="FP126">
            <v>79</v>
          </cell>
          <cell r="FQ126">
            <v>79</v>
          </cell>
          <cell r="FR126">
            <v>79</v>
          </cell>
          <cell r="FS126">
            <v>79</v>
          </cell>
          <cell r="FT126">
            <v>79</v>
          </cell>
          <cell r="FU126">
            <v>79</v>
          </cell>
          <cell r="FV126">
            <v>79</v>
          </cell>
          <cell r="FW126">
            <v>79</v>
          </cell>
          <cell r="FX126">
            <v>79</v>
          </cell>
          <cell r="FY126">
            <v>79</v>
          </cell>
          <cell r="FZ126">
            <v>79</v>
          </cell>
          <cell r="GA126">
            <v>79</v>
          </cell>
          <cell r="GB126">
            <v>79</v>
          </cell>
          <cell r="GC126">
            <v>79</v>
          </cell>
          <cell r="GD126">
            <v>79</v>
          </cell>
          <cell r="GE126">
            <v>79</v>
          </cell>
          <cell r="GF126">
            <v>79</v>
          </cell>
          <cell r="GG126">
            <v>79</v>
          </cell>
          <cell r="GH126">
            <v>79</v>
          </cell>
          <cell r="GI126">
            <v>79</v>
          </cell>
          <cell r="GJ126">
            <v>79</v>
          </cell>
          <cell r="GK126">
            <v>79</v>
          </cell>
          <cell r="GL126">
            <v>79</v>
          </cell>
          <cell r="GM126">
            <v>79</v>
          </cell>
          <cell r="GN126">
            <v>79</v>
          </cell>
          <cell r="GO126">
            <v>79</v>
          </cell>
          <cell r="GP126">
            <v>79</v>
          </cell>
          <cell r="GQ126">
            <v>79</v>
          </cell>
          <cell r="GR126">
            <v>79</v>
          </cell>
        </row>
        <row r="127">
          <cell r="A127" t="str">
            <v>LEYTER FO</v>
          </cell>
          <cell r="B127">
            <v>167</v>
          </cell>
          <cell r="C127" t="str">
            <v>2017 5</v>
          </cell>
          <cell r="D127">
            <v>42856</v>
          </cell>
          <cell r="E127">
            <v>1616</v>
          </cell>
          <cell r="F127" t="str">
            <v>Ákvörðun 237. stjórnarfundar 23. maí 2017</v>
          </cell>
          <cell r="AQ127" t="str">
            <v>RAF2FL FR</v>
          </cell>
        </row>
        <row r="128">
          <cell r="A128" t="str">
            <v>LEYTER UM</v>
          </cell>
          <cell r="B128">
            <v>167</v>
          </cell>
          <cell r="C128" t="str">
            <v>2017 5</v>
          </cell>
          <cell r="D128">
            <v>42856</v>
          </cell>
          <cell r="E128">
            <v>1615</v>
          </cell>
          <cell r="F128" t="str">
            <v>Ákvörðun 237. stjórnarfundar 23. maí 2017</v>
          </cell>
          <cell r="AQ128" t="str">
            <v>RAF2FL OV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72</v>
          </cell>
          <cell r="CK128">
            <v>72</v>
          </cell>
          <cell r="CL128">
            <v>72</v>
          </cell>
          <cell r="CM128">
            <v>72</v>
          </cell>
          <cell r="CN128">
            <v>72</v>
          </cell>
          <cell r="CO128">
            <v>77</v>
          </cell>
          <cell r="CP128">
            <v>77</v>
          </cell>
          <cell r="CQ128">
            <v>77</v>
          </cell>
          <cell r="CR128">
            <v>77</v>
          </cell>
          <cell r="CS128">
            <v>77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  <cell r="GN128">
            <v>79</v>
          </cell>
          <cell r="GO128">
            <v>79</v>
          </cell>
          <cell r="GP128">
            <v>79</v>
          </cell>
          <cell r="GQ128">
            <v>79</v>
          </cell>
          <cell r="GR128">
            <v>79</v>
          </cell>
        </row>
        <row r="129">
          <cell r="A129" t="str">
            <v>LEYTER AN</v>
          </cell>
          <cell r="B129">
            <v>167</v>
          </cell>
          <cell r="C129" t="str">
            <v>2017 5</v>
          </cell>
          <cell r="D129">
            <v>42856</v>
          </cell>
          <cell r="E129">
            <v>1614</v>
          </cell>
          <cell r="F129" t="str">
            <v>Ákvörðun 237. stjórnarfundar 23. maí 2017</v>
          </cell>
          <cell r="AQ129" t="str">
            <v>RAF2TU AN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72</v>
          </cell>
          <cell r="CK129">
            <v>72</v>
          </cell>
          <cell r="CL129">
            <v>72</v>
          </cell>
          <cell r="CM129">
            <v>72</v>
          </cell>
          <cell r="CN129">
            <v>72</v>
          </cell>
          <cell r="CO129">
            <v>77</v>
          </cell>
          <cell r="CP129">
            <v>77</v>
          </cell>
          <cell r="CQ129">
            <v>77</v>
          </cell>
          <cell r="CR129">
            <v>77</v>
          </cell>
          <cell r="CS129">
            <v>77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  <cell r="GN129">
            <v>79</v>
          </cell>
          <cell r="GO129">
            <v>79</v>
          </cell>
          <cell r="GP129">
            <v>79</v>
          </cell>
          <cell r="GQ129">
            <v>79</v>
          </cell>
          <cell r="GR129">
            <v>79</v>
          </cell>
        </row>
        <row r="130">
          <cell r="A130" t="str">
            <v>LEYFOR UM</v>
          </cell>
          <cell r="B130">
            <v>164</v>
          </cell>
          <cell r="C130" t="str">
            <v>2017 5</v>
          </cell>
          <cell r="D130">
            <v>42856</v>
          </cell>
          <cell r="E130">
            <v>1613</v>
          </cell>
          <cell r="F130" t="str">
            <v>Ákvörðun 237. stjórnarfundar 23. maí 2017</v>
          </cell>
          <cell r="AQ130" t="str">
            <v>RAF2TU EV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72</v>
          </cell>
          <cell r="CJ130">
            <v>72</v>
          </cell>
          <cell r="CK130">
            <v>72</v>
          </cell>
          <cell r="CL130">
            <v>72</v>
          </cell>
          <cell r="CM130">
            <v>72</v>
          </cell>
          <cell r="CN130">
            <v>72</v>
          </cell>
          <cell r="CO130">
            <v>77</v>
          </cell>
          <cell r="CP130">
            <v>77</v>
          </cell>
          <cell r="CQ130">
            <v>77</v>
          </cell>
          <cell r="CR130">
            <v>77</v>
          </cell>
          <cell r="CS130">
            <v>77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  <cell r="EQ130">
            <v>79</v>
          </cell>
          <cell r="ER130">
            <v>79</v>
          </cell>
          <cell r="ES130">
            <v>79</v>
          </cell>
          <cell r="ET130">
            <v>79</v>
          </cell>
          <cell r="EU130">
            <v>79</v>
          </cell>
          <cell r="EV130">
            <v>79</v>
          </cell>
          <cell r="EW130">
            <v>79</v>
          </cell>
          <cell r="EX130">
            <v>79</v>
          </cell>
          <cell r="EY130">
            <v>79</v>
          </cell>
          <cell r="EZ130">
            <v>79</v>
          </cell>
          <cell r="FA130">
            <v>79</v>
          </cell>
          <cell r="FB130">
            <v>79</v>
          </cell>
          <cell r="FC130">
            <v>79</v>
          </cell>
          <cell r="FD130">
            <v>79</v>
          </cell>
          <cell r="FE130">
            <v>79</v>
          </cell>
          <cell r="FF130">
            <v>79</v>
          </cell>
          <cell r="FG130">
            <v>79</v>
          </cell>
          <cell r="FH130">
            <v>79</v>
          </cell>
          <cell r="FI130">
            <v>79</v>
          </cell>
          <cell r="FJ130">
            <v>79</v>
          </cell>
          <cell r="FK130">
            <v>79</v>
          </cell>
          <cell r="FL130">
            <v>79</v>
          </cell>
          <cell r="FM130">
            <v>79</v>
          </cell>
          <cell r="FN130">
            <v>79</v>
          </cell>
          <cell r="FO130">
            <v>79</v>
          </cell>
          <cell r="FP130">
            <v>79</v>
          </cell>
          <cell r="FQ130">
            <v>79</v>
          </cell>
          <cell r="FR130">
            <v>79</v>
          </cell>
          <cell r="FS130">
            <v>79</v>
          </cell>
          <cell r="FT130">
            <v>79</v>
          </cell>
          <cell r="FU130">
            <v>79</v>
          </cell>
          <cell r="FV130">
            <v>79</v>
          </cell>
          <cell r="FW130">
            <v>79</v>
          </cell>
          <cell r="FX130">
            <v>79</v>
          </cell>
          <cell r="FY130">
            <v>79</v>
          </cell>
          <cell r="FZ130">
            <v>79</v>
          </cell>
          <cell r="GA130">
            <v>79</v>
          </cell>
          <cell r="GB130">
            <v>79</v>
          </cell>
          <cell r="GC130">
            <v>79</v>
          </cell>
          <cell r="GD130">
            <v>79</v>
          </cell>
          <cell r="GE130">
            <v>79</v>
          </cell>
          <cell r="GF130">
            <v>79</v>
          </cell>
          <cell r="GG130">
            <v>79</v>
          </cell>
          <cell r="GH130">
            <v>79</v>
          </cell>
          <cell r="GI130">
            <v>79</v>
          </cell>
          <cell r="GJ130">
            <v>79</v>
          </cell>
          <cell r="GK130">
            <v>79</v>
          </cell>
          <cell r="GL130">
            <v>79</v>
          </cell>
          <cell r="GM130">
            <v>79</v>
          </cell>
          <cell r="GN130">
            <v>79</v>
          </cell>
          <cell r="GO130">
            <v>79</v>
          </cell>
          <cell r="GP130">
            <v>79</v>
          </cell>
          <cell r="GQ130">
            <v>79</v>
          </cell>
          <cell r="GR130">
            <v>79</v>
          </cell>
        </row>
        <row r="131">
          <cell r="A131" t="str">
            <v>LEYFOR FO</v>
          </cell>
          <cell r="B131">
            <v>164</v>
          </cell>
          <cell r="C131" t="str">
            <v>2017 5</v>
          </cell>
          <cell r="D131">
            <v>42856</v>
          </cell>
          <cell r="E131">
            <v>1612</v>
          </cell>
          <cell r="F131" t="str">
            <v>Ákvörðun 237. stjórnarfundar 23. maí 2017</v>
          </cell>
          <cell r="AQ131" t="str">
            <v>RAF2TU FR</v>
          </cell>
        </row>
        <row r="132">
          <cell r="A132" t="str">
            <v>ISOSYA FO</v>
          </cell>
          <cell r="B132">
            <v>226</v>
          </cell>
          <cell r="C132" t="str">
            <v>2017 5</v>
          </cell>
          <cell r="D132">
            <v>42856</v>
          </cell>
          <cell r="E132">
            <v>1611</v>
          </cell>
          <cell r="F132" t="str">
            <v>Ákvörðun 237. stjórnarfundar 23. maí 2017</v>
          </cell>
          <cell r="AQ132" t="str">
            <v>RAF2TU OV</v>
          </cell>
          <cell r="CC132">
            <v>72</v>
          </cell>
          <cell r="CD132">
            <v>72</v>
          </cell>
          <cell r="CE132">
            <v>72</v>
          </cell>
          <cell r="CF132">
            <v>72</v>
          </cell>
          <cell r="CG132">
            <v>72</v>
          </cell>
          <cell r="CH132">
            <v>72</v>
          </cell>
          <cell r="CI132">
            <v>72</v>
          </cell>
          <cell r="CJ132">
            <v>72</v>
          </cell>
          <cell r="CK132">
            <v>72</v>
          </cell>
          <cell r="CL132">
            <v>72</v>
          </cell>
          <cell r="CM132">
            <v>72</v>
          </cell>
          <cell r="CN132">
            <v>72</v>
          </cell>
          <cell r="CO132">
            <v>77</v>
          </cell>
          <cell r="CP132">
            <v>77</v>
          </cell>
          <cell r="CQ132">
            <v>77</v>
          </cell>
          <cell r="CR132">
            <v>77</v>
          </cell>
          <cell r="CS132">
            <v>77</v>
          </cell>
          <cell r="CT132">
            <v>79</v>
          </cell>
          <cell r="CU132">
            <v>79</v>
          </cell>
          <cell r="CV132">
            <v>79</v>
          </cell>
          <cell r="CW132">
            <v>79</v>
          </cell>
          <cell r="CX132">
            <v>79</v>
          </cell>
          <cell r="CY132">
            <v>79</v>
          </cell>
          <cell r="CZ132">
            <v>79</v>
          </cell>
          <cell r="DA132">
            <v>79</v>
          </cell>
          <cell r="DB132">
            <v>79</v>
          </cell>
          <cell r="DC132">
            <v>79</v>
          </cell>
          <cell r="DD132">
            <v>79</v>
          </cell>
          <cell r="DE132">
            <v>79</v>
          </cell>
          <cell r="DF132">
            <v>79</v>
          </cell>
          <cell r="DG132">
            <v>79</v>
          </cell>
          <cell r="DH132">
            <v>79</v>
          </cell>
          <cell r="DI132">
            <v>79</v>
          </cell>
          <cell r="DJ132">
            <v>79</v>
          </cell>
          <cell r="DK132">
            <v>79</v>
          </cell>
          <cell r="DL132">
            <v>79</v>
          </cell>
          <cell r="DM132">
            <v>79</v>
          </cell>
          <cell r="DN132">
            <v>79</v>
          </cell>
          <cell r="DO132">
            <v>79</v>
          </cell>
          <cell r="DP132">
            <v>79</v>
          </cell>
          <cell r="DQ132">
            <v>79</v>
          </cell>
          <cell r="DR132">
            <v>79</v>
          </cell>
          <cell r="DS132">
            <v>79</v>
          </cell>
          <cell r="DT132">
            <v>79</v>
          </cell>
          <cell r="DU132">
            <v>79</v>
          </cell>
          <cell r="DV132">
            <v>79</v>
          </cell>
          <cell r="DW132">
            <v>79</v>
          </cell>
          <cell r="DX132">
            <v>79</v>
          </cell>
          <cell r="DY132">
            <v>79</v>
          </cell>
          <cell r="DZ132">
            <v>79</v>
          </cell>
          <cell r="EA132">
            <v>79</v>
          </cell>
          <cell r="EB132">
            <v>79</v>
          </cell>
          <cell r="EC132">
            <v>79</v>
          </cell>
          <cell r="ED132">
            <v>79</v>
          </cell>
          <cell r="EE132">
            <v>79</v>
          </cell>
          <cell r="EF132">
            <v>79</v>
          </cell>
          <cell r="EG132">
            <v>79</v>
          </cell>
          <cell r="EH132">
            <v>79</v>
          </cell>
          <cell r="EI132">
            <v>79</v>
          </cell>
          <cell r="EJ132">
            <v>79</v>
          </cell>
          <cell r="EK132">
            <v>79</v>
          </cell>
          <cell r="EL132">
            <v>79</v>
          </cell>
          <cell r="EM132">
            <v>79</v>
          </cell>
          <cell r="EN132">
            <v>79</v>
          </cell>
          <cell r="EO132">
            <v>79</v>
          </cell>
          <cell r="EP132">
            <v>79</v>
          </cell>
          <cell r="EQ132">
            <v>79</v>
          </cell>
          <cell r="ER132">
            <v>79</v>
          </cell>
          <cell r="ES132">
            <v>79</v>
          </cell>
          <cell r="ET132">
            <v>79</v>
          </cell>
          <cell r="EU132">
            <v>79</v>
          </cell>
          <cell r="EV132">
            <v>79</v>
          </cell>
          <cell r="EW132">
            <v>79</v>
          </cell>
          <cell r="EX132">
            <v>79</v>
          </cell>
          <cell r="EY132">
            <v>79</v>
          </cell>
          <cell r="EZ132">
            <v>79</v>
          </cell>
          <cell r="FA132">
            <v>79</v>
          </cell>
          <cell r="FB132">
            <v>79</v>
          </cell>
          <cell r="FC132">
            <v>79</v>
          </cell>
          <cell r="FD132">
            <v>79</v>
          </cell>
          <cell r="FE132">
            <v>79</v>
          </cell>
          <cell r="FF132">
            <v>79</v>
          </cell>
          <cell r="FG132">
            <v>79</v>
          </cell>
          <cell r="FH132">
            <v>79</v>
          </cell>
          <cell r="FI132">
            <v>79</v>
          </cell>
          <cell r="FJ132">
            <v>79</v>
          </cell>
          <cell r="FK132">
            <v>79</v>
          </cell>
          <cell r="FL132">
            <v>79</v>
          </cell>
          <cell r="FM132">
            <v>79</v>
          </cell>
          <cell r="FN132">
            <v>79</v>
          </cell>
          <cell r="FO132">
            <v>79</v>
          </cell>
          <cell r="FP132">
            <v>79</v>
          </cell>
          <cell r="FQ132">
            <v>79</v>
          </cell>
          <cell r="FR132">
            <v>79</v>
          </cell>
          <cell r="FS132">
            <v>79</v>
          </cell>
          <cell r="FT132">
            <v>79</v>
          </cell>
          <cell r="FU132">
            <v>79</v>
          </cell>
          <cell r="FV132">
            <v>79</v>
          </cell>
          <cell r="FW132">
            <v>79</v>
          </cell>
          <cell r="FX132">
            <v>79</v>
          </cell>
          <cell r="FY132">
            <v>79</v>
          </cell>
          <cell r="FZ132">
            <v>79</v>
          </cell>
          <cell r="GA132">
            <v>79</v>
          </cell>
          <cell r="GB132">
            <v>79</v>
          </cell>
          <cell r="GC132">
            <v>79</v>
          </cell>
          <cell r="GD132">
            <v>79</v>
          </cell>
          <cell r="GE132">
            <v>79</v>
          </cell>
          <cell r="GF132">
            <v>79</v>
          </cell>
          <cell r="GG132">
            <v>79</v>
          </cell>
          <cell r="GH132">
            <v>79</v>
          </cell>
          <cell r="GI132">
            <v>79</v>
          </cell>
          <cell r="GJ132">
            <v>79</v>
          </cell>
          <cell r="GK132">
            <v>79</v>
          </cell>
          <cell r="GL132">
            <v>79</v>
          </cell>
          <cell r="GM132">
            <v>79</v>
          </cell>
          <cell r="GN132">
            <v>79</v>
          </cell>
          <cell r="GO132">
            <v>79</v>
          </cell>
          <cell r="GP132">
            <v>79</v>
          </cell>
          <cell r="GQ132">
            <v>79</v>
          </cell>
          <cell r="GR132">
            <v>79</v>
          </cell>
        </row>
        <row r="133">
          <cell r="A133" t="str">
            <v>HALEFN FO</v>
          </cell>
          <cell r="B133">
            <v>352</v>
          </cell>
          <cell r="C133" t="str">
            <v>2017 5</v>
          </cell>
          <cell r="D133">
            <v>42856</v>
          </cell>
          <cell r="E133">
            <v>1610</v>
          </cell>
          <cell r="F133" t="str">
            <v>Ákvörðun 237. stjórnarfundar 23. maí 2017</v>
          </cell>
          <cell r="AQ133" t="str">
            <v>RAF3PE AN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81</v>
          </cell>
          <cell r="CK133">
            <v>81</v>
          </cell>
          <cell r="CL133">
            <v>81</v>
          </cell>
          <cell r="CM133">
            <v>81</v>
          </cell>
          <cell r="CN133">
            <v>81</v>
          </cell>
          <cell r="CO133">
            <v>83</v>
          </cell>
          <cell r="CP133">
            <v>83</v>
          </cell>
          <cell r="CQ133">
            <v>83</v>
          </cell>
          <cell r="CR133">
            <v>83</v>
          </cell>
          <cell r="CS133">
            <v>83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  <cell r="GN133">
            <v>93</v>
          </cell>
          <cell r="GO133">
            <v>93</v>
          </cell>
          <cell r="GP133">
            <v>93</v>
          </cell>
          <cell r="GQ133">
            <v>93</v>
          </cell>
          <cell r="GR133">
            <v>93</v>
          </cell>
        </row>
        <row r="134">
          <cell r="A134" t="str">
            <v>FRMEFN UM</v>
          </cell>
          <cell r="B134">
            <v>163</v>
          </cell>
          <cell r="C134" t="str">
            <v>2017 5</v>
          </cell>
          <cell r="D134">
            <v>42856</v>
          </cell>
          <cell r="E134">
            <v>1609</v>
          </cell>
          <cell r="F134" t="str">
            <v>Ákvörðun 237. stjórnarfundar 23. maí 2017</v>
          </cell>
          <cell r="AQ134" t="str">
            <v>RAF3PE EV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81</v>
          </cell>
          <cell r="CJ134">
            <v>81</v>
          </cell>
          <cell r="CK134">
            <v>81</v>
          </cell>
          <cell r="CL134">
            <v>81</v>
          </cell>
          <cell r="CM134">
            <v>81</v>
          </cell>
          <cell r="CN134">
            <v>81</v>
          </cell>
          <cell r="CO134">
            <v>83</v>
          </cell>
          <cell r="CP134">
            <v>83</v>
          </cell>
          <cell r="CQ134">
            <v>83</v>
          </cell>
          <cell r="CR134">
            <v>83</v>
          </cell>
          <cell r="CS134">
            <v>83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  <cell r="EQ134">
            <v>93</v>
          </cell>
          <cell r="ER134">
            <v>93</v>
          </cell>
          <cell r="ES134">
            <v>93</v>
          </cell>
          <cell r="ET134">
            <v>93</v>
          </cell>
          <cell r="EU134">
            <v>93</v>
          </cell>
          <cell r="EV134">
            <v>93</v>
          </cell>
          <cell r="EW134">
            <v>93</v>
          </cell>
          <cell r="EX134">
            <v>93</v>
          </cell>
          <cell r="EY134">
            <v>93</v>
          </cell>
          <cell r="EZ134">
            <v>93</v>
          </cell>
          <cell r="FA134">
            <v>93</v>
          </cell>
          <cell r="FB134">
            <v>93</v>
          </cell>
          <cell r="FC134">
            <v>93</v>
          </cell>
          <cell r="FD134">
            <v>93</v>
          </cell>
          <cell r="FE134">
            <v>93</v>
          </cell>
          <cell r="FF134">
            <v>93</v>
          </cell>
          <cell r="FG134">
            <v>93</v>
          </cell>
          <cell r="FH134">
            <v>93</v>
          </cell>
          <cell r="FI134">
            <v>93</v>
          </cell>
          <cell r="FJ134">
            <v>93</v>
          </cell>
          <cell r="FK134">
            <v>93</v>
          </cell>
          <cell r="FL134">
            <v>93</v>
          </cell>
          <cell r="FM134">
            <v>93</v>
          </cell>
          <cell r="FN134">
            <v>93</v>
          </cell>
          <cell r="FO134">
            <v>93</v>
          </cell>
          <cell r="FP134">
            <v>93</v>
          </cell>
          <cell r="FQ134">
            <v>93</v>
          </cell>
          <cell r="FR134">
            <v>93</v>
          </cell>
          <cell r="FS134">
            <v>93</v>
          </cell>
          <cell r="FT134">
            <v>93</v>
          </cell>
          <cell r="FU134">
            <v>93</v>
          </cell>
          <cell r="FV134">
            <v>93</v>
          </cell>
          <cell r="FW134">
            <v>93</v>
          </cell>
          <cell r="FX134">
            <v>93</v>
          </cell>
          <cell r="FY134">
            <v>93</v>
          </cell>
          <cell r="FZ134">
            <v>93</v>
          </cell>
          <cell r="GA134">
            <v>93</v>
          </cell>
          <cell r="GB134">
            <v>93</v>
          </cell>
          <cell r="GC134">
            <v>93</v>
          </cell>
          <cell r="GD134">
            <v>93</v>
          </cell>
          <cell r="GE134">
            <v>93</v>
          </cell>
          <cell r="GF134">
            <v>93</v>
          </cell>
          <cell r="GG134">
            <v>93</v>
          </cell>
          <cell r="GH134">
            <v>93</v>
          </cell>
          <cell r="GI134">
            <v>93</v>
          </cell>
          <cell r="GJ134">
            <v>93</v>
          </cell>
          <cell r="GK134">
            <v>93</v>
          </cell>
          <cell r="GL134">
            <v>93</v>
          </cell>
          <cell r="GM134">
            <v>93</v>
          </cell>
          <cell r="GN134">
            <v>93</v>
          </cell>
          <cell r="GO134">
            <v>93</v>
          </cell>
          <cell r="GP134">
            <v>93</v>
          </cell>
          <cell r="GQ134">
            <v>93</v>
          </cell>
          <cell r="GR134">
            <v>93</v>
          </cell>
        </row>
        <row r="135">
          <cell r="A135" t="str">
            <v>FRMEFN FO</v>
          </cell>
          <cell r="B135">
            <v>163</v>
          </cell>
          <cell r="C135" t="str">
            <v>2017 5</v>
          </cell>
          <cell r="D135">
            <v>42856</v>
          </cell>
          <cell r="E135">
            <v>1608</v>
          </cell>
          <cell r="F135" t="str">
            <v>Ákvörðun 237. stjórnarfundar 23. maí 2017</v>
          </cell>
          <cell r="AQ135" t="str">
            <v>RAF3PE FR</v>
          </cell>
        </row>
        <row r="136">
          <cell r="A136" t="str">
            <v>BSHBRE FO</v>
          </cell>
          <cell r="B136">
            <v>167</v>
          </cell>
          <cell r="C136" t="str">
            <v>2017 5</v>
          </cell>
          <cell r="D136">
            <v>42856</v>
          </cell>
          <cell r="E136">
            <v>1607</v>
          </cell>
          <cell r="F136" t="str">
            <v>Ákvörðun 237. stjórnarfundar 23. maí 2017</v>
          </cell>
          <cell r="AQ136" t="str">
            <v>RAF3PE OV</v>
          </cell>
          <cell r="CC136">
            <v>81</v>
          </cell>
          <cell r="CD136">
            <v>81</v>
          </cell>
          <cell r="CE136">
            <v>81</v>
          </cell>
          <cell r="CF136">
            <v>81</v>
          </cell>
          <cell r="CG136">
            <v>81</v>
          </cell>
          <cell r="CH136">
            <v>81</v>
          </cell>
          <cell r="CI136">
            <v>81</v>
          </cell>
          <cell r="CJ136">
            <v>81</v>
          </cell>
          <cell r="CK136">
            <v>81</v>
          </cell>
          <cell r="CL136">
            <v>81</v>
          </cell>
          <cell r="CM136">
            <v>81</v>
          </cell>
          <cell r="CN136">
            <v>81</v>
          </cell>
          <cell r="CO136">
            <v>83</v>
          </cell>
          <cell r="CP136">
            <v>83</v>
          </cell>
          <cell r="CQ136">
            <v>83</v>
          </cell>
          <cell r="CR136">
            <v>83</v>
          </cell>
          <cell r="CS136">
            <v>83</v>
          </cell>
          <cell r="CT136">
            <v>93</v>
          </cell>
          <cell r="CU136">
            <v>93</v>
          </cell>
          <cell r="CV136">
            <v>93</v>
          </cell>
          <cell r="CW136">
            <v>93</v>
          </cell>
          <cell r="CX136">
            <v>93</v>
          </cell>
          <cell r="CY136">
            <v>93</v>
          </cell>
          <cell r="CZ136">
            <v>93</v>
          </cell>
          <cell r="DA136">
            <v>93</v>
          </cell>
          <cell r="DB136">
            <v>93</v>
          </cell>
          <cell r="DC136">
            <v>93</v>
          </cell>
          <cell r="DD136">
            <v>93</v>
          </cell>
          <cell r="DE136">
            <v>93</v>
          </cell>
          <cell r="DF136">
            <v>93</v>
          </cell>
          <cell r="DG136">
            <v>93</v>
          </cell>
          <cell r="DH136">
            <v>93</v>
          </cell>
          <cell r="DI136">
            <v>93</v>
          </cell>
          <cell r="DJ136">
            <v>93</v>
          </cell>
          <cell r="DK136">
            <v>93</v>
          </cell>
          <cell r="DL136">
            <v>93</v>
          </cell>
          <cell r="DM136">
            <v>93</v>
          </cell>
          <cell r="DN136">
            <v>93</v>
          </cell>
          <cell r="DO136">
            <v>93</v>
          </cell>
          <cell r="DP136">
            <v>93</v>
          </cell>
          <cell r="DQ136">
            <v>93</v>
          </cell>
          <cell r="DR136">
            <v>93</v>
          </cell>
          <cell r="DS136">
            <v>93</v>
          </cell>
          <cell r="DT136">
            <v>93</v>
          </cell>
          <cell r="DU136">
            <v>93</v>
          </cell>
          <cell r="DV136">
            <v>93</v>
          </cell>
          <cell r="DW136">
            <v>93</v>
          </cell>
          <cell r="DX136">
            <v>93</v>
          </cell>
          <cell r="DY136">
            <v>93</v>
          </cell>
          <cell r="DZ136">
            <v>93</v>
          </cell>
          <cell r="EA136">
            <v>93</v>
          </cell>
          <cell r="EB136">
            <v>93</v>
          </cell>
          <cell r="EC136">
            <v>93</v>
          </cell>
          <cell r="ED136">
            <v>93</v>
          </cell>
          <cell r="EE136">
            <v>93</v>
          </cell>
          <cell r="EF136">
            <v>93</v>
          </cell>
          <cell r="EG136">
            <v>93</v>
          </cell>
          <cell r="EH136">
            <v>93</v>
          </cell>
          <cell r="EI136">
            <v>93</v>
          </cell>
          <cell r="EJ136">
            <v>93</v>
          </cell>
          <cell r="EK136">
            <v>93</v>
          </cell>
          <cell r="EL136">
            <v>93</v>
          </cell>
          <cell r="EM136">
            <v>93</v>
          </cell>
          <cell r="EN136">
            <v>93</v>
          </cell>
          <cell r="EO136">
            <v>93</v>
          </cell>
          <cell r="EP136">
            <v>93</v>
          </cell>
          <cell r="EQ136">
            <v>93</v>
          </cell>
          <cell r="ER136">
            <v>93</v>
          </cell>
          <cell r="ES136">
            <v>93</v>
          </cell>
          <cell r="ET136">
            <v>93</v>
          </cell>
          <cell r="EU136">
            <v>93</v>
          </cell>
          <cell r="EV136">
            <v>93</v>
          </cell>
          <cell r="EW136">
            <v>93</v>
          </cell>
          <cell r="EX136">
            <v>93</v>
          </cell>
          <cell r="EY136">
            <v>93</v>
          </cell>
          <cell r="EZ136">
            <v>93</v>
          </cell>
          <cell r="FA136">
            <v>93</v>
          </cell>
          <cell r="FB136">
            <v>93</v>
          </cell>
          <cell r="FC136">
            <v>93</v>
          </cell>
          <cell r="FD136">
            <v>93</v>
          </cell>
          <cell r="FE136">
            <v>93</v>
          </cell>
          <cell r="FF136">
            <v>93</v>
          </cell>
          <cell r="FG136">
            <v>93</v>
          </cell>
          <cell r="FH136">
            <v>93</v>
          </cell>
          <cell r="FI136">
            <v>93</v>
          </cell>
          <cell r="FJ136">
            <v>93</v>
          </cell>
          <cell r="FK136">
            <v>93</v>
          </cell>
          <cell r="FL136">
            <v>93</v>
          </cell>
          <cell r="FM136">
            <v>93</v>
          </cell>
          <cell r="FN136">
            <v>93</v>
          </cell>
          <cell r="FO136">
            <v>93</v>
          </cell>
          <cell r="FP136">
            <v>93</v>
          </cell>
          <cell r="FQ136">
            <v>93</v>
          </cell>
          <cell r="FR136">
            <v>93</v>
          </cell>
          <cell r="FS136">
            <v>93</v>
          </cell>
          <cell r="FT136">
            <v>93</v>
          </cell>
          <cell r="FU136">
            <v>93</v>
          </cell>
          <cell r="FV136">
            <v>93</v>
          </cell>
          <cell r="FW136">
            <v>93</v>
          </cell>
          <cell r="FX136">
            <v>93</v>
          </cell>
          <cell r="FY136">
            <v>93</v>
          </cell>
          <cell r="FZ136">
            <v>93</v>
          </cell>
          <cell r="GA136">
            <v>93</v>
          </cell>
          <cell r="GB136">
            <v>93</v>
          </cell>
          <cell r="GC136">
            <v>93</v>
          </cell>
          <cell r="GD136">
            <v>93</v>
          </cell>
          <cell r="GE136">
            <v>93</v>
          </cell>
          <cell r="GF136">
            <v>93</v>
          </cell>
          <cell r="GG136">
            <v>93</v>
          </cell>
          <cell r="GH136">
            <v>93</v>
          </cell>
          <cell r="GI136">
            <v>93</v>
          </cell>
          <cell r="GJ136">
            <v>93</v>
          </cell>
          <cell r="GK136">
            <v>93</v>
          </cell>
          <cell r="GL136">
            <v>93</v>
          </cell>
          <cell r="GM136">
            <v>93</v>
          </cell>
          <cell r="GN136">
            <v>93</v>
          </cell>
          <cell r="GO136">
            <v>93</v>
          </cell>
          <cell r="GP136">
            <v>93</v>
          </cell>
          <cell r="GQ136">
            <v>93</v>
          </cell>
          <cell r="GR136">
            <v>93</v>
          </cell>
        </row>
        <row r="137">
          <cell r="A137" t="str">
            <v>OLIFEI OV</v>
          </cell>
          <cell r="B137">
            <v>23.92</v>
          </cell>
          <cell r="C137" t="str">
            <v>2017 1</v>
          </cell>
          <cell r="D137">
            <v>42736</v>
          </cell>
          <cell r="E137">
            <v>1606</v>
          </cell>
          <cell r="F137" t="str">
            <v>SÚM samningar - Árið 2016 OV 23,92 kr/kg og fl.jöfn. 33,10 kr/kg. Akv. Á fundi olíunefndar 8.2.2017.</v>
          </cell>
          <cell r="AQ137" t="str">
            <v>RAF4ST AN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6</v>
          </cell>
          <cell r="CK137">
            <v>6</v>
          </cell>
          <cell r="CL137">
            <v>6</v>
          </cell>
          <cell r="CM137">
            <v>6</v>
          </cell>
          <cell r="CN137">
            <v>6</v>
          </cell>
          <cell r="CO137">
            <v>14</v>
          </cell>
          <cell r="CP137">
            <v>14</v>
          </cell>
          <cell r="CQ137">
            <v>14</v>
          </cell>
          <cell r="CR137">
            <v>14</v>
          </cell>
          <cell r="CS137">
            <v>14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  <cell r="GN137">
            <v>17</v>
          </cell>
          <cell r="GO137">
            <v>17</v>
          </cell>
          <cell r="GP137">
            <v>17</v>
          </cell>
          <cell r="GQ137">
            <v>17</v>
          </cell>
          <cell r="GR137">
            <v>17</v>
          </cell>
        </row>
        <row r="138">
          <cell r="A138" t="str">
            <v>OLIFEI OV</v>
          </cell>
          <cell r="B138">
            <v>23.18</v>
          </cell>
          <cell r="C138" t="str">
            <v>2018 1</v>
          </cell>
          <cell r="D138">
            <v>43101</v>
          </cell>
          <cell r="E138">
            <v>1605</v>
          </cell>
          <cell r="F138" t="str">
            <v>SÚM samningar - Árið 2017 NÝR TÖLVUPÓSTUR FRÁ ÓK 5.4.18, OV 23,18 kr/kg og fl.jöfn 34.43 kr/kg   OV 22,27 kr/kg og fl.jöfn. 34,43 kr/kg. Skv. Tölvupósti frá Grétari 16.3.2018.</v>
          </cell>
          <cell r="AQ138" t="str">
            <v>RAF4ST EV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6</v>
          </cell>
          <cell r="CJ138">
            <v>6</v>
          </cell>
          <cell r="CK138">
            <v>6</v>
          </cell>
          <cell r="CL138">
            <v>6</v>
          </cell>
          <cell r="CM138">
            <v>6</v>
          </cell>
          <cell r="CN138">
            <v>6</v>
          </cell>
          <cell r="CO138">
            <v>14</v>
          </cell>
          <cell r="CP138">
            <v>14</v>
          </cell>
          <cell r="CQ138">
            <v>14</v>
          </cell>
          <cell r="CR138">
            <v>14</v>
          </cell>
          <cell r="CS138">
            <v>14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  <cell r="EQ138">
            <v>17</v>
          </cell>
          <cell r="ER138">
            <v>17</v>
          </cell>
          <cell r="ES138">
            <v>17</v>
          </cell>
          <cell r="ET138">
            <v>17</v>
          </cell>
          <cell r="EU138">
            <v>17</v>
          </cell>
          <cell r="EV138">
            <v>17</v>
          </cell>
          <cell r="EW138">
            <v>17</v>
          </cell>
          <cell r="EX138">
            <v>17</v>
          </cell>
          <cell r="EY138">
            <v>17</v>
          </cell>
          <cell r="EZ138">
            <v>17</v>
          </cell>
          <cell r="FA138">
            <v>17</v>
          </cell>
          <cell r="FB138">
            <v>17</v>
          </cell>
          <cell r="FC138">
            <v>17</v>
          </cell>
          <cell r="FD138">
            <v>17</v>
          </cell>
          <cell r="FE138">
            <v>17</v>
          </cell>
          <cell r="FF138">
            <v>17</v>
          </cell>
          <cell r="FG138">
            <v>17</v>
          </cell>
          <cell r="FH138">
            <v>17</v>
          </cell>
          <cell r="FI138">
            <v>17</v>
          </cell>
          <cell r="FJ138">
            <v>17</v>
          </cell>
          <cell r="FK138">
            <v>17</v>
          </cell>
          <cell r="FL138">
            <v>17</v>
          </cell>
          <cell r="FM138">
            <v>17</v>
          </cell>
          <cell r="FN138">
            <v>17</v>
          </cell>
          <cell r="FO138">
            <v>17</v>
          </cell>
          <cell r="FP138">
            <v>17</v>
          </cell>
          <cell r="FQ138">
            <v>17</v>
          </cell>
          <cell r="FR138">
            <v>17</v>
          </cell>
          <cell r="FS138">
            <v>17</v>
          </cell>
          <cell r="FT138">
            <v>17</v>
          </cell>
          <cell r="FU138">
            <v>17</v>
          </cell>
          <cell r="FV138">
            <v>17</v>
          </cell>
          <cell r="FW138">
            <v>17</v>
          </cell>
          <cell r="FX138">
            <v>17</v>
          </cell>
          <cell r="FY138">
            <v>17</v>
          </cell>
          <cell r="FZ138">
            <v>17</v>
          </cell>
          <cell r="GA138">
            <v>17</v>
          </cell>
          <cell r="GB138">
            <v>17</v>
          </cell>
          <cell r="GC138">
            <v>17</v>
          </cell>
          <cell r="GD138">
            <v>17</v>
          </cell>
          <cell r="GE138">
            <v>17</v>
          </cell>
          <cell r="GF138">
            <v>17</v>
          </cell>
          <cell r="GG138">
            <v>17</v>
          </cell>
          <cell r="GH138">
            <v>17</v>
          </cell>
          <cell r="GI138">
            <v>17</v>
          </cell>
          <cell r="GJ138">
            <v>17</v>
          </cell>
          <cell r="GK138">
            <v>17</v>
          </cell>
          <cell r="GL138">
            <v>17</v>
          </cell>
          <cell r="GM138">
            <v>17</v>
          </cell>
          <cell r="GN138">
            <v>17</v>
          </cell>
          <cell r="GO138">
            <v>17</v>
          </cell>
          <cell r="GP138">
            <v>17</v>
          </cell>
          <cell r="GQ138">
            <v>17</v>
          </cell>
          <cell r="GR138">
            <v>17</v>
          </cell>
        </row>
        <row r="139">
          <cell r="C139" t="str">
            <v>1900 1</v>
          </cell>
          <cell r="E139">
            <v>1604</v>
          </cell>
          <cell r="F139" t="str">
            <v>15 ónotuð númer sem voru ætluð flutningsjöfnun</v>
          </cell>
          <cell r="AQ139" t="str">
            <v>RAF4ST FR</v>
          </cell>
        </row>
        <row r="140">
          <cell r="C140" t="str">
            <v>1900 1</v>
          </cell>
          <cell r="E140">
            <v>1603</v>
          </cell>
          <cell r="F140" t="str">
            <v>15 ónotuð númer sem voru ætluð flutningsjöfnun</v>
          </cell>
          <cell r="AQ140" t="str">
            <v>RAF4ST OV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14</v>
          </cell>
          <cell r="CP140">
            <v>14</v>
          </cell>
          <cell r="CQ140">
            <v>14</v>
          </cell>
          <cell r="CR140">
            <v>14</v>
          </cell>
          <cell r="CS140">
            <v>14</v>
          </cell>
          <cell r="CT140">
            <v>17</v>
          </cell>
          <cell r="CU140">
            <v>17</v>
          </cell>
          <cell r="CV140">
            <v>17</v>
          </cell>
          <cell r="CW140">
            <v>17</v>
          </cell>
          <cell r="CX140">
            <v>17</v>
          </cell>
          <cell r="CY140">
            <v>17</v>
          </cell>
          <cell r="CZ140">
            <v>17</v>
          </cell>
          <cell r="DA140">
            <v>17</v>
          </cell>
          <cell r="DB140">
            <v>17</v>
          </cell>
          <cell r="DC140">
            <v>17</v>
          </cell>
          <cell r="DD140">
            <v>17</v>
          </cell>
          <cell r="DE140">
            <v>17</v>
          </cell>
          <cell r="DF140">
            <v>17</v>
          </cell>
          <cell r="DG140">
            <v>17</v>
          </cell>
          <cell r="DH140">
            <v>17</v>
          </cell>
          <cell r="DI140">
            <v>17</v>
          </cell>
          <cell r="DJ140">
            <v>17</v>
          </cell>
          <cell r="DK140">
            <v>17</v>
          </cell>
          <cell r="DL140">
            <v>17</v>
          </cell>
          <cell r="DM140">
            <v>17</v>
          </cell>
          <cell r="DN140">
            <v>17</v>
          </cell>
          <cell r="DO140">
            <v>17</v>
          </cell>
          <cell r="DP140">
            <v>17</v>
          </cell>
          <cell r="DQ140">
            <v>17</v>
          </cell>
          <cell r="DR140">
            <v>17</v>
          </cell>
          <cell r="DS140">
            <v>17</v>
          </cell>
          <cell r="DT140">
            <v>17</v>
          </cell>
          <cell r="DU140">
            <v>17</v>
          </cell>
          <cell r="DV140">
            <v>17</v>
          </cell>
          <cell r="DW140">
            <v>17</v>
          </cell>
          <cell r="DX140">
            <v>17</v>
          </cell>
          <cell r="DY140">
            <v>17</v>
          </cell>
          <cell r="DZ140">
            <v>17</v>
          </cell>
          <cell r="EA140">
            <v>17</v>
          </cell>
          <cell r="EB140">
            <v>17</v>
          </cell>
          <cell r="EC140">
            <v>17</v>
          </cell>
          <cell r="ED140">
            <v>17</v>
          </cell>
          <cell r="EE140">
            <v>17</v>
          </cell>
          <cell r="EF140">
            <v>17</v>
          </cell>
          <cell r="EG140">
            <v>17</v>
          </cell>
          <cell r="EH140">
            <v>17</v>
          </cell>
          <cell r="EI140">
            <v>17</v>
          </cell>
          <cell r="EJ140">
            <v>17</v>
          </cell>
          <cell r="EK140">
            <v>17</v>
          </cell>
          <cell r="EL140">
            <v>17</v>
          </cell>
          <cell r="EM140">
            <v>17</v>
          </cell>
          <cell r="EN140">
            <v>17</v>
          </cell>
          <cell r="EO140">
            <v>17</v>
          </cell>
          <cell r="EP140">
            <v>17</v>
          </cell>
          <cell r="EQ140">
            <v>17</v>
          </cell>
          <cell r="ER140">
            <v>17</v>
          </cell>
          <cell r="ES140">
            <v>17</v>
          </cell>
          <cell r="ET140">
            <v>17</v>
          </cell>
          <cell r="EU140">
            <v>17</v>
          </cell>
          <cell r="EV140">
            <v>17</v>
          </cell>
          <cell r="EW140">
            <v>17</v>
          </cell>
          <cell r="EX140">
            <v>17</v>
          </cell>
          <cell r="EY140">
            <v>17</v>
          </cell>
          <cell r="EZ140">
            <v>17</v>
          </cell>
          <cell r="FA140">
            <v>17</v>
          </cell>
          <cell r="FB140">
            <v>17</v>
          </cell>
          <cell r="FC140">
            <v>17</v>
          </cell>
          <cell r="FD140">
            <v>17</v>
          </cell>
          <cell r="FE140">
            <v>17</v>
          </cell>
          <cell r="FF140">
            <v>17</v>
          </cell>
          <cell r="FG140">
            <v>17</v>
          </cell>
          <cell r="FH140">
            <v>17</v>
          </cell>
          <cell r="FI140">
            <v>17</v>
          </cell>
          <cell r="FJ140">
            <v>17</v>
          </cell>
          <cell r="FK140">
            <v>17</v>
          </cell>
          <cell r="FL140">
            <v>17</v>
          </cell>
          <cell r="FM140">
            <v>17</v>
          </cell>
          <cell r="FN140">
            <v>17</v>
          </cell>
          <cell r="FO140">
            <v>17</v>
          </cell>
          <cell r="FP140">
            <v>17</v>
          </cell>
          <cell r="FQ140">
            <v>17</v>
          </cell>
          <cell r="FR140">
            <v>17</v>
          </cell>
          <cell r="FS140">
            <v>17</v>
          </cell>
          <cell r="FT140">
            <v>17</v>
          </cell>
          <cell r="FU140">
            <v>17</v>
          </cell>
          <cell r="FV140">
            <v>17</v>
          </cell>
          <cell r="FW140">
            <v>17</v>
          </cell>
          <cell r="FX140">
            <v>17</v>
          </cell>
          <cell r="FY140">
            <v>17</v>
          </cell>
          <cell r="FZ140">
            <v>17</v>
          </cell>
          <cell r="GA140">
            <v>17</v>
          </cell>
          <cell r="GB140">
            <v>17</v>
          </cell>
          <cell r="GC140">
            <v>17</v>
          </cell>
          <cell r="GD140">
            <v>17</v>
          </cell>
          <cell r="GE140">
            <v>17</v>
          </cell>
          <cell r="GF140">
            <v>17</v>
          </cell>
          <cell r="GG140">
            <v>17</v>
          </cell>
          <cell r="GH140">
            <v>17</v>
          </cell>
          <cell r="GI140">
            <v>17</v>
          </cell>
          <cell r="GJ140">
            <v>17</v>
          </cell>
          <cell r="GK140">
            <v>17</v>
          </cell>
          <cell r="GL140">
            <v>17</v>
          </cell>
          <cell r="GM140">
            <v>17</v>
          </cell>
          <cell r="GN140">
            <v>17</v>
          </cell>
          <cell r="GO140">
            <v>17</v>
          </cell>
          <cell r="GP140">
            <v>17</v>
          </cell>
          <cell r="GQ140">
            <v>17</v>
          </cell>
          <cell r="GR140">
            <v>17</v>
          </cell>
        </row>
        <row r="141">
          <cell r="C141" t="str">
            <v>1900 1</v>
          </cell>
          <cell r="E141">
            <v>1602</v>
          </cell>
          <cell r="F141" t="str">
            <v>15 ónotuð númer sem voru ætluð flutningsjöfnun</v>
          </cell>
          <cell r="AQ141" t="str">
            <v>RAF5LI AN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11</v>
          </cell>
          <cell r="CK141">
            <v>11</v>
          </cell>
          <cell r="CL141">
            <v>11</v>
          </cell>
          <cell r="CM141">
            <v>11</v>
          </cell>
          <cell r="CN141">
            <v>11</v>
          </cell>
          <cell r="CO141">
            <v>17</v>
          </cell>
          <cell r="CP141">
            <v>17</v>
          </cell>
          <cell r="CQ141">
            <v>17</v>
          </cell>
          <cell r="CR141">
            <v>17</v>
          </cell>
          <cell r="CS141">
            <v>17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50</v>
          </cell>
          <cell r="DZ141">
            <v>50</v>
          </cell>
          <cell r="EA141">
            <v>50</v>
          </cell>
          <cell r="EB141">
            <v>50</v>
          </cell>
          <cell r="EC141">
            <v>50</v>
          </cell>
          <cell r="ED141">
            <v>50</v>
          </cell>
          <cell r="EE141">
            <v>50</v>
          </cell>
          <cell r="EF141">
            <v>50</v>
          </cell>
          <cell r="EG141">
            <v>50</v>
          </cell>
          <cell r="EH141">
            <v>50</v>
          </cell>
          <cell r="EI141">
            <v>50</v>
          </cell>
          <cell r="EJ141">
            <v>50</v>
          </cell>
          <cell r="EK141">
            <v>50</v>
          </cell>
          <cell r="EL141">
            <v>50</v>
          </cell>
          <cell r="EM141">
            <v>50</v>
          </cell>
          <cell r="EN141">
            <v>50</v>
          </cell>
          <cell r="EO141">
            <v>50</v>
          </cell>
          <cell r="EP141">
            <v>50</v>
          </cell>
          <cell r="EQ141">
            <v>50</v>
          </cell>
          <cell r="ER141">
            <v>50</v>
          </cell>
          <cell r="ES141">
            <v>50</v>
          </cell>
          <cell r="ET141">
            <v>50</v>
          </cell>
          <cell r="EU141">
            <v>50</v>
          </cell>
          <cell r="EV141">
            <v>50</v>
          </cell>
          <cell r="EW141">
            <v>50</v>
          </cell>
          <cell r="EX141">
            <v>50</v>
          </cell>
          <cell r="EY141">
            <v>50</v>
          </cell>
          <cell r="EZ141">
            <v>50</v>
          </cell>
          <cell r="FA141">
            <v>50</v>
          </cell>
          <cell r="FB141">
            <v>50</v>
          </cell>
          <cell r="FC141">
            <v>50</v>
          </cell>
          <cell r="FD141">
            <v>50</v>
          </cell>
          <cell r="FE141">
            <v>50</v>
          </cell>
          <cell r="FF141">
            <v>50</v>
          </cell>
          <cell r="FG141">
            <v>50</v>
          </cell>
          <cell r="FH141">
            <v>50</v>
          </cell>
          <cell r="FI141">
            <v>50</v>
          </cell>
          <cell r="FJ141">
            <v>50</v>
          </cell>
          <cell r="FK141">
            <v>50</v>
          </cell>
          <cell r="FL141">
            <v>50</v>
          </cell>
          <cell r="FM141">
            <v>50</v>
          </cell>
          <cell r="FN141">
            <v>50</v>
          </cell>
          <cell r="FO141">
            <v>50</v>
          </cell>
          <cell r="FP141">
            <v>50</v>
          </cell>
          <cell r="FQ141">
            <v>50</v>
          </cell>
          <cell r="FR141">
            <v>50</v>
          </cell>
          <cell r="FS141">
            <v>50</v>
          </cell>
          <cell r="FT141">
            <v>50</v>
          </cell>
          <cell r="FU141">
            <v>50</v>
          </cell>
          <cell r="FV141">
            <v>50</v>
          </cell>
          <cell r="FW141">
            <v>50</v>
          </cell>
          <cell r="FX141">
            <v>50</v>
          </cell>
          <cell r="FY141">
            <v>50</v>
          </cell>
          <cell r="FZ141">
            <v>50</v>
          </cell>
          <cell r="GA141">
            <v>50</v>
          </cell>
          <cell r="GB141">
            <v>50</v>
          </cell>
          <cell r="GC141">
            <v>50</v>
          </cell>
          <cell r="GD141">
            <v>50</v>
          </cell>
          <cell r="GE141">
            <v>50</v>
          </cell>
          <cell r="GF141">
            <v>50</v>
          </cell>
          <cell r="GG141">
            <v>50</v>
          </cell>
          <cell r="GH141">
            <v>50</v>
          </cell>
          <cell r="GI141">
            <v>50</v>
          </cell>
          <cell r="GJ141">
            <v>50</v>
          </cell>
          <cell r="GK141">
            <v>50</v>
          </cell>
          <cell r="GL141">
            <v>50</v>
          </cell>
          <cell r="GM141">
            <v>50</v>
          </cell>
          <cell r="GN141">
            <v>50</v>
          </cell>
          <cell r="GO141">
            <v>50</v>
          </cell>
          <cell r="GP141">
            <v>50</v>
          </cell>
          <cell r="GQ141">
            <v>50</v>
          </cell>
          <cell r="GR141">
            <v>50</v>
          </cell>
        </row>
        <row r="142">
          <cell r="C142" t="str">
            <v>1900 1</v>
          </cell>
          <cell r="E142">
            <v>1601</v>
          </cell>
          <cell r="F142" t="str">
            <v>15 ónotuð númer sem voru ætluð flutningsjöfnun</v>
          </cell>
          <cell r="AQ142" t="str">
            <v>RAF5LI EV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11</v>
          </cell>
          <cell r="CJ142">
            <v>11</v>
          </cell>
          <cell r="CK142">
            <v>11</v>
          </cell>
          <cell r="CL142">
            <v>11</v>
          </cell>
          <cell r="CM142">
            <v>11</v>
          </cell>
          <cell r="CN142">
            <v>11</v>
          </cell>
          <cell r="CO142">
            <v>17</v>
          </cell>
          <cell r="CP142">
            <v>17</v>
          </cell>
          <cell r="CQ142">
            <v>17</v>
          </cell>
          <cell r="CR142">
            <v>17</v>
          </cell>
          <cell r="CS142">
            <v>17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50</v>
          </cell>
          <cell r="DZ142">
            <v>50</v>
          </cell>
          <cell r="EA142">
            <v>50</v>
          </cell>
          <cell r="EB142">
            <v>50</v>
          </cell>
          <cell r="EC142">
            <v>50</v>
          </cell>
          <cell r="ED142">
            <v>50</v>
          </cell>
          <cell r="EE142">
            <v>50</v>
          </cell>
          <cell r="EF142">
            <v>50</v>
          </cell>
          <cell r="EG142">
            <v>50</v>
          </cell>
          <cell r="EH142">
            <v>50</v>
          </cell>
          <cell r="EI142">
            <v>50</v>
          </cell>
          <cell r="EJ142">
            <v>50</v>
          </cell>
          <cell r="EK142">
            <v>50</v>
          </cell>
          <cell r="EL142">
            <v>50</v>
          </cell>
          <cell r="EM142">
            <v>50</v>
          </cell>
          <cell r="EN142">
            <v>50</v>
          </cell>
          <cell r="EO142">
            <v>50</v>
          </cell>
          <cell r="EP142">
            <v>50</v>
          </cell>
          <cell r="EQ142">
            <v>50</v>
          </cell>
          <cell r="ER142">
            <v>50</v>
          </cell>
          <cell r="ES142">
            <v>50</v>
          </cell>
          <cell r="ET142">
            <v>50</v>
          </cell>
          <cell r="EU142">
            <v>50</v>
          </cell>
          <cell r="EV142">
            <v>50</v>
          </cell>
          <cell r="EW142">
            <v>50</v>
          </cell>
          <cell r="EX142">
            <v>50</v>
          </cell>
          <cell r="EY142">
            <v>50</v>
          </cell>
          <cell r="EZ142">
            <v>50</v>
          </cell>
          <cell r="FA142">
            <v>50</v>
          </cell>
          <cell r="FB142">
            <v>50</v>
          </cell>
          <cell r="FC142">
            <v>50</v>
          </cell>
          <cell r="FD142">
            <v>50</v>
          </cell>
          <cell r="FE142">
            <v>50</v>
          </cell>
          <cell r="FF142">
            <v>50</v>
          </cell>
          <cell r="FG142">
            <v>50</v>
          </cell>
          <cell r="FH142">
            <v>50</v>
          </cell>
          <cell r="FI142">
            <v>50</v>
          </cell>
          <cell r="FJ142">
            <v>50</v>
          </cell>
          <cell r="FK142">
            <v>50</v>
          </cell>
          <cell r="FL142">
            <v>50</v>
          </cell>
          <cell r="FM142">
            <v>50</v>
          </cell>
          <cell r="FN142">
            <v>50</v>
          </cell>
          <cell r="FO142">
            <v>50</v>
          </cell>
          <cell r="FP142">
            <v>50</v>
          </cell>
          <cell r="FQ142">
            <v>50</v>
          </cell>
          <cell r="FR142">
            <v>50</v>
          </cell>
          <cell r="FS142">
            <v>50</v>
          </cell>
          <cell r="FT142">
            <v>50</v>
          </cell>
          <cell r="FU142">
            <v>50</v>
          </cell>
          <cell r="FV142">
            <v>50</v>
          </cell>
          <cell r="FW142">
            <v>50</v>
          </cell>
          <cell r="FX142">
            <v>50</v>
          </cell>
          <cell r="FY142">
            <v>50</v>
          </cell>
          <cell r="FZ142">
            <v>50</v>
          </cell>
          <cell r="GA142">
            <v>50</v>
          </cell>
          <cell r="GB142">
            <v>50</v>
          </cell>
          <cell r="GC142">
            <v>50</v>
          </cell>
          <cell r="GD142">
            <v>50</v>
          </cell>
          <cell r="GE142">
            <v>50</v>
          </cell>
          <cell r="GF142">
            <v>50</v>
          </cell>
          <cell r="GG142">
            <v>50</v>
          </cell>
          <cell r="GH142">
            <v>50</v>
          </cell>
          <cell r="GI142">
            <v>50</v>
          </cell>
          <cell r="GJ142">
            <v>50</v>
          </cell>
          <cell r="GK142">
            <v>50</v>
          </cell>
          <cell r="GL142">
            <v>50</v>
          </cell>
          <cell r="GM142">
            <v>50</v>
          </cell>
          <cell r="GN142">
            <v>50</v>
          </cell>
          <cell r="GO142">
            <v>50</v>
          </cell>
          <cell r="GP142">
            <v>50</v>
          </cell>
          <cell r="GQ142">
            <v>50</v>
          </cell>
          <cell r="GR142">
            <v>50</v>
          </cell>
        </row>
        <row r="143">
          <cell r="C143" t="str">
            <v>1900 1</v>
          </cell>
          <cell r="E143">
            <v>1600</v>
          </cell>
          <cell r="F143" t="str">
            <v>15 ónotuð númer sem voru ætluð flutningsjöfnun</v>
          </cell>
          <cell r="AQ143" t="str">
            <v>RAF5LI FR</v>
          </cell>
        </row>
        <row r="144">
          <cell r="C144" t="str">
            <v>1900 1</v>
          </cell>
          <cell r="E144">
            <v>1599</v>
          </cell>
          <cell r="F144" t="str">
            <v>15 ónotuð númer sem voru ætluð flutningsjöfnun</v>
          </cell>
          <cell r="AQ144" t="str">
            <v>RAF5LI OV</v>
          </cell>
          <cell r="CC144">
            <v>11</v>
          </cell>
          <cell r="CD144">
            <v>11</v>
          </cell>
          <cell r="CE144">
            <v>11</v>
          </cell>
          <cell r="CF144">
            <v>11</v>
          </cell>
          <cell r="CG144">
            <v>11</v>
          </cell>
          <cell r="CH144">
            <v>11</v>
          </cell>
          <cell r="CI144">
            <v>11</v>
          </cell>
          <cell r="CJ144">
            <v>11</v>
          </cell>
          <cell r="CK144">
            <v>11</v>
          </cell>
          <cell r="CL144">
            <v>11</v>
          </cell>
          <cell r="CM144">
            <v>11</v>
          </cell>
          <cell r="CN144">
            <v>11</v>
          </cell>
          <cell r="CO144">
            <v>17</v>
          </cell>
          <cell r="CP144">
            <v>17</v>
          </cell>
          <cell r="CQ144">
            <v>17</v>
          </cell>
          <cell r="CR144">
            <v>17</v>
          </cell>
          <cell r="CS144">
            <v>17</v>
          </cell>
          <cell r="CT144">
            <v>27</v>
          </cell>
          <cell r="CU144">
            <v>27</v>
          </cell>
          <cell r="CV144">
            <v>27</v>
          </cell>
          <cell r="CW144">
            <v>27</v>
          </cell>
          <cell r="CX144">
            <v>27</v>
          </cell>
          <cell r="CY144">
            <v>27</v>
          </cell>
          <cell r="CZ144">
            <v>27</v>
          </cell>
          <cell r="DA144">
            <v>27</v>
          </cell>
          <cell r="DB144">
            <v>27</v>
          </cell>
          <cell r="DC144">
            <v>27</v>
          </cell>
          <cell r="DD144">
            <v>27</v>
          </cell>
          <cell r="DE144">
            <v>27</v>
          </cell>
          <cell r="DF144">
            <v>27</v>
          </cell>
          <cell r="DG144">
            <v>27</v>
          </cell>
          <cell r="DH144">
            <v>27</v>
          </cell>
          <cell r="DI144">
            <v>27</v>
          </cell>
          <cell r="DJ144">
            <v>27</v>
          </cell>
          <cell r="DK144">
            <v>27</v>
          </cell>
          <cell r="DL144">
            <v>27</v>
          </cell>
          <cell r="DM144">
            <v>27</v>
          </cell>
          <cell r="DN144">
            <v>27</v>
          </cell>
          <cell r="DO144">
            <v>27</v>
          </cell>
          <cell r="DP144">
            <v>27</v>
          </cell>
          <cell r="DQ144">
            <v>27</v>
          </cell>
          <cell r="DR144">
            <v>27</v>
          </cell>
          <cell r="DS144">
            <v>27</v>
          </cell>
          <cell r="DT144">
            <v>27</v>
          </cell>
          <cell r="DU144">
            <v>27</v>
          </cell>
          <cell r="DV144">
            <v>27</v>
          </cell>
          <cell r="DW144">
            <v>27</v>
          </cell>
          <cell r="DX144">
            <v>27</v>
          </cell>
          <cell r="DY144">
            <v>50</v>
          </cell>
          <cell r="DZ144">
            <v>50</v>
          </cell>
          <cell r="EA144">
            <v>50</v>
          </cell>
          <cell r="EB144">
            <v>50</v>
          </cell>
          <cell r="EC144">
            <v>50</v>
          </cell>
          <cell r="ED144">
            <v>50</v>
          </cell>
          <cell r="EE144">
            <v>50</v>
          </cell>
          <cell r="EF144">
            <v>50</v>
          </cell>
          <cell r="EG144">
            <v>50</v>
          </cell>
          <cell r="EH144">
            <v>50</v>
          </cell>
          <cell r="EI144">
            <v>50</v>
          </cell>
          <cell r="EJ144">
            <v>50</v>
          </cell>
          <cell r="EK144">
            <v>50</v>
          </cell>
          <cell r="EL144">
            <v>50</v>
          </cell>
          <cell r="EM144">
            <v>50</v>
          </cell>
          <cell r="EN144">
            <v>50</v>
          </cell>
          <cell r="EO144">
            <v>50</v>
          </cell>
          <cell r="EP144">
            <v>50</v>
          </cell>
          <cell r="EQ144">
            <v>50</v>
          </cell>
          <cell r="ER144">
            <v>50</v>
          </cell>
          <cell r="ES144">
            <v>50</v>
          </cell>
          <cell r="ET144">
            <v>50</v>
          </cell>
          <cell r="EU144">
            <v>50</v>
          </cell>
          <cell r="EV144">
            <v>50</v>
          </cell>
          <cell r="EW144">
            <v>50</v>
          </cell>
          <cell r="EX144">
            <v>50</v>
          </cell>
          <cell r="EY144">
            <v>50</v>
          </cell>
          <cell r="EZ144">
            <v>50</v>
          </cell>
          <cell r="FA144">
            <v>50</v>
          </cell>
          <cell r="FB144">
            <v>50</v>
          </cell>
          <cell r="FC144">
            <v>50</v>
          </cell>
          <cell r="FD144">
            <v>50</v>
          </cell>
          <cell r="FE144">
            <v>50</v>
          </cell>
          <cell r="FF144">
            <v>50</v>
          </cell>
          <cell r="FG144">
            <v>50</v>
          </cell>
          <cell r="FH144">
            <v>50</v>
          </cell>
          <cell r="FI144">
            <v>50</v>
          </cell>
          <cell r="FJ144">
            <v>50</v>
          </cell>
          <cell r="FK144">
            <v>50</v>
          </cell>
          <cell r="FL144">
            <v>50</v>
          </cell>
          <cell r="FM144">
            <v>50</v>
          </cell>
          <cell r="FN144">
            <v>50</v>
          </cell>
          <cell r="FO144">
            <v>50</v>
          </cell>
          <cell r="FP144">
            <v>50</v>
          </cell>
          <cell r="FQ144">
            <v>50</v>
          </cell>
          <cell r="FR144">
            <v>50</v>
          </cell>
          <cell r="FS144">
            <v>50</v>
          </cell>
          <cell r="FT144">
            <v>50</v>
          </cell>
          <cell r="FU144">
            <v>50</v>
          </cell>
          <cell r="FV144">
            <v>50</v>
          </cell>
          <cell r="FW144">
            <v>50</v>
          </cell>
          <cell r="FX144">
            <v>50</v>
          </cell>
          <cell r="FY144">
            <v>50</v>
          </cell>
          <cell r="FZ144">
            <v>50</v>
          </cell>
          <cell r="GA144">
            <v>50</v>
          </cell>
          <cell r="GB144">
            <v>50</v>
          </cell>
          <cell r="GC144">
            <v>50</v>
          </cell>
          <cell r="GD144">
            <v>50</v>
          </cell>
          <cell r="GE144">
            <v>50</v>
          </cell>
          <cell r="GF144">
            <v>50</v>
          </cell>
          <cell r="GG144">
            <v>50</v>
          </cell>
          <cell r="GH144">
            <v>50</v>
          </cell>
          <cell r="GI144">
            <v>50</v>
          </cell>
          <cell r="GJ144">
            <v>50</v>
          </cell>
          <cell r="GK144">
            <v>50</v>
          </cell>
          <cell r="GL144">
            <v>50</v>
          </cell>
          <cell r="GM144">
            <v>50</v>
          </cell>
          <cell r="GN144">
            <v>50</v>
          </cell>
          <cell r="GO144">
            <v>50</v>
          </cell>
          <cell r="GP144">
            <v>50</v>
          </cell>
          <cell r="GQ144">
            <v>50</v>
          </cell>
          <cell r="GR144">
            <v>50</v>
          </cell>
        </row>
        <row r="145">
          <cell r="C145" t="str">
            <v>1900 1</v>
          </cell>
          <cell r="E145">
            <v>1598</v>
          </cell>
          <cell r="F145" t="str">
            <v>15 ónotuð númer sem voru ætluð flutningsjöfnun</v>
          </cell>
          <cell r="AQ145" t="str">
            <v>RAF6UT AN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6</v>
          </cell>
          <cell r="CK145">
            <v>6</v>
          </cell>
          <cell r="CL145">
            <v>6</v>
          </cell>
          <cell r="CM145">
            <v>6</v>
          </cell>
          <cell r="CN145">
            <v>6</v>
          </cell>
          <cell r="CO145">
            <v>8</v>
          </cell>
          <cell r="CP145">
            <v>8</v>
          </cell>
          <cell r="CQ145">
            <v>8</v>
          </cell>
          <cell r="CR145">
            <v>8</v>
          </cell>
          <cell r="CS145">
            <v>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  <cell r="GN145">
            <v>18</v>
          </cell>
          <cell r="GO145">
            <v>18</v>
          </cell>
          <cell r="GP145">
            <v>18</v>
          </cell>
          <cell r="GQ145">
            <v>18</v>
          </cell>
          <cell r="GR145">
            <v>18</v>
          </cell>
        </row>
        <row r="146">
          <cell r="C146" t="str">
            <v>1900 1</v>
          </cell>
          <cell r="E146">
            <v>1597</v>
          </cell>
          <cell r="F146" t="str">
            <v>15 ónotuð númer sem voru ætluð flutningsjöfnun</v>
          </cell>
          <cell r="AQ146" t="str">
            <v>RAF6UT EV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6</v>
          </cell>
          <cell r="CJ146">
            <v>6</v>
          </cell>
          <cell r="CK146">
            <v>6</v>
          </cell>
          <cell r="CL146">
            <v>6</v>
          </cell>
          <cell r="CM146">
            <v>6</v>
          </cell>
          <cell r="CN146">
            <v>6</v>
          </cell>
          <cell r="CO146">
            <v>8</v>
          </cell>
          <cell r="CP146">
            <v>8</v>
          </cell>
          <cell r="CQ146">
            <v>8</v>
          </cell>
          <cell r="CR146">
            <v>8</v>
          </cell>
          <cell r="CS146">
            <v>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  <cell r="EQ146">
            <v>18</v>
          </cell>
          <cell r="ER146">
            <v>18</v>
          </cell>
          <cell r="ES146">
            <v>18</v>
          </cell>
          <cell r="ET146">
            <v>18</v>
          </cell>
          <cell r="EU146">
            <v>18</v>
          </cell>
          <cell r="EV146">
            <v>18</v>
          </cell>
          <cell r="EW146">
            <v>18</v>
          </cell>
          <cell r="EX146">
            <v>18</v>
          </cell>
          <cell r="EY146">
            <v>18</v>
          </cell>
          <cell r="EZ146">
            <v>18</v>
          </cell>
          <cell r="FA146">
            <v>18</v>
          </cell>
          <cell r="FB146">
            <v>18</v>
          </cell>
          <cell r="FC146">
            <v>18</v>
          </cell>
          <cell r="FD146">
            <v>18</v>
          </cell>
          <cell r="FE146">
            <v>18</v>
          </cell>
          <cell r="FF146">
            <v>18</v>
          </cell>
          <cell r="FG146">
            <v>18</v>
          </cell>
          <cell r="FH146">
            <v>18</v>
          </cell>
          <cell r="FI146">
            <v>18</v>
          </cell>
          <cell r="FJ146">
            <v>18</v>
          </cell>
          <cell r="FK146">
            <v>18</v>
          </cell>
          <cell r="FL146">
            <v>18</v>
          </cell>
          <cell r="FM146">
            <v>18</v>
          </cell>
          <cell r="FN146">
            <v>18</v>
          </cell>
          <cell r="FO146">
            <v>18</v>
          </cell>
          <cell r="FP146">
            <v>18</v>
          </cell>
          <cell r="FQ146">
            <v>18</v>
          </cell>
          <cell r="FR146">
            <v>18</v>
          </cell>
          <cell r="FS146">
            <v>18</v>
          </cell>
          <cell r="FT146">
            <v>18</v>
          </cell>
          <cell r="FU146">
            <v>18</v>
          </cell>
          <cell r="FV146">
            <v>18</v>
          </cell>
          <cell r="FW146">
            <v>18</v>
          </cell>
          <cell r="FX146">
            <v>18</v>
          </cell>
          <cell r="FY146">
            <v>18</v>
          </cell>
          <cell r="FZ146">
            <v>18</v>
          </cell>
          <cell r="GA146">
            <v>18</v>
          </cell>
          <cell r="GB146">
            <v>18</v>
          </cell>
          <cell r="GC146">
            <v>18</v>
          </cell>
          <cell r="GD146">
            <v>18</v>
          </cell>
          <cell r="GE146">
            <v>18</v>
          </cell>
          <cell r="GF146">
            <v>18</v>
          </cell>
          <cell r="GG146">
            <v>18</v>
          </cell>
          <cell r="GH146">
            <v>18</v>
          </cell>
          <cell r="GI146">
            <v>18</v>
          </cell>
          <cell r="GJ146">
            <v>18</v>
          </cell>
          <cell r="GK146">
            <v>18</v>
          </cell>
          <cell r="GL146">
            <v>18</v>
          </cell>
          <cell r="GM146">
            <v>18</v>
          </cell>
          <cell r="GN146">
            <v>18</v>
          </cell>
          <cell r="GO146">
            <v>18</v>
          </cell>
          <cell r="GP146">
            <v>18</v>
          </cell>
          <cell r="GQ146">
            <v>18</v>
          </cell>
          <cell r="GR146">
            <v>18</v>
          </cell>
        </row>
        <row r="147">
          <cell r="C147" t="str">
            <v>1900 1</v>
          </cell>
          <cell r="E147">
            <v>1596</v>
          </cell>
          <cell r="F147" t="str">
            <v>15 ónotuð númer sem voru ætluð flutningsjöfnun</v>
          </cell>
          <cell r="AQ147" t="str">
            <v>RAF6UT FR</v>
          </cell>
        </row>
        <row r="148">
          <cell r="C148" t="str">
            <v>1900 1</v>
          </cell>
          <cell r="E148">
            <v>1595</v>
          </cell>
          <cell r="F148" t="str">
            <v>15 ónotuð númer sem voru ætluð flutningsjöfnun</v>
          </cell>
          <cell r="AQ148" t="str">
            <v>RAF6UT OV</v>
          </cell>
          <cell r="CC148">
            <v>6</v>
          </cell>
          <cell r="CD148">
            <v>6</v>
          </cell>
          <cell r="CE148">
            <v>6</v>
          </cell>
          <cell r="CF148">
            <v>6</v>
          </cell>
          <cell r="CG148">
            <v>6</v>
          </cell>
          <cell r="CH148">
            <v>6</v>
          </cell>
          <cell r="CI148">
            <v>6</v>
          </cell>
          <cell r="CJ148">
            <v>6</v>
          </cell>
          <cell r="CK148">
            <v>6</v>
          </cell>
          <cell r="CL148">
            <v>6</v>
          </cell>
          <cell r="CM148">
            <v>6</v>
          </cell>
          <cell r="CN148">
            <v>6</v>
          </cell>
          <cell r="CO148">
            <v>8</v>
          </cell>
          <cell r="CP148">
            <v>8</v>
          </cell>
          <cell r="CQ148">
            <v>8</v>
          </cell>
          <cell r="CR148">
            <v>8</v>
          </cell>
          <cell r="CS148">
            <v>8</v>
          </cell>
          <cell r="CT148">
            <v>18</v>
          </cell>
          <cell r="CU148">
            <v>18</v>
          </cell>
          <cell r="CV148">
            <v>18</v>
          </cell>
          <cell r="CW148">
            <v>18</v>
          </cell>
          <cell r="CX148">
            <v>18</v>
          </cell>
          <cell r="CY148">
            <v>18</v>
          </cell>
          <cell r="CZ148">
            <v>18</v>
          </cell>
          <cell r="DA148">
            <v>18</v>
          </cell>
          <cell r="DB148">
            <v>18</v>
          </cell>
          <cell r="DC148">
            <v>18</v>
          </cell>
          <cell r="DD148">
            <v>18</v>
          </cell>
          <cell r="DE148">
            <v>18</v>
          </cell>
          <cell r="DF148">
            <v>18</v>
          </cell>
          <cell r="DG148">
            <v>18</v>
          </cell>
          <cell r="DH148">
            <v>18</v>
          </cell>
          <cell r="DI148">
            <v>18</v>
          </cell>
          <cell r="DJ148">
            <v>18</v>
          </cell>
          <cell r="DK148">
            <v>18</v>
          </cell>
          <cell r="DL148">
            <v>18</v>
          </cell>
          <cell r="DM148">
            <v>18</v>
          </cell>
          <cell r="DN148">
            <v>18</v>
          </cell>
          <cell r="DO148">
            <v>18</v>
          </cell>
          <cell r="DP148">
            <v>18</v>
          </cell>
          <cell r="DQ148">
            <v>18</v>
          </cell>
          <cell r="DR148">
            <v>18</v>
          </cell>
          <cell r="DS148">
            <v>18</v>
          </cell>
          <cell r="DT148">
            <v>18</v>
          </cell>
          <cell r="DU148">
            <v>18</v>
          </cell>
          <cell r="DV148">
            <v>18</v>
          </cell>
          <cell r="DW148">
            <v>18</v>
          </cell>
          <cell r="DX148">
            <v>18</v>
          </cell>
          <cell r="DY148">
            <v>18</v>
          </cell>
          <cell r="DZ148">
            <v>18</v>
          </cell>
          <cell r="EA148">
            <v>18</v>
          </cell>
          <cell r="EB148">
            <v>18</v>
          </cell>
          <cell r="EC148">
            <v>18</v>
          </cell>
          <cell r="ED148">
            <v>18</v>
          </cell>
          <cell r="EE148">
            <v>18</v>
          </cell>
          <cell r="EF148">
            <v>18</v>
          </cell>
          <cell r="EG148">
            <v>18</v>
          </cell>
          <cell r="EH148">
            <v>18</v>
          </cell>
          <cell r="EI148">
            <v>18</v>
          </cell>
          <cell r="EJ148">
            <v>18</v>
          </cell>
          <cell r="EK148">
            <v>18</v>
          </cell>
          <cell r="EL148">
            <v>18</v>
          </cell>
          <cell r="EM148">
            <v>18</v>
          </cell>
          <cell r="EN148">
            <v>18</v>
          </cell>
          <cell r="EO148">
            <v>18</v>
          </cell>
          <cell r="EP148">
            <v>18</v>
          </cell>
          <cell r="EQ148">
            <v>18</v>
          </cell>
          <cell r="ER148">
            <v>18</v>
          </cell>
          <cell r="ES148">
            <v>18</v>
          </cell>
          <cell r="ET148">
            <v>18</v>
          </cell>
          <cell r="EU148">
            <v>18</v>
          </cell>
          <cell r="EV148">
            <v>18</v>
          </cell>
          <cell r="EW148">
            <v>18</v>
          </cell>
          <cell r="EX148">
            <v>18</v>
          </cell>
          <cell r="EY148">
            <v>18</v>
          </cell>
          <cell r="EZ148">
            <v>18</v>
          </cell>
          <cell r="FA148">
            <v>18</v>
          </cell>
          <cell r="FB148">
            <v>18</v>
          </cell>
          <cell r="FC148">
            <v>18</v>
          </cell>
          <cell r="FD148">
            <v>18</v>
          </cell>
          <cell r="FE148">
            <v>18</v>
          </cell>
          <cell r="FF148">
            <v>18</v>
          </cell>
          <cell r="FG148">
            <v>18</v>
          </cell>
          <cell r="FH148">
            <v>18</v>
          </cell>
          <cell r="FI148">
            <v>18</v>
          </cell>
          <cell r="FJ148">
            <v>18</v>
          </cell>
          <cell r="FK148">
            <v>18</v>
          </cell>
          <cell r="FL148">
            <v>18</v>
          </cell>
          <cell r="FM148">
            <v>18</v>
          </cell>
          <cell r="FN148">
            <v>18</v>
          </cell>
          <cell r="FO148">
            <v>18</v>
          </cell>
          <cell r="FP148">
            <v>18</v>
          </cell>
          <cell r="FQ148">
            <v>18</v>
          </cell>
          <cell r="FR148">
            <v>18</v>
          </cell>
          <cell r="FS148">
            <v>18</v>
          </cell>
          <cell r="FT148">
            <v>18</v>
          </cell>
          <cell r="FU148">
            <v>18</v>
          </cell>
          <cell r="FV148">
            <v>18</v>
          </cell>
          <cell r="FW148">
            <v>18</v>
          </cell>
          <cell r="FX148">
            <v>18</v>
          </cell>
          <cell r="FY148">
            <v>18</v>
          </cell>
          <cell r="FZ148">
            <v>18</v>
          </cell>
          <cell r="GA148">
            <v>18</v>
          </cell>
          <cell r="GB148">
            <v>18</v>
          </cell>
          <cell r="GC148">
            <v>18</v>
          </cell>
          <cell r="GD148">
            <v>18</v>
          </cell>
          <cell r="GE148">
            <v>18</v>
          </cell>
          <cell r="GF148">
            <v>18</v>
          </cell>
          <cell r="GG148">
            <v>18</v>
          </cell>
          <cell r="GH148">
            <v>18</v>
          </cell>
          <cell r="GI148">
            <v>18</v>
          </cell>
          <cell r="GJ148">
            <v>18</v>
          </cell>
          <cell r="GK148">
            <v>18</v>
          </cell>
          <cell r="GL148">
            <v>18</v>
          </cell>
          <cell r="GM148">
            <v>18</v>
          </cell>
          <cell r="GN148">
            <v>18</v>
          </cell>
          <cell r="GO148">
            <v>18</v>
          </cell>
          <cell r="GP148">
            <v>18</v>
          </cell>
          <cell r="GQ148">
            <v>18</v>
          </cell>
          <cell r="GR148">
            <v>18</v>
          </cell>
        </row>
        <row r="149">
          <cell r="C149" t="str">
            <v>1900 1</v>
          </cell>
          <cell r="E149">
            <v>1594</v>
          </cell>
          <cell r="F149" t="str">
            <v>15 ónotuð númer sem voru ætluð flutningsjöfnun</v>
          </cell>
          <cell r="AQ149" t="str">
            <v>RAGEYM EV</v>
          </cell>
          <cell r="AR149">
            <v>25</v>
          </cell>
          <cell r="AS149">
            <v>25</v>
          </cell>
          <cell r="AT149">
            <v>25</v>
          </cell>
          <cell r="AU149">
            <v>25</v>
          </cell>
          <cell r="AV149">
            <v>25</v>
          </cell>
          <cell r="AW149">
            <v>25</v>
          </cell>
          <cell r="AX149">
            <v>25</v>
          </cell>
          <cell r="AY149">
            <v>25</v>
          </cell>
          <cell r="AZ149">
            <v>25</v>
          </cell>
          <cell r="BA149">
            <v>25</v>
          </cell>
          <cell r="BB149">
            <v>25</v>
          </cell>
          <cell r="BC149">
            <v>25</v>
          </cell>
          <cell r="BD149">
            <v>25</v>
          </cell>
          <cell r="BE149">
            <v>25</v>
          </cell>
          <cell r="BF149">
            <v>25</v>
          </cell>
          <cell r="BG149">
            <v>25</v>
          </cell>
          <cell r="BH149">
            <v>25</v>
          </cell>
          <cell r="BI149">
            <v>25</v>
          </cell>
          <cell r="BJ149">
            <v>25</v>
          </cell>
          <cell r="BK149">
            <v>25</v>
          </cell>
          <cell r="BL149">
            <v>5</v>
          </cell>
          <cell r="BM149">
            <v>5</v>
          </cell>
          <cell r="BN149">
            <v>5</v>
          </cell>
          <cell r="BO149">
            <v>5</v>
          </cell>
          <cell r="BP149">
            <v>5</v>
          </cell>
          <cell r="BQ149">
            <v>5</v>
          </cell>
          <cell r="BR149">
            <v>5</v>
          </cell>
          <cell r="BS149">
            <v>5</v>
          </cell>
          <cell r="BT149">
            <v>5</v>
          </cell>
          <cell r="BU149">
            <v>5</v>
          </cell>
          <cell r="BV149">
            <v>5</v>
          </cell>
          <cell r="BW149">
            <v>5</v>
          </cell>
          <cell r="BX149">
            <v>5</v>
          </cell>
          <cell r="BY149">
            <v>5</v>
          </cell>
          <cell r="BZ149">
            <v>5</v>
          </cell>
          <cell r="CA149">
            <v>5</v>
          </cell>
          <cell r="CB149">
            <v>5</v>
          </cell>
          <cell r="CC149">
            <v>5</v>
          </cell>
          <cell r="CD149">
            <v>5</v>
          </cell>
          <cell r="CE149">
            <v>5</v>
          </cell>
          <cell r="CF149">
            <v>5</v>
          </cell>
          <cell r="CG149">
            <v>5</v>
          </cell>
          <cell r="CH149">
            <v>5</v>
          </cell>
          <cell r="CI149">
            <v>5</v>
          </cell>
          <cell r="CJ149">
            <v>5</v>
          </cell>
          <cell r="CK149">
            <v>5</v>
          </cell>
          <cell r="CL149">
            <v>5</v>
          </cell>
          <cell r="CM149">
            <v>5</v>
          </cell>
          <cell r="CN149">
            <v>5</v>
          </cell>
          <cell r="CO149">
            <v>5</v>
          </cell>
          <cell r="CP149">
            <v>5</v>
          </cell>
          <cell r="CQ149">
            <v>5</v>
          </cell>
          <cell r="CR149">
            <v>5</v>
          </cell>
          <cell r="CS149">
            <v>5</v>
          </cell>
          <cell r="CT149">
            <v>5</v>
          </cell>
          <cell r="CU149">
            <v>5</v>
          </cell>
          <cell r="CV149">
            <v>5</v>
          </cell>
          <cell r="CW149">
            <v>5</v>
          </cell>
          <cell r="CX149">
            <v>5</v>
          </cell>
          <cell r="CY149">
            <v>5</v>
          </cell>
          <cell r="CZ149">
            <v>5</v>
          </cell>
          <cell r="DA149">
            <v>5</v>
          </cell>
          <cell r="DB149">
            <v>5</v>
          </cell>
          <cell r="DC149">
            <v>5</v>
          </cell>
          <cell r="DD149">
            <v>5</v>
          </cell>
          <cell r="DE149">
            <v>5</v>
          </cell>
          <cell r="DF149">
            <v>5</v>
          </cell>
          <cell r="DG149">
            <v>5</v>
          </cell>
          <cell r="DH149">
            <v>5</v>
          </cell>
          <cell r="DI149">
            <v>5</v>
          </cell>
          <cell r="DJ149">
            <v>5</v>
          </cell>
          <cell r="DK149">
            <v>5</v>
          </cell>
          <cell r="DL149">
            <v>5</v>
          </cell>
          <cell r="DM149">
            <v>5</v>
          </cell>
          <cell r="DN149">
            <v>5</v>
          </cell>
          <cell r="DO149">
            <v>5</v>
          </cell>
          <cell r="DP149">
            <v>5</v>
          </cell>
          <cell r="DQ149">
            <v>5</v>
          </cell>
          <cell r="DR149">
            <v>5</v>
          </cell>
          <cell r="DS149">
            <v>5</v>
          </cell>
          <cell r="DT149">
            <v>5</v>
          </cell>
          <cell r="DU149">
            <v>5</v>
          </cell>
          <cell r="DV149">
            <v>5</v>
          </cell>
          <cell r="DW149">
            <v>5</v>
          </cell>
          <cell r="DX149">
            <v>5</v>
          </cell>
          <cell r="DY149">
            <v>5</v>
          </cell>
          <cell r="DZ149">
            <v>5</v>
          </cell>
          <cell r="EA149">
            <v>5</v>
          </cell>
          <cell r="EB149">
            <v>5</v>
          </cell>
          <cell r="EC149">
            <v>5</v>
          </cell>
          <cell r="ED149">
            <v>5</v>
          </cell>
          <cell r="EE149">
            <v>5</v>
          </cell>
          <cell r="EF149">
            <v>5</v>
          </cell>
          <cell r="EG149">
            <v>5</v>
          </cell>
          <cell r="EH149">
            <v>5</v>
          </cell>
          <cell r="EI149">
            <v>5</v>
          </cell>
          <cell r="EJ149">
            <v>5</v>
          </cell>
          <cell r="EK149">
            <v>5</v>
          </cell>
          <cell r="EL149">
            <v>5</v>
          </cell>
          <cell r="EM149">
            <v>5</v>
          </cell>
          <cell r="EN149">
            <v>5</v>
          </cell>
          <cell r="EO149">
            <v>5</v>
          </cell>
          <cell r="EP149">
            <v>5</v>
          </cell>
          <cell r="EQ149">
            <v>5</v>
          </cell>
          <cell r="ER149">
            <v>5</v>
          </cell>
          <cell r="ES149">
            <v>5</v>
          </cell>
          <cell r="ET149">
            <v>5</v>
          </cell>
          <cell r="EU149">
            <v>5</v>
          </cell>
          <cell r="EV149">
            <v>5</v>
          </cell>
          <cell r="EW149">
            <v>5</v>
          </cell>
          <cell r="EX149">
            <v>5</v>
          </cell>
          <cell r="EY149">
            <v>5</v>
          </cell>
          <cell r="EZ149">
            <v>5</v>
          </cell>
          <cell r="FA149">
            <v>5</v>
          </cell>
          <cell r="FB149">
            <v>5</v>
          </cell>
          <cell r="FC149">
            <v>5</v>
          </cell>
          <cell r="FD149">
            <v>5</v>
          </cell>
          <cell r="FE149">
            <v>5</v>
          </cell>
          <cell r="FF149">
            <v>5</v>
          </cell>
          <cell r="FG149">
            <v>5</v>
          </cell>
          <cell r="FH149">
            <v>5</v>
          </cell>
          <cell r="FI149">
            <v>5</v>
          </cell>
          <cell r="FJ149">
            <v>5</v>
          </cell>
          <cell r="FK149">
            <v>5</v>
          </cell>
          <cell r="FL149">
            <v>5</v>
          </cell>
          <cell r="FM149">
            <v>5</v>
          </cell>
          <cell r="FN149">
            <v>5</v>
          </cell>
          <cell r="FO149">
            <v>5</v>
          </cell>
          <cell r="FP149">
            <v>5</v>
          </cell>
          <cell r="FQ149">
            <v>5</v>
          </cell>
          <cell r="FR149">
            <v>5</v>
          </cell>
          <cell r="FS149">
            <v>5</v>
          </cell>
          <cell r="FT149">
            <v>5</v>
          </cell>
          <cell r="FU149">
            <v>5</v>
          </cell>
          <cell r="FV149">
            <v>5</v>
          </cell>
          <cell r="FW149">
            <v>5</v>
          </cell>
          <cell r="FX149">
            <v>5</v>
          </cell>
          <cell r="FY149">
            <v>5</v>
          </cell>
          <cell r="FZ149">
            <v>5</v>
          </cell>
          <cell r="GA149">
            <v>5</v>
          </cell>
          <cell r="GB149">
            <v>5</v>
          </cell>
          <cell r="GC149">
            <v>5</v>
          </cell>
          <cell r="GD149">
            <v>5</v>
          </cell>
          <cell r="GE149">
            <v>5</v>
          </cell>
          <cell r="GF149">
            <v>5</v>
          </cell>
          <cell r="GG149">
            <v>5</v>
          </cell>
          <cell r="GH149">
            <v>5</v>
          </cell>
          <cell r="GI149">
            <v>5</v>
          </cell>
          <cell r="GJ149">
            <v>5</v>
          </cell>
          <cell r="GK149">
            <v>5</v>
          </cell>
          <cell r="GL149">
            <v>5</v>
          </cell>
          <cell r="GM149">
            <v>5</v>
          </cell>
          <cell r="GN149">
            <v>5</v>
          </cell>
          <cell r="GO149">
            <v>5</v>
          </cell>
          <cell r="GP149">
            <v>5</v>
          </cell>
          <cell r="GQ149">
            <v>5</v>
          </cell>
          <cell r="GR149">
            <v>5</v>
          </cell>
        </row>
        <row r="150">
          <cell r="C150" t="str">
            <v>1900 1</v>
          </cell>
          <cell r="E150">
            <v>1593</v>
          </cell>
          <cell r="F150" t="str">
            <v>15 ónotuð númer sem voru ætluð flutningsjöfnun</v>
          </cell>
          <cell r="AQ150" t="str">
            <v>RAGEYM FR</v>
          </cell>
        </row>
        <row r="151">
          <cell r="C151" t="str">
            <v>1900 1</v>
          </cell>
          <cell r="E151">
            <v>1592</v>
          </cell>
          <cell r="F151" t="str">
            <v>15 ónotuð númer sem voru ætluð flutningsjöfnun</v>
          </cell>
          <cell r="AQ151" t="str">
            <v>RAHBLA FR</v>
          </cell>
        </row>
        <row r="152">
          <cell r="C152" t="str">
            <v>1900 1</v>
          </cell>
          <cell r="E152">
            <v>1591</v>
          </cell>
          <cell r="F152" t="str">
            <v>15 ónotuð númer sem voru ætluð flutningsjöfnun</v>
          </cell>
          <cell r="AQ152" t="str">
            <v>RAHBRU EV</v>
          </cell>
          <cell r="BD152">
            <v>258</v>
          </cell>
          <cell r="BE152">
            <v>258</v>
          </cell>
          <cell r="BF152">
            <v>258</v>
          </cell>
          <cell r="BG152">
            <v>258</v>
          </cell>
          <cell r="BH152">
            <v>258</v>
          </cell>
          <cell r="BI152">
            <v>258</v>
          </cell>
          <cell r="BJ152">
            <v>258</v>
          </cell>
          <cell r="BK152">
            <v>258</v>
          </cell>
          <cell r="BL152">
            <v>258</v>
          </cell>
          <cell r="BM152">
            <v>258</v>
          </cell>
          <cell r="BN152">
            <v>258</v>
          </cell>
          <cell r="BO152">
            <v>258</v>
          </cell>
          <cell r="BP152">
            <v>258</v>
          </cell>
          <cell r="BQ152">
            <v>258</v>
          </cell>
          <cell r="BR152">
            <v>258</v>
          </cell>
          <cell r="BS152">
            <v>258</v>
          </cell>
          <cell r="BT152">
            <v>258</v>
          </cell>
          <cell r="BU152">
            <v>258</v>
          </cell>
          <cell r="BV152">
            <v>258</v>
          </cell>
          <cell r="BW152">
            <v>258</v>
          </cell>
          <cell r="BX152">
            <v>258</v>
          </cell>
          <cell r="BY152">
            <v>258</v>
          </cell>
          <cell r="BZ152">
            <v>258</v>
          </cell>
          <cell r="CA152">
            <v>258</v>
          </cell>
          <cell r="CB152">
            <v>258</v>
          </cell>
          <cell r="CC152">
            <v>258</v>
          </cell>
          <cell r="CD152">
            <v>258</v>
          </cell>
          <cell r="CE152">
            <v>258</v>
          </cell>
          <cell r="CF152">
            <v>258</v>
          </cell>
          <cell r="CG152">
            <v>258</v>
          </cell>
          <cell r="CH152">
            <v>258</v>
          </cell>
          <cell r="CI152">
            <v>258</v>
          </cell>
          <cell r="CJ152">
            <v>258</v>
          </cell>
          <cell r="CK152">
            <v>258</v>
          </cell>
          <cell r="CL152">
            <v>258</v>
          </cell>
          <cell r="CM152">
            <v>258</v>
          </cell>
          <cell r="CN152">
            <v>258</v>
          </cell>
          <cell r="CO152">
            <v>258</v>
          </cell>
          <cell r="CP152">
            <v>258</v>
          </cell>
          <cell r="CQ152">
            <v>258</v>
          </cell>
          <cell r="CR152">
            <v>258</v>
          </cell>
          <cell r="CS152">
            <v>258</v>
          </cell>
          <cell r="CT152">
            <v>258</v>
          </cell>
          <cell r="CU152">
            <v>258</v>
          </cell>
          <cell r="CV152">
            <v>258</v>
          </cell>
          <cell r="CW152">
            <v>258</v>
          </cell>
          <cell r="CX152">
            <v>258</v>
          </cell>
          <cell r="CY152">
            <v>258</v>
          </cell>
          <cell r="CZ152">
            <v>258</v>
          </cell>
          <cell r="DA152">
            <v>258</v>
          </cell>
          <cell r="DB152">
            <v>258</v>
          </cell>
          <cell r="DC152">
            <v>258</v>
          </cell>
          <cell r="DD152">
            <v>258</v>
          </cell>
          <cell r="DE152">
            <v>258</v>
          </cell>
          <cell r="DF152">
            <v>258</v>
          </cell>
          <cell r="DG152">
            <v>258</v>
          </cell>
          <cell r="DH152">
            <v>258</v>
          </cell>
          <cell r="DI152">
            <v>258</v>
          </cell>
          <cell r="DJ152">
            <v>258</v>
          </cell>
          <cell r="DK152">
            <v>258</v>
          </cell>
          <cell r="DL152">
            <v>258</v>
          </cell>
          <cell r="DM152">
            <v>258</v>
          </cell>
          <cell r="DN152">
            <v>258</v>
          </cell>
          <cell r="DO152">
            <v>258</v>
          </cell>
          <cell r="DP152">
            <v>258</v>
          </cell>
          <cell r="DQ152">
            <v>258</v>
          </cell>
          <cell r="DR152">
            <v>258</v>
          </cell>
          <cell r="DS152">
            <v>258</v>
          </cell>
          <cell r="DT152">
            <v>258</v>
          </cell>
          <cell r="DU152">
            <v>258</v>
          </cell>
          <cell r="DV152">
            <v>258</v>
          </cell>
          <cell r="DW152">
            <v>258</v>
          </cell>
          <cell r="DX152">
            <v>258</v>
          </cell>
          <cell r="DY152">
            <v>258</v>
          </cell>
          <cell r="DZ152">
            <v>258</v>
          </cell>
          <cell r="EA152">
            <v>258</v>
          </cell>
          <cell r="EB152">
            <v>258</v>
          </cell>
          <cell r="EC152">
            <v>258</v>
          </cell>
          <cell r="ED152">
            <v>258</v>
          </cell>
          <cell r="EE152">
            <v>258</v>
          </cell>
          <cell r="EF152">
            <v>258</v>
          </cell>
          <cell r="EG152">
            <v>258</v>
          </cell>
          <cell r="EH152">
            <v>258</v>
          </cell>
          <cell r="EI152">
            <v>258</v>
          </cell>
          <cell r="EJ152">
            <v>258</v>
          </cell>
          <cell r="EK152">
            <v>258</v>
          </cell>
          <cell r="EL152">
            <v>258</v>
          </cell>
          <cell r="EM152">
            <v>258</v>
          </cell>
          <cell r="EN152">
            <v>258</v>
          </cell>
          <cell r="EO152">
            <v>258</v>
          </cell>
          <cell r="EP152">
            <v>258</v>
          </cell>
          <cell r="EQ152">
            <v>258</v>
          </cell>
          <cell r="ER152">
            <v>258</v>
          </cell>
          <cell r="ES152">
            <v>258</v>
          </cell>
          <cell r="ET152">
            <v>258</v>
          </cell>
          <cell r="EU152">
            <v>258</v>
          </cell>
          <cell r="EV152">
            <v>258</v>
          </cell>
          <cell r="EW152">
            <v>258</v>
          </cell>
          <cell r="EX152">
            <v>258</v>
          </cell>
          <cell r="EY152">
            <v>258</v>
          </cell>
          <cell r="EZ152">
            <v>258</v>
          </cell>
          <cell r="FA152">
            <v>258</v>
          </cell>
          <cell r="FB152">
            <v>258</v>
          </cell>
          <cell r="FC152">
            <v>258</v>
          </cell>
          <cell r="FD152">
            <v>258</v>
          </cell>
          <cell r="FE152">
            <v>258</v>
          </cell>
          <cell r="FF152">
            <v>258</v>
          </cell>
          <cell r="FG152">
            <v>258</v>
          </cell>
          <cell r="FH152">
            <v>258</v>
          </cell>
          <cell r="FI152">
            <v>258</v>
          </cell>
          <cell r="FJ152">
            <v>258</v>
          </cell>
          <cell r="FK152">
            <v>258</v>
          </cell>
          <cell r="FL152">
            <v>258</v>
          </cell>
          <cell r="FM152">
            <v>258</v>
          </cell>
          <cell r="FN152">
            <v>258</v>
          </cell>
          <cell r="FO152">
            <v>258</v>
          </cell>
          <cell r="FP152">
            <v>258</v>
          </cell>
          <cell r="FQ152">
            <v>258</v>
          </cell>
          <cell r="FR152">
            <v>258</v>
          </cell>
          <cell r="FS152">
            <v>258</v>
          </cell>
          <cell r="FT152">
            <v>258</v>
          </cell>
          <cell r="FU152">
            <v>258</v>
          </cell>
          <cell r="FV152">
            <v>258</v>
          </cell>
          <cell r="FW152">
            <v>258</v>
          </cell>
          <cell r="FX152">
            <v>258</v>
          </cell>
          <cell r="FY152">
            <v>258</v>
          </cell>
          <cell r="FZ152">
            <v>258</v>
          </cell>
          <cell r="GA152">
            <v>258</v>
          </cell>
          <cell r="GB152">
            <v>258</v>
          </cell>
          <cell r="GC152">
            <v>258</v>
          </cell>
          <cell r="GD152">
            <v>258</v>
          </cell>
          <cell r="GE152">
            <v>258</v>
          </cell>
          <cell r="GF152">
            <v>258</v>
          </cell>
          <cell r="GG152">
            <v>258</v>
          </cell>
          <cell r="GH152">
            <v>258</v>
          </cell>
          <cell r="GI152">
            <v>258</v>
          </cell>
          <cell r="GJ152">
            <v>258</v>
          </cell>
          <cell r="GK152">
            <v>258</v>
          </cell>
          <cell r="GL152">
            <v>258</v>
          </cell>
          <cell r="GM152">
            <v>258</v>
          </cell>
          <cell r="GN152">
            <v>258</v>
          </cell>
          <cell r="GO152">
            <v>258</v>
          </cell>
          <cell r="GP152">
            <v>258</v>
          </cell>
          <cell r="GQ152">
            <v>258</v>
          </cell>
          <cell r="GR152">
            <v>258</v>
          </cell>
        </row>
        <row r="153">
          <cell r="A153" t="str">
            <v>VARUTR FO</v>
          </cell>
          <cell r="B153">
            <v>297</v>
          </cell>
          <cell r="C153" t="str">
            <v>2016 7</v>
          </cell>
          <cell r="D153">
            <v>42552</v>
          </cell>
          <cell r="E153">
            <v>1590</v>
          </cell>
          <cell r="F153" t="str">
            <v>Ákvörðun 226. stjórnarfundar 5. júlí 2016</v>
          </cell>
          <cell r="AQ153" t="str">
            <v>RAHBRU FO</v>
          </cell>
          <cell r="AR153">
            <v>158</v>
          </cell>
          <cell r="AS153">
            <v>158</v>
          </cell>
          <cell r="AT153">
            <v>158</v>
          </cell>
          <cell r="AU153">
            <v>158</v>
          </cell>
          <cell r="AV153">
            <v>158</v>
          </cell>
          <cell r="AW153">
            <v>158</v>
          </cell>
          <cell r="AX153">
            <v>158</v>
          </cell>
          <cell r="AY153">
            <v>158</v>
          </cell>
          <cell r="AZ153">
            <v>158</v>
          </cell>
          <cell r="BA153">
            <v>158</v>
          </cell>
          <cell r="BB153">
            <v>158</v>
          </cell>
          <cell r="BC153">
            <v>158</v>
          </cell>
          <cell r="BD153">
            <v>158</v>
          </cell>
          <cell r="BE153">
            <v>158</v>
          </cell>
          <cell r="BF153">
            <v>158</v>
          </cell>
          <cell r="BG153">
            <v>158</v>
          </cell>
          <cell r="BH153">
            <v>158</v>
          </cell>
          <cell r="BI153">
            <v>158</v>
          </cell>
          <cell r="BJ153">
            <v>158</v>
          </cell>
          <cell r="BK153">
            <v>158</v>
          </cell>
          <cell r="BL153">
            <v>158</v>
          </cell>
          <cell r="BM153">
            <v>158</v>
          </cell>
          <cell r="BN153">
            <v>158</v>
          </cell>
          <cell r="BO153">
            <v>158</v>
          </cell>
          <cell r="BP153">
            <v>158</v>
          </cell>
          <cell r="BQ153">
            <v>158</v>
          </cell>
          <cell r="BR153">
            <v>158</v>
          </cell>
          <cell r="BS153">
            <v>158</v>
          </cell>
          <cell r="BT153">
            <v>158</v>
          </cell>
          <cell r="BU153">
            <v>158</v>
          </cell>
          <cell r="BV153">
            <v>158</v>
          </cell>
          <cell r="BW153">
            <v>158</v>
          </cell>
          <cell r="BX153">
            <v>158</v>
          </cell>
          <cell r="BY153">
            <v>158</v>
          </cell>
          <cell r="BZ153">
            <v>158</v>
          </cell>
          <cell r="CA153">
            <v>158</v>
          </cell>
          <cell r="CB153">
            <v>158</v>
          </cell>
          <cell r="CC153">
            <v>158</v>
          </cell>
          <cell r="CD153">
            <v>158</v>
          </cell>
          <cell r="CE153">
            <v>158</v>
          </cell>
          <cell r="CF153">
            <v>158</v>
          </cell>
          <cell r="CG153">
            <v>158</v>
          </cell>
          <cell r="CH153">
            <v>158</v>
          </cell>
          <cell r="CI153">
            <v>158</v>
          </cell>
          <cell r="CJ153">
            <v>158</v>
          </cell>
          <cell r="CK153">
            <v>158</v>
          </cell>
          <cell r="CL153">
            <v>158</v>
          </cell>
          <cell r="CM153">
            <v>158</v>
          </cell>
          <cell r="CN153">
            <v>158</v>
          </cell>
          <cell r="CO153">
            <v>158</v>
          </cell>
          <cell r="CP153">
            <v>158</v>
          </cell>
          <cell r="CQ153">
            <v>158</v>
          </cell>
          <cell r="CR153">
            <v>158</v>
          </cell>
          <cell r="CS153">
            <v>158</v>
          </cell>
          <cell r="CT153">
            <v>158</v>
          </cell>
          <cell r="CU153">
            <v>158</v>
          </cell>
          <cell r="CV153">
            <v>158</v>
          </cell>
          <cell r="CW153">
            <v>158</v>
          </cell>
          <cell r="CX153">
            <v>158</v>
          </cell>
          <cell r="CY153">
            <v>158</v>
          </cell>
          <cell r="CZ153">
            <v>158</v>
          </cell>
          <cell r="DA153">
            <v>158</v>
          </cell>
          <cell r="DB153">
            <v>158</v>
          </cell>
          <cell r="DC153">
            <v>158</v>
          </cell>
          <cell r="DD153">
            <v>158</v>
          </cell>
          <cell r="DE153">
            <v>158</v>
          </cell>
          <cell r="DF153">
            <v>158</v>
          </cell>
          <cell r="DG153">
            <v>158</v>
          </cell>
          <cell r="DH153">
            <v>158</v>
          </cell>
          <cell r="DI153">
            <v>158</v>
          </cell>
          <cell r="DJ153">
            <v>158</v>
          </cell>
          <cell r="DK153">
            <v>158</v>
          </cell>
          <cell r="DL153">
            <v>158</v>
          </cell>
          <cell r="DM153">
            <v>158</v>
          </cell>
          <cell r="DN153">
            <v>158</v>
          </cell>
          <cell r="DO153">
            <v>158</v>
          </cell>
          <cell r="DP153">
            <v>158</v>
          </cell>
          <cell r="DQ153">
            <v>158</v>
          </cell>
          <cell r="DR153">
            <v>158</v>
          </cell>
          <cell r="DS153">
            <v>158</v>
          </cell>
          <cell r="DT153">
            <v>158</v>
          </cell>
          <cell r="DU153">
            <v>158</v>
          </cell>
          <cell r="DV153">
            <v>158</v>
          </cell>
          <cell r="DW153">
            <v>158</v>
          </cell>
          <cell r="DX153">
            <v>158</v>
          </cell>
          <cell r="DY153">
            <v>158</v>
          </cell>
          <cell r="DZ153">
            <v>158</v>
          </cell>
          <cell r="EA153">
            <v>158</v>
          </cell>
          <cell r="EB153">
            <v>158</v>
          </cell>
          <cell r="EC153">
            <v>158</v>
          </cell>
          <cell r="ED153">
            <v>158</v>
          </cell>
          <cell r="EE153">
            <v>158</v>
          </cell>
          <cell r="EF153">
            <v>158</v>
          </cell>
          <cell r="EG153">
            <v>158</v>
          </cell>
          <cell r="EH153">
            <v>158</v>
          </cell>
          <cell r="EI153">
            <v>158</v>
          </cell>
          <cell r="EJ153">
            <v>158</v>
          </cell>
          <cell r="EK153">
            <v>158</v>
          </cell>
          <cell r="EL153">
            <v>158</v>
          </cell>
          <cell r="EM153">
            <v>158</v>
          </cell>
          <cell r="EN153">
            <v>158</v>
          </cell>
          <cell r="EO153">
            <v>158</v>
          </cell>
          <cell r="EP153">
            <v>158</v>
          </cell>
          <cell r="EQ153">
            <v>158</v>
          </cell>
          <cell r="ER153">
            <v>158</v>
          </cell>
          <cell r="ES153">
            <v>158</v>
          </cell>
          <cell r="ET153">
            <v>158</v>
          </cell>
          <cell r="EU153">
            <v>158</v>
          </cell>
          <cell r="EV153">
            <v>158</v>
          </cell>
          <cell r="EW153">
            <v>158</v>
          </cell>
          <cell r="EX153">
            <v>158</v>
          </cell>
          <cell r="EY153">
            <v>158</v>
          </cell>
          <cell r="EZ153">
            <v>158</v>
          </cell>
          <cell r="FA153">
            <v>158</v>
          </cell>
          <cell r="FB153">
            <v>158</v>
          </cell>
          <cell r="FC153">
            <v>158</v>
          </cell>
          <cell r="FD153">
            <v>158</v>
          </cell>
          <cell r="FE153">
            <v>158</v>
          </cell>
          <cell r="FF153">
            <v>158</v>
          </cell>
          <cell r="FG153">
            <v>158</v>
          </cell>
          <cell r="FH153">
            <v>158</v>
          </cell>
          <cell r="FI153">
            <v>158</v>
          </cell>
          <cell r="FJ153">
            <v>158</v>
          </cell>
          <cell r="FK153">
            <v>158</v>
          </cell>
          <cell r="FL153">
            <v>158</v>
          </cell>
          <cell r="FM153">
            <v>158</v>
          </cell>
          <cell r="FN153">
            <v>158</v>
          </cell>
          <cell r="FO153">
            <v>158</v>
          </cell>
          <cell r="FP153">
            <v>158</v>
          </cell>
          <cell r="FQ153">
            <v>158</v>
          </cell>
          <cell r="FR153">
            <v>158</v>
          </cell>
          <cell r="FS153">
            <v>158</v>
          </cell>
          <cell r="FT153">
            <v>158</v>
          </cell>
          <cell r="FU153">
            <v>158</v>
          </cell>
          <cell r="FV153">
            <v>158</v>
          </cell>
          <cell r="FW153">
            <v>158</v>
          </cell>
          <cell r="FX153">
            <v>158</v>
          </cell>
          <cell r="FY153">
            <v>158</v>
          </cell>
          <cell r="FZ153">
            <v>158</v>
          </cell>
          <cell r="GA153">
            <v>158</v>
          </cell>
          <cell r="GB153">
            <v>158</v>
          </cell>
          <cell r="GC153">
            <v>158</v>
          </cell>
          <cell r="GD153">
            <v>158</v>
          </cell>
          <cell r="GE153">
            <v>158</v>
          </cell>
          <cell r="GF153">
            <v>158</v>
          </cell>
          <cell r="GG153">
            <v>158</v>
          </cell>
          <cell r="GH153">
            <v>158</v>
          </cell>
          <cell r="GI153">
            <v>158</v>
          </cell>
          <cell r="GJ153">
            <v>158</v>
          </cell>
          <cell r="GK153">
            <v>158</v>
          </cell>
          <cell r="GL153">
            <v>158</v>
          </cell>
          <cell r="GM153">
            <v>158</v>
          </cell>
          <cell r="GN153">
            <v>158</v>
          </cell>
          <cell r="GO153">
            <v>158</v>
          </cell>
          <cell r="GP153">
            <v>158</v>
          </cell>
          <cell r="GQ153">
            <v>158</v>
          </cell>
          <cell r="GR153">
            <v>158</v>
          </cell>
        </row>
        <row r="154">
          <cell r="A154" t="str">
            <v>VARFUA FO</v>
          </cell>
          <cell r="B154">
            <v>233</v>
          </cell>
          <cell r="C154" t="str">
            <v>2016 7</v>
          </cell>
          <cell r="D154">
            <v>42552</v>
          </cell>
          <cell r="E154">
            <v>1589</v>
          </cell>
          <cell r="F154" t="str">
            <v>Ákvörðun 226. stjórnarfundar 5. júlí 2016</v>
          </cell>
          <cell r="AQ154" t="str">
            <v>RAHBRU FR</v>
          </cell>
        </row>
        <row r="155">
          <cell r="A155" t="str">
            <v>PRELIT FO</v>
          </cell>
          <cell r="B155">
            <v>166</v>
          </cell>
          <cell r="C155" t="str">
            <v>2016 7</v>
          </cell>
          <cell r="D155">
            <v>42552</v>
          </cell>
          <cell r="E155">
            <v>1588</v>
          </cell>
          <cell r="F155" t="str">
            <v>Ákvörðun 226. stjórnarfundar 5. júlí 2016</v>
          </cell>
          <cell r="AQ155" t="str">
            <v>RAHKVI EV</v>
          </cell>
          <cell r="CC155">
            <v>1416</v>
          </cell>
          <cell r="CD155">
            <v>1416</v>
          </cell>
          <cell r="CE155">
            <v>1416</v>
          </cell>
          <cell r="CF155">
            <v>1416</v>
          </cell>
          <cell r="CG155">
            <v>1416</v>
          </cell>
          <cell r="CH155">
            <v>1416</v>
          </cell>
          <cell r="CI155">
            <v>1416</v>
          </cell>
          <cell r="CJ155">
            <v>1416</v>
          </cell>
          <cell r="CK155">
            <v>1416</v>
          </cell>
          <cell r="CL155">
            <v>1416</v>
          </cell>
          <cell r="CM155">
            <v>1416</v>
          </cell>
          <cell r="CN155">
            <v>1416</v>
          </cell>
          <cell r="CO155">
            <v>1416</v>
          </cell>
          <cell r="CP155">
            <v>1416</v>
          </cell>
          <cell r="CQ155">
            <v>1416</v>
          </cell>
          <cell r="CR155">
            <v>1416</v>
          </cell>
          <cell r="CS155">
            <v>1416</v>
          </cell>
          <cell r="CT155">
            <v>1416</v>
          </cell>
          <cell r="CU155">
            <v>1416</v>
          </cell>
          <cell r="CV155">
            <v>1416</v>
          </cell>
          <cell r="CW155">
            <v>1416</v>
          </cell>
          <cell r="CX155">
            <v>1416</v>
          </cell>
          <cell r="CY155">
            <v>1416</v>
          </cell>
          <cell r="CZ155">
            <v>1416</v>
          </cell>
          <cell r="DA155">
            <v>1416</v>
          </cell>
          <cell r="DB155">
            <v>1416</v>
          </cell>
          <cell r="DC155">
            <v>1416</v>
          </cell>
          <cell r="DD155">
            <v>1416</v>
          </cell>
          <cell r="DE155">
            <v>1416</v>
          </cell>
          <cell r="DF155">
            <v>1416</v>
          </cell>
          <cell r="DG155">
            <v>1416</v>
          </cell>
          <cell r="DH155">
            <v>1416</v>
          </cell>
          <cell r="DI155">
            <v>1416</v>
          </cell>
          <cell r="DJ155">
            <v>1416</v>
          </cell>
          <cell r="DK155">
            <v>1416</v>
          </cell>
          <cell r="DL155">
            <v>1416</v>
          </cell>
          <cell r="DM155">
            <v>1416</v>
          </cell>
          <cell r="DN155">
            <v>1416</v>
          </cell>
          <cell r="DO155">
            <v>1416</v>
          </cell>
          <cell r="DP155">
            <v>1416</v>
          </cell>
          <cell r="DQ155">
            <v>1416</v>
          </cell>
          <cell r="DR155">
            <v>1416</v>
          </cell>
          <cell r="DS155">
            <v>1416</v>
          </cell>
          <cell r="DT155">
            <v>1416</v>
          </cell>
          <cell r="DU155">
            <v>1416</v>
          </cell>
          <cell r="DV155">
            <v>1416</v>
          </cell>
          <cell r="DW155">
            <v>1416</v>
          </cell>
          <cell r="DX155">
            <v>1416</v>
          </cell>
          <cell r="DY155">
            <v>1416</v>
          </cell>
          <cell r="DZ155">
            <v>1416</v>
          </cell>
          <cell r="EA155">
            <v>1416</v>
          </cell>
          <cell r="EB155">
            <v>1416</v>
          </cell>
          <cell r="EC155">
            <v>1416</v>
          </cell>
          <cell r="ED155">
            <v>1416</v>
          </cell>
          <cell r="EE155">
            <v>1416</v>
          </cell>
          <cell r="EF155">
            <v>1416</v>
          </cell>
          <cell r="EG155">
            <v>1416</v>
          </cell>
          <cell r="EH155">
            <v>1416</v>
          </cell>
          <cell r="EI155">
            <v>1416</v>
          </cell>
          <cell r="EJ155">
            <v>1416</v>
          </cell>
          <cell r="EK155">
            <v>1416</v>
          </cell>
          <cell r="EL155">
            <v>1416</v>
          </cell>
          <cell r="EM155">
            <v>1416</v>
          </cell>
          <cell r="EN155">
            <v>1416</v>
          </cell>
          <cell r="EO155">
            <v>1416</v>
          </cell>
          <cell r="EP155">
            <v>1416</v>
          </cell>
          <cell r="EQ155">
            <v>1416</v>
          </cell>
          <cell r="ER155">
            <v>1416</v>
          </cell>
          <cell r="ES155">
            <v>1416</v>
          </cell>
          <cell r="ET155">
            <v>1416</v>
          </cell>
          <cell r="EU155">
            <v>1416</v>
          </cell>
          <cell r="EV155">
            <v>1416</v>
          </cell>
          <cell r="EW155">
            <v>1416</v>
          </cell>
          <cell r="EX155">
            <v>1416</v>
          </cell>
          <cell r="EY155">
            <v>1416</v>
          </cell>
          <cell r="EZ155">
            <v>1416</v>
          </cell>
          <cell r="FA155">
            <v>1416</v>
          </cell>
          <cell r="FB155">
            <v>1416</v>
          </cell>
          <cell r="FC155">
            <v>1416</v>
          </cell>
          <cell r="FD155">
            <v>1416</v>
          </cell>
          <cell r="FE155">
            <v>1416</v>
          </cell>
          <cell r="FF155">
            <v>1416</v>
          </cell>
          <cell r="FG155">
            <v>1416</v>
          </cell>
          <cell r="FH155">
            <v>1416</v>
          </cell>
          <cell r="FI155">
            <v>1416</v>
          </cell>
          <cell r="FJ155">
            <v>1416</v>
          </cell>
          <cell r="FK155">
            <v>1416</v>
          </cell>
          <cell r="FL155">
            <v>1416</v>
          </cell>
          <cell r="FM155">
            <v>1416</v>
          </cell>
          <cell r="FN155">
            <v>1416</v>
          </cell>
          <cell r="FO155">
            <v>1416</v>
          </cell>
          <cell r="FP155">
            <v>1416</v>
          </cell>
          <cell r="FQ155">
            <v>1416</v>
          </cell>
          <cell r="FR155">
            <v>1416</v>
          </cell>
          <cell r="FS155">
            <v>1416</v>
          </cell>
          <cell r="FT155">
            <v>1416</v>
          </cell>
          <cell r="FU155">
            <v>1416</v>
          </cell>
          <cell r="FV155">
            <v>1416</v>
          </cell>
          <cell r="FW155">
            <v>1416</v>
          </cell>
          <cell r="FX155">
            <v>1416</v>
          </cell>
          <cell r="FY155">
            <v>1416</v>
          </cell>
          <cell r="FZ155">
            <v>1416</v>
          </cell>
          <cell r="GA155">
            <v>1416</v>
          </cell>
          <cell r="GB155">
            <v>1416</v>
          </cell>
          <cell r="GC155">
            <v>1416</v>
          </cell>
          <cell r="GD155">
            <v>1416</v>
          </cell>
          <cell r="GE155">
            <v>1416</v>
          </cell>
          <cell r="GF155">
            <v>1416</v>
          </cell>
          <cell r="GG155">
            <v>1416</v>
          </cell>
          <cell r="GH155">
            <v>1416</v>
          </cell>
          <cell r="GI155">
            <v>1416</v>
          </cell>
          <cell r="GJ155">
            <v>1416</v>
          </cell>
          <cell r="GK155">
            <v>1416</v>
          </cell>
          <cell r="GL155">
            <v>1416</v>
          </cell>
          <cell r="GM155">
            <v>1416</v>
          </cell>
          <cell r="GN155">
            <v>1416</v>
          </cell>
          <cell r="GO155">
            <v>1416</v>
          </cell>
          <cell r="GP155">
            <v>1416</v>
          </cell>
          <cell r="GQ155">
            <v>1416</v>
          </cell>
          <cell r="GR155">
            <v>1416</v>
          </cell>
        </row>
        <row r="156">
          <cell r="A156" t="str">
            <v>OLIRYD FO</v>
          </cell>
          <cell r="B156">
            <v>199</v>
          </cell>
          <cell r="C156" t="str">
            <v>2016 7</v>
          </cell>
          <cell r="D156">
            <v>42552</v>
          </cell>
          <cell r="E156">
            <v>1587</v>
          </cell>
          <cell r="F156" t="str">
            <v>Ákvörðun 226. stjórnarfundar 5. júlí 2016</v>
          </cell>
          <cell r="AQ156" t="str">
            <v>RAHKVI FO</v>
          </cell>
          <cell r="AR156">
            <v>1416</v>
          </cell>
          <cell r="AS156">
            <v>1416</v>
          </cell>
          <cell r="AT156">
            <v>1416</v>
          </cell>
          <cell r="AU156">
            <v>1416</v>
          </cell>
          <cell r="AV156">
            <v>1416</v>
          </cell>
          <cell r="AW156">
            <v>1416</v>
          </cell>
          <cell r="AX156">
            <v>1416</v>
          </cell>
          <cell r="AY156">
            <v>1416</v>
          </cell>
          <cell r="AZ156">
            <v>1416</v>
          </cell>
          <cell r="BA156">
            <v>1416</v>
          </cell>
          <cell r="BB156">
            <v>1416</v>
          </cell>
          <cell r="BC156">
            <v>1416</v>
          </cell>
          <cell r="BD156">
            <v>1416</v>
          </cell>
          <cell r="BE156">
            <v>1416</v>
          </cell>
          <cell r="BF156">
            <v>1416</v>
          </cell>
          <cell r="BG156">
            <v>1416</v>
          </cell>
          <cell r="BH156">
            <v>1416</v>
          </cell>
          <cell r="BI156">
            <v>1416</v>
          </cell>
          <cell r="BJ156">
            <v>1416</v>
          </cell>
          <cell r="BK156">
            <v>1416</v>
          </cell>
          <cell r="BL156">
            <v>1416</v>
          </cell>
          <cell r="BM156">
            <v>1416</v>
          </cell>
          <cell r="BN156">
            <v>1416</v>
          </cell>
          <cell r="BO156">
            <v>1416</v>
          </cell>
          <cell r="BP156">
            <v>1416</v>
          </cell>
          <cell r="BQ156">
            <v>1416</v>
          </cell>
          <cell r="BR156">
            <v>1416</v>
          </cell>
          <cell r="BS156">
            <v>1416</v>
          </cell>
          <cell r="BT156">
            <v>1416</v>
          </cell>
          <cell r="BU156">
            <v>1416</v>
          </cell>
          <cell r="BV156">
            <v>1416</v>
          </cell>
          <cell r="BW156">
            <v>1416</v>
          </cell>
          <cell r="BX156">
            <v>1416</v>
          </cell>
          <cell r="BY156">
            <v>1416</v>
          </cell>
          <cell r="BZ156">
            <v>1416</v>
          </cell>
          <cell r="CA156">
            <v>1416</v>
          </cell>
          <cell r="CB156">
            <v>1416</v>
          </cell>
        </row>
        <row r="157">
          <cell r="A157" t="str">
            <v>OLIRYD UM</v>
          </cell>
          <cell r="B157">
            <v>199</v>
          </cell>
          <cell r="C157" t="str">
            <v>2016 7</v>
          </cell>
          <cell r="D157">
            <v>42552</v>
          </cell>
          <cell r="E157">
            <v>1586</v>
          </cell>
          <cell r="F157" t="str">
            <v>Ákvörðun 226. stjórnarfundar 5. júlí 2016</v>
          </cell>
          <cell r="AQ157" t="str">
            <v>RAHKVI FR</v>
          </cell>
        </row>
        <row r="158">
          <cell r="A158" t="str">
            <v>MALKIT FO</v>
          </cell>
          <cell r="B158">
            <v>191</v>
          </cell>
          <cell r="C158" t="str">
            <v>2016 7</v>
          </cell>
          <cell r="D158">
            <v>42552</v>
          </cell>
          <cell r="E158">
            <v>1585</v>
          </cell>
          <cell r="F158" t="str">
            <v>Ákvörðun 226. stjórnarfundar 5. júlí 2016</v>
          </cell>
          <cell r="AQ158" t="str">
            <v>RAHLIT EV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  <cell r="GN158">
            <v>329</v>
          </cell>
          <cell r="GO158">
            <v>329</v>
          </cell>
          <cell r="GP158">
            <v>329</v>
          </cell>
          <cell r="GQ158">
            <v>329</v>
          </cell>
          <cell r="GR158">
            <v>329</v>
          </cell>
        </row>
        <row r="159">
          <cell r="A159" t="str">
            <v>MALKIT UM</v>
          </cell>
          <cell r="B159">
            <v>191</v>
          </cell>
          <cell r="C159" t="str">
            <v>2016 7</v>
          </cell>
          <cell r="D159">
            <v>42552</v>
          </cell>
          <cell r="E159">
            <v>1584</v>
          </cell>
          <cell r="F159" t="str">
            <v>Ákvörðun 226. stjórnarfundar 5. júlí 2016</v>
          </cell>
          <cell r="AQ159" t="str">
            <v>RAHLIT FO</v>
          </cell>
          <cell r="AR159">
            <v>329</v>
          </cell>
          <cell r="AS159">
            <v>329</v>
          </cell>
          <cell r="AT159">
            <v>329</v>
          </cell>
          <cell r="AU159">
            <v>329</v>
          </cell>
          <cell r="AV159">
            <v>329</v>
          </cell>
          <cell r="AW159">
            <v>329</v>
          </cell>
          <cell r="AX159">
            <v>329</v>
          </cell>
          <cell r="AY159">
            <v>329</v>
          </cell>
          <cell r="AZ159">
            <v>329</v>
          </cell>
          <cell r="BA159">
            <v>329</v>
          </cell>
          <cell r="BB159">
            <v>329</v>
          </cell>
          <cell r="BC159">
            <v>329</v>
          </cell>
          <cell r="BD159">
            <v>329</v>
          </cell>
          <cell r="BE159">
            <v>329</v>
          </cell>
          <cell r="BF159">
            <v>329</v>
          </cell>
          <cell r="BG159">
            <v>329</v>
          </cell>
          <cell r="BH159">
            <v>329</v>
          </cell>
          <cell r="BI159">
            <v>329</v>
          </cell>
          <cell r="BJ159">
            <v>329</v>
          </cell>
          <cell r="BK159">
            <v>329</v>
          </cell>
          <cell r="BL159">
            <v>329</v>
          </cell>
          <cell r="BM159">
            <v>329</v>
          </cell>
          <cell r="BN159">
            <v>329</v>
          </cell>
          <cell r="BO159">
            <v>329</v>
          </cell>
          <cell r="BP159">
            <v>329</v>
          </cell>
          <cell r="BQ159">
            <v>329</v>
          </cell>
          <cell r="BR159">
            <v>329</v>
          </cell>
          <cell r="BS159">
            <v>329</v>
          </cell>
          <cell r="BT159">
            <v>329</v>
          </cell>
          <cell r="BU159">
            <v>329</v>
          </cell>
          <cell r="BV159">
            <v>329</v>
          </cell>
          <cell r="BW159">
            <v>329</v>
          </cell>
          <cell r="BX159">
            <v>329</v>
          </cell>
          <cell r="BY159">
            <v>329</v>
          </cell>
          <cell r="BZ159">
            <v>329</v>
          </cell>
          <cell r="CA159">
            <v>329</v>
          </cell>
          <cell r="CB159">
            <v>329</v>
          </cell>
          <cell r="CC159">
            <v>329</v>
          </cell>
          <cell r="CD159">
            <v>329</v>
          </cell>
          <cell r="CE159">
            <v>329</v>
          </cell>
          <cell r="CF159">
            <v>329</v>
          </cell>
          <cell r="CG159">
            <v>329</v>
          </cell>
          <cell r="CH159">
            <v>329</v>
          </cell>
          <cell r="CI159">
            <v>329</v>
          </cell>
          <cell r="CJ159">
            <v>329</v>
          </cell>
          <cell r="CK159">
            <v>329</v>
          </cell>
          <cell r="CL159">
            <v>329</v>
          </cell>
          <cell r="CM159">
            <v>329</v>
          </cell>
          <cell r="CN159">
            <v>329</v>
          </cell>
          <cell r="CO159">
            <v>329</v>
          </cell>
          <cell r="CP159">
            <v>329</v>
          </cell>
          <cell r="CQ159">
            <v>329</v>
          </cell>
          <cell r="CR159">
            <v>329</v>
          </cell>
          <cell r="CS159">
            <v>329</v>
          </cell>
          <cell r="CT159">
            <v>329</v>
          </cell>
          <cell r="CU159">
            <v>329</v>
          </cell>
          <cell r="CV159">
            <v>329</v>
          </cell>
          <cell r="CW159">
            <v>329</v>
          </cell>
          <cell r="CX159">
            <v>329</v>
          </cell>
          <cell r="CY159">
            <v>329</v>
          </cell>
          <cell r="CZ159">
            <v>329</v>
          </cell>
          <cell r="DA159">
            <v>329</v>
          </cell>
          <cell r="DB159">
            <v>329</v>
          </cell>
          <cell r="DC159">
            <v>329</v>
          </cell>
          <cell r="DD159">
            <v>329</v>
          </cell>
          <cell r="DE159">
            <v>329</v>
          </cell>
          <cell r="DF159">
            <v>329</v>
          </cell>
          <cell r="DG159">
            <v>329</v>
          </cell>
          <cell r="DH159">
            <v>329</v>
          </cell>
          <cell r="DI159">
            <v>329</v>
          </cell>
          <cell r="DJ159">
            <v>329</v>
          </cell>
          <cell r="DK159">
            <v>329</v>
          </cell>
          <cell r="DL159">
            <v>329</v>
          </cell>
          <cell r="DM159">
            <v>329</v>
          </cell>
          <cell r="DN159">
            <v>329</v>
          </cell>
          <cell r="DO159">
            <v>329</v>
          </cell>
          <cell r="DP159">
            <v>329</v>
          </cell>
          <cell r="DQ159">
            <v>329</v>
          </cell>
          <cell r="DR159">
            <v>329</v>
          </cell>
          <cell r="DS159">
            <v>329</v>
          </cell>
          <cell r="DT159">
            <v>329</v>
          </cell>
          <cell r="DU159">
            <v>329</v>
          </cell>
          <cell r="DV159">
            <v>329</v>
          </cell>
          <cell r="DW159">
            <v>329</v>
          </cell>
          <cell r="DX159">
            <v>329</v>
          </cell>
          <cell r="DY159">
            <v>329</v>
          </cell>
          <cell r="DZ159">
            <v>329</v>
          </cell>
          <cell r="EA159">
            <v>329</v>
          </cell>
          <cell r="EB159">
            <v>329</v>
          </cell>
          <cell r="EC159">
            <v>329</v>
          </cell>
          <cell r="ED159">
            <v>329</v>
          </cell>
          <cell r="EE159">
            <v>329</v>
          </cell>
          <cell r="EF159">
            <v>329</v>
          </cell>
          <cell r="EG159">
            <v>329</v>
          </cell>
          <cell r="EH159">
            <v>329</v>
          </cell>
          <cell r="EI159">
            <v>329</v>
          </cell>
          <cell r="EJ159">
            <v>329</v>
          </cell>
          <cell r="EK159">
            <v>329</v>
          </cell>
          <cell r="EL159">
            <v>329</v>
          </cell>
          <cell r="EM159">
            <v>329</v>
          </cell>
          <cell r="EN159">
            <v>329</v>
          </cell>
          <cell r="EO159">
            <v>329</v>
          </cell>
          <cell r="EP159">
            <v>329</v>
          </cell>
          <cell r="EQ159">
            <v>329</v>
          </cell>
          <cell r="ER159">
            <v>329</v>
          </cell>
          <cell r="ES159">
            <v>329</v>
          </cell>
          <cell r="ET159">
            <v>329</v>
          </cell>
          <cell r="EU159">
            <v>329</v>
          </cell>
          <cell r="EV159">
            <v>329</v>
          </cell>
          <cell r="EW159">
            <v>329</v>
          </cell>
          <cell r="EX159">
            <v>329</v>
          </cell>
          <cell r="EY159">
            <v>329</v>
          </cell>
          <cell r="EZ159">
            <v>329</v>
          </cell>
          <cell r="FA159">
            <v>329</v>
          </cell>
          <cell r="FB159">
            <v>329</v>
          </cell>
          <cell r="FC159">
            <v>329</v>
          </cell>
          <cell r="FD159">
            <v>329</v>
          </cell>
          <cell r="FE159">
            <v>329</v>
          </cell>
          <cell r="FF159">
            <v>329</v>
          </cell>
          <cell r="FG159">
            <v>329</v>
          </cell>
          <cell r="FH159">
            <v>329</v>
          </cell>
          <cell r="FI159">
            <v>329</v>
          </cell>
          <cell r="FJ159">
            <v>329</v>
          </cell>
          <cell r="FK159">
            <v>329</v>
          </cell>
          <cell r="FL159">
            <v>329</v>
          </cell>
          <cell r="FM159">
            <v>329</v>
          </cell>
          <cell r="FN159">
            <v>329</v>
          </cell>
          <cell r="FO159">
            <v>329</v>
          </cell>
          <cell r="FP159">
            <v>329</v>
          </cell>
          <cell r="FQ159">
            <v>329</v>
          </cell>
          <cell r="FR159">
            <v>329</v>
          </cell>
          <cell r="FS159">
            <v>329</v>
          </cell>
          <cell r="FT159">
            <v>329</v>
          </cell>
          <cell r="FU159">
            <v>329</v>
          </cell>
          <cell r="FV159">
            <v>329</v>
          </cell>
          <cell r="FW159">
            <v>329</v>
          </cell>
          <cell r="FX159">
            <v>329</v>
          </cell>
          <cell r="FY159">
            <v>329</v>
          </cell>
          <cell r="FZ159">
            <v>329</v>
          </cell>
          <cell r="GA159">
            <v>329</v>
          </cell>
          <cell r="GB159">
            <v>329</v>
          </cell>
          <cell r="GC159">
            <v>329</v>
          </cell>
          <cell r="GD159">
            <v>329</v>
          </cell>
          <cell r="GE159">
            <v>329</v>
          </cell>
          <cell r="GF159">
            <v>329</v>
          </cell>
          <cell r="GG159">
            <v>329</v>
          </cell>
          <cell r="GH159">
            <v>329</v>
          </cell>
          <cell r="GI159">
            <v>329</v>
          </cell>
          <cell r="GJ159">
            <v>329</v>
          </cell>
          <cell r="GK159">
            <v>329</v>
          </cell>
          <cell r="GL159">
            <v>329</v>
          </cell>
          <cell r="GM159">
            <v>329</v>
          </cell>
          <cell r="GN159">
            <v>329</v>
          </cell>
          <cell r="GO159">
            <v>329</v>
          </cell>
          <cell r="GP159">
            <v>329</v>
          </cell>
          <cell r="GQ159">
            <v>329</v>
          </cell>
          <cell r="GR159">
            <v>329</v>
          </cell>
        </row>
        <row r="160">
          <cell r="A160" t="str">
            <v>MALING UM</v>
          </cell>
          <cell r="B160">
            <v>170</v>
          </cell>
          <cell r="C160" t="str">
            <v>2016 7</v>
          </cell>
          <cell r="D160">
            <v>42552</v>
          </cell>
          <cell r="E160">
            <v>1583</v>
          </cell>
          <cell r="F160" t="str">
            <v>Ákvörðun 226. stjórnarfundar 5. júlí 2016</v>
          </cell>
          <cell r="AQ160" t="str">
            <v>RAHLIT FR</v>
          </cell>
        </row>
        <row r="161">
          <cell r="A161" t="str">
            <v>MALING FO</v>
          </cell>
          <cell r="B161">
            <v>170</v>
          </cell>
          <cell r="C161" t="str">
            <v>2016 7</v>
          </cell>
          <cell r="D161">
            <v>42552</v>
          </cell>
          <cell r="E161">
            <v>1582</v>
          </cell>
          <cell r="F161" t="str">
            <v>Ákvörðun 226. stjórnarfundar 5. júlí 2016</v>
          </cell>
          <cell r="AQ161" t="str">
            <v>RAHNIK EV</v>
          </cell>
          <cell r="CC161">
            <v>444</v>
          </cell>
          <cell r="CD161">
            <v>444</v>
          </cell>
          <cell r="CE161">
            <v>444</v>
          </cell>
          <cell r="CF161">
            <v>444</v>
          </cell>
          <cell r="CG161">
            <v>444</v>
          </cell>
          <cell r="CH161">
            <v>444</v>
          </cell>
          <cell r="CI161">
            <v>444</v>
          </cell>
          <cell r="CJ161">
            <v>444</v>
          </cell>
          <cell r="CK161">
            <v>444</v>
          </cell>
          <cell r="CL161">
            <v>444</v>
          </cell>
          <cell r="CM161">
            <v>444</v>
          </cell>
          <cell r="CN161">
            <v>444</v>
          </cell>
          <cell r="CO161">
            <v>444</v>
          </cell>
          <cell r="CP161">
            <v>444</v>
          </cell>
          <cell r="CQ161">
            <v>444</v>
          </cell>
          <cell r="CR161">
            <v>444</v>
          </cell>
          <cell r="CS161">
            <v>444</v>
          </cell>
          <cell r="CT161">
            <v>444</v>
          </cell>
          <cell r="CU161">
            <v>444</v>
          </cell>
          <cell r="CV161">
            <v>444</v>
          </cell>
          <cell r="CW161">
            <v>444</v>
          </cell>
          <cell r="CX161">
            <v>444</v>
          </cell>
          <cell r="CY161">
            <v>444</v>
          </cell>
          <cell r="CZ161">
            <v>444</v>
          </cell>
          <cell r="DA161">
            <v>444</v>
          </cell>
          <cell r="DB161">
            <v>444</v>
          </cell>
          <cell r="DC161">
            <v>444</v>
          </cell>
          <cell r="DD161">
            <v>444</v>
          </cell>
          <cell r="DE161">
            <v>444</v>
          </cell>
          <cell r="DF161">
            <v>444</v>
          </cell>
          <cell r="DG161">
            <v>444</v>
          </cell>
          <cell r="DH161">
            <v>444</v>
          </cell>
          <cell r="DI161">
            <v>444</v>
          </cell>
          <cell r="DJ161">
            <v>444</v>
          </cell>
          <cell r="DK161">
            <v>444</v>
          </cell>
          <cell r="DL161">
            <v>444</v>
          </cell>
          <cell r="DM161">
            <v>444</v>
          </cell>
          <cell r="DN161">
            <v>444</v>
          </cell>
          <cell r="DO161">
            <v>444</v>
          </cell>
          <cell r="DP161">
            <v>444</v>
          </cell>
          <cell r="DQ161">
            <v>444</v>
          </cell>
          <cell r="DR161">
            <v>444</v>
          </cell>
          <cell r="DS161">
            <v>444</v>
          </cell>
          <cell r="DT161">
            <v>444</v>
          </cell>
          <cell r="DU161">
            <v>444</v>
          </cell>
          <cell r="DV161">
            <v>444</v>
          </cell>
          <cell r="DW161">
            <v>444</v>
          </cell>
          <cell r="DX161">
            <v>444</v>
          </cell>
          <cell r="DY161">
            <v>444</v>
          </cell>
          <cell r="DZ161">
            <v>444</v>
          </cell>
          <cell r="EA161">
            <v>444</v>
          </cell>
          <cell r="EB161">
            <v>444</v>
          </cell>
          <cell r="EC161">
            <v>444</v>
          </cell>
          <cell r="ED161">
            <v>444</v>
          </cell>
          <cell r="EE161">
            <v>444</v>
          </cell>
          <cell r="EF161">
            <v>444</v>
          </cell>
          <cell r="EG161">
            <v>444</v>
          </cell>
          <cell r="EH161">
            <v>444</v>
          </cell>
          <cell r="EI161">
            <v>444</v>
          </cell>
          <cell r="EJ161">
            <v>444</v>
          </cell>
          <cell r="EK161">
            <v>444</v>
          </cell>
          <cell r="EL161">
            <v>444</v>
          </cell>
          <cell r="EM161">
            <v>444</v>
          </cell>
          <cell r="EN161">
            <v>444</v>
          </cell>
          <cell r="EO161">
            <v>444</v>
          </cell>
          <cell r="EP161">
            <v>444</v>
          </cell>
          <cell r="EQ161">
            <v>444</v>
          </cell>
          <cell r="ER161">
            <v>444</v>
          </cell>
          <cell r="ES161">
            <v>444</v>
          </cell>
          <cell r="ET161">
            <v>444</v>
          </cell>
          <cell r="EU161">
            <v>444</v>
          </cell>
          <cell r="EV161">
            <v>444</v>
          </cell>
          <cell r="EW161">
            <v>444</v>
          </cell>
          <cell r="EX161">
            <v>444</v>
          </cell>
          <cell r="EY161">
            <v>444</v>
          </cell>
          <cell r="EZ161">
            <v>444</v>
          </cell>
          <cell r="FA161">
            <v>444</v>
          </cell>
          <cell r="FB161">
            <v>444</v>
          </cell>
          <cell r="FC161">
            <v>444</v>
          </cell>
          <cell r="FD161">
            <v>444</v>
          </cell>
          <cell r="FE161">
            <v>444</v>
          </cell>
          <cell r="FF161">
            <v>444</v>
          </cell>
          <cell r="FG161">
            <v>444</v>
          </cell>
          <cell r="FH161">
            <v>444</v>
          </cell>
          <cell r="FI161">
            <v>444</v>
          </cell>
          <cell r="FJ161">
            <v>444</v>
          </cell>
          <cell r="FK161">
            <v>444</v>
          </cell>
          <cell r="FL161">
            <v>444</v>
          </cell>
          <cell r="FM161">
            <v>444</v>
          </cell>
          <cell r="FN161">
            <v>444</v>
          </cell>
          <cell r="FO161">
            <v>444</v>
          </cell>
          <cell r="FP161">
            <v>444</v>
          </cell>
          <cell r="FQ161">
            <v>444</v>
          </cell>
          <cell r="FR161">
            <v>444</v>
          </cell>
          <cell r="FS161">
            <v>444</v>
          </cell>
          <cell r="FT161">
            <v>444</v>
          </cell>
          <cell r="FU161">
            <v>444</v>
          </cell>
          <cell r="FV161">
            <v>444</v>
          </cell>
          <cell r="FW161">
            <v>444</v>
          </cell>
          <cell r="FX161">
            <v>444</v>
          </cell>
          <cell r="FY161">
            <v>444</v>
          </cell>
          <cell r="FZ161">
            <v>444</v>
          </cell>
          <cell r="GA161">
            <v>444</v>
          </cell>
          <cell r="GB161">
            <v>444</v>
          </cell>
          <cell r="GC161">
            <v>444</v>
          </cell>
          <cell r="GD161">
            <v>444</v>
          </cell>
          <cell r="GE161">
            <v>444</v>
          </cell>
          <cell r="GF161">
            <v>444</v>
          </cell>
          <cell r="GG161">
            <v>444</v>
          </cell>
          <cell r="GH161">
            <v>444</v>
          </cell>
          <cell r="GI161">
            <v>444</v>
          </cell>
          <cell r="GJ161">
            <v>444</v>
          </cell>
          <cell r="GK161">
            <v>444</v>
          </cell>
          <cell r="GL161">
            <v>444</v>
          </cell>
          <cell r="GM161">
            <v>444</v>
          </cell>
          <cell r="GN161">
            <v>444</v>
          </cell>
          <cell r="GO161">
            <v>444</v>
          </cell>
          <cell r="GP161">
            <v>444</v>
          </cell>
          <cell r="GQ161">
            <v>444</v>
          </cell>
          <cell r="GR161">
            <v>444</v>
          </cell>
        </row>
        <row r="162">
          <cell r="A162" t="str">
            <v>LEYTER EV</v>
          </cell>
          <cell r="B162">
            <v>159</v>
          </cell>
          <cell r="C162" t="str">
            <v>2016 7</v>
          </cell>
          <cell r="D162">
            <v>42552</v>
          </cell>
          <cell r="E162">
            <v>1581</v>
          </cell>
          <cell r="F162" t="str">
            <v>Ákvörðun 226. stjórnarfundar 5. júlí 2016</v>
          </cell>
          <cell r="AQ162" t="str">
            <v>RAHNIK FO</v>
          </cell>
          <cell r="AR162">
            <v>444</v>
          </cell>
          <cell r="AS162">
            <v>444</v>
          </cell>
          <cell r="AT162">
            <v>444</v>
          </cell>
          <cell r="AU162">
            <v>444</v>
          </cell>
          <cell r="AV162">
            <v>444</v>
          </cell>
          <cell r="AW162">
            <v>444</v>
          </cell>
          <cell r="AX162">
            <v>444</v>
          </cell>
          <cell r="AY162">
            <v>444</v>
          </cell>
          <cell r="AZ162">
            <v>444</v>
          </cell>
          <cell r="BA162">
            <v>444</v>
          </cell>
          <cell r="BB162">
            <v>444</v>
          </cell>
          <cell r="BC162">
            <v>444</v>
          </cell>
          <cell r="BD162">
            <v>444</v>
          </cell>
          <cell r="BE162">
            <v>444</v>
          </cell>
          <cell r="BF162">
            <v>444</v>
          </cell>
          <cell r="BG162">
            <v>444</v>
          </cell>
          <cell r="BH162">
            <v>444</v>
          </cell>
          <cell r="BI162">
            <v>444</v>
          </cell>
          <cell r="BJ162">
            <v>444</v>
          </cell>
          <cell r="BK162">
            <v>444</v>
          </cell>
          <cell r="BL162">
            <v>444</v>
          </cell>
          <cell r="BM162">
            <v>444</v>
          </cell>
          <cell r="BN162">
            <v>444</v>
          </cell>
          <cell r="BO162">
            <v>444</v>
          </cell>
          <cell r="BP162">
            <v>444</v>
          </cell>
          <cell r="BQ162">
            <v>444</v>
          </cell>
          <cell r="BR162">
            <v>444</v>
          </cell>
          <cell r="BS162">
            <v>444</v>
          </cell>
          <cell r="BT162">
            <v>444</v>
          </cell>
          <cell r="BU162">
            <v>444</v>
          </cell>
          <cell r="BV162">
            <v>444</v>
          </cell>
          <cell r="BW162">
            <v>444</v>
          </cell>
          <cell r="BX162">
            <v>444</v>
          </cell>
          <cell r="BY162">
            <v>444</v>
          </cell>
          <cell r="BZ162">
            <v>444</v>
          </cell>
          <cell r="CA162">
            <v>444</v>
          </cell>
          <cell r="CB162">
            <v>444</v>
          </cell>
        </row>
        <row r="163">
          <cell r="A163" t="str">
            <v>LEYTER FO</v>
          </cell>
          <cell r="B163">
            <v>159</v>
          </cell>
          <cell r="C163" t="str">
            <v>2016 7</v>
          </cell>
          <cell r="D163">
            <v>42552</v>
          </cell>
          <cell r="E163">
            <v>1580</v>
          </cell>
          <cell r="F163" t="str">
            <v>Ákvörðun 226. stjórnarfundar 5. júlí 2016</v>
          </cell>
          <cell r="AQ163" t="str">
            <v>RAHNIK FR</v>
          </cell>
        </row>
        <row r="164">
          <cell r="A164" t="str">
            <v>LEYTER UM</v>
          </cell>
          <cell r="B164">
            <v>159</v>
          </cell>
          <cell r="C164" t="str">
            <v>2016 7</v>
          </cell>
          <cell r="D164">
            <v>42552</v>
          </cell>
          <cell r="E164">
            <v>1579</v>
          </cell>
          <cell r="F164" t="str">
            <v>Ákvörðun 226. stjórnarfundar 5. júlí 2016</v>
          </cell>
          <cell r="AQ164" t="str">
            <v>RAHNIM EV</v>
          </cell>
          <cell r="CC164">
            <v>158</v>
          </cell>
          <cell r="CD164">
            <v>158</v>
          </cell>
          <cell r="CE164">
            <v>158</v>
          </cell>
          <cell r="CF164">
            <v>158</v>
          </cell>
          <cell r="CG164">
            <v>158</v>
          </cell>
          <cell r="CH164">
            <v>158</v>
          </cell>
          <cell r="CI164">
            <v>158</v>
          </cell>
          <cell r="CJ164">
            <v>158</v>
          </cell>
          <cell r="CK164">
            <v>158</v>
          </cell>
          <cell r="CL164">
            <v>158</v>
          </cell>
          <cell r="CM164">
            <v>158</v>
          </cell>
          <cell r="CN164">
            <v>158</v>
          </cell>
          <cell r="CO164">
            <v>158</v>
          </cell>
          <cell r="CP164">
            <v>158</v>
          </cell>
          <cell r="CQ164">
            <v>158</v>
          </cell>
          <cell r="CR164">
            <v>158</v>
          </cell>
          <cell r="CS164">
            <v>158</v>
          </cell>
          <cell r="CT164">
            <v>158</v>
          </cell>
          <cell r="CU164">
            <v>158</v>
          </cell>
          <cell r="CV164">
            <v>158</v>
          </cell>
          <cell r="CW164">
            <v>158</v>
          </cell>
          <cell r="CX164">
            <v>158</v>
          </cell>
          <cell r="CY164">
            <v>158</v>
          </cell>
          <cell r="CZ164">
            <v>158</v>
          </cell>
          <cell r="DA164">
            <v>158</v>
          </cell>
          <cell r="DB164">
            <v>158</v>
          </cell>
          <cell r="DC164">
            <v>158</v>
          </cell>
          <cell r="DD164">
            <v>158</v>
          </cell>
          <cell r="DE164">
            <v>158</v>
          </cell>
          <cell r="DF164">
            <v>158</v>
          </cell>
          <cell r="DG164">
            <v>158</v>
          </cell>
          <cell r="DH164">
            <v>158</v>
          </cell>
          <cell r="DI164">
            <v>158</v>
          </cell>
          <cell r="DJ164">
            <v>158</v>
          </cell>
          <cell r="DK164">
            <v>158</v>
          </cell>
          <cell r="DL164">
            <v>158</v>
          </cell>
          <cell r="DM164">
            <v>158</v>
          </cell>
          <cell r="DN164">
            <v>158</v>
          </cell>
          <cell r="DO164">
            <v>158</v>
          </cell>
          <cell r="DP164">
            <v>158</v>
          </cell>
          <cell r="DQ164">
            <v>158</v>
          </cell>
          <cell r="DR164">
            <v>158</v>
          </cell>
          <cell r="DS164">
            <v>158</v>
          </cell>
          <cell r="DT164">
            <v>158</v>
          </cell>
          <cell r="DU164">
            <v>158</v>
          </cell>
          <cell r="DV164">
            <v>158</v>
          </cell>
          <cell r="DW164">
            <v>158</v>
          </cell>
          <cell r="DX164">
            <v>158</v>
          </cell>
          <cell r="DY164">
            <v>158</v>
          </cell>
          <cell r="DZ164">
            <v>158</v>
          </cell>
          <cell r="EA164">
            <v>158</v>
          </cell>
          <cell r="EB164">
            <v>158</v>
          </cell>
          <cell r="EC164">
            <v>158</v>
          </cell>
          <cell r="ED164">
            <v>158</v>
          </cell>
          <cell r="EE164">
            <v>158</v>
          </cell>
          <cell r="EF164">
            <v>158</v>
          </cell>
          <cell r="EG164">
            <v>158</v>
          </cell>
          <cell r="EH164">
            <v>158</v>
          </cell>
          <cell r="EI164">
            <v>158</v>
          </cell>
          <cell r="EJ164">
            <v>158</v>
          </cell>
          <cell r="EK164">
            <v>158</v>
          </cell>
          <cell r="EL164">
            <v>158</v>
          </cell>
          <cell r="EM164">
            <v>158</v>
          </cell>
          <cell r="EN164">
            <v>158</v>
          </cell>
          <cell r="EO164">
            <v>158</v>
          </cell>
          <cell r="EP164">
            <v>158</v>
          </cell>
          <cell r="EQ164">
            <v>158</v>
          </cell>
          <cell r="ER164">
            <v>158</v>
          </cell>
          <cell r="ES164">
            <v>158</v>
          </cell>
          <cell r="ET164">
            <v>158</v>
          </cell>
          <cell r="EU164">
            <v>158</v>
          </cell>
          <cell r="EV164">
            <v>158</v>
          </cell>
          <cell r="EW164">
            <v>158</v>
          </cell>
          <cell r="EX164">
            <v>158</v>
          </cell>
          <cell r="EY164">
            <v>158</v>
          </cell>
          <cell r="EZ164">
            <v>158</v>
          </cell>
          <cell r="FA164">
            <v>158</v>
          </cell>
          <cell r="FB164">
            <v>158</v>
          </cell>
          <cell r="FC164">
            <v>158</v>
          </cell>
          <cell r="FD164">
            <v>158</v>
          </cell>
          <cell r="FE164">
            <v>158</v>
          </cell>
          <cell r="FF164">
            <v>158</v>
          </cell>
          <cell r="FG164">
            <v>158</v>
          </cell>
          <cell r="FH164">
            <v>158</v>
          </cell>
          <cell r="FI164">
            <v>158</v>
          </cell>
          <cell r="FJ164">
            <v>158</v>
          </cell>
          <cell r="FK164">
            <v>158</v>
          </cell>
          <cell r="FL164">
            <v>158</v>
          </cell>
          <cell r="FM164">
            <v>158</v>
          </cell>
          <cell r="FN164">
            <v>158</v>
          </cell>
          <cell r="FO164">
            <v>158</v>
          </cell>
          <cell r="FP164">
            <v>158</v>
          </cell>
          <cell r="FQ164">
            <v>158</v>
          </cell>
          <cell r="FR164">
            <v>158</v>
          </cell>
          <cell r="FS164">
            <v>158</v>
          </cell>
          <cell r="FT164">
            <v>158</v>
          </cell>
          <cell r="FU164">
            <v>158</v>
          </cell>
          <cell r="FV164">
            <v>158</v>
          </cell>
          <cell r="FW164">
            <v>158</v>
          </cell>
          <cell r="FX164">
            <v>158</v>
          </cell>
          <cell r="FY164">
            <v>158</v>
          </cell>
          <cell r="FZ164">
            <v>158</v>
          </cell>
          <cell r="GA164">
            <v>158</v>
          </cell>
          <cell r="GB164">
            <v>158</v>
          </cell>
          <cell r="GC164">
            <v>158</v>
          </cell>
          <cell r="GD164">
            <v>158</v>
          </cell>
          <cell r="GE164">
            <v>158</v>
          </cell>
          <cell r="GF164">
            <v>158</v>
          </cell>
          <cell r="GG164">
            <v>158</v>
          </cell>
          <cell r="GH164">
            <v>158</v>
          </cell>
          <cell r="GI164">
            <v>158</v>
          </cell>
          <cell r="GJ164">
            <v>158</v>
          </cell>
          <cell r="GK164">
            <v>158</v>
          </cell>
          <cell r="GL164">
            <v>158</v>
          </cell>
          <cell r="GM164">
            <v>158</v>
          </cell>
          <cell r="GN164">
            <v>158</v>
          </cell>
          <cell r="GO164">
            <v>158</v>
          </cell>
          <cell r="GP164">
            <v>158</v>
          </cell>
          <cell r="GQ164">
            <v>158</v>
          </cell>
          <cell r="GR164">
            <v>158</v>
          </cell>
        </row>
        <row r="165">
          <cell r="A165" t="str">
            <v>LEYTER AN</v>
          </cell>
          <cell r="B165">
            <v>159</v>
          </cell>
          <cell r="C165" t="str">
            <v>2016 7</v>
          </cell>
          <cell r="D165">
            <v>42552</v>
          </cell>
          <cell r="E165">
            <v>1578</v>
          </cell>
          <cell r="F165" t="str">
            <v>Ákvörðun 226. stjórnarfundar 5. júlí 2016</v>
          </cell>
          <cell r="AQ165" t="str">
            <v>RAHNIM FR</v>
          </cell>
        </row>
        <row r="166">
          <cell r="A166" t="str">
            <v>LEYFOR UM</v>
          </cell>
          <cell r="B166">
            <v>156</v>
          </cell>
          <cell r="C166" t="str">
            <v>2016 7</v>
          </cell>
          <cell r="D166">
            <v>42552</v>
          </cell>
          <cell r="E166">
            <v>1577</v>
          </cell>
          <cell r="F166" t="str">
            <v>Ákvörðun 226. stjórnarfundar 5. júlí 2016</v>
          </cell>
          <cell r="AQ166" t="str">
            <v>TUNBLA FR</v>
          </cell>
        </row>
        <row r="167">
          <cell r="A167" t="str">
            <v>LEYFOR FO</v>
          </cell>
          <cell r="B167">
            <v>156</v>
          </cell>
          <cell r="C167" t="str">
            <v>2016 7</v>
          </cell>
          <cell r="D167">
            <v>42552</v>
          </cell>
          <cell r="E167">
            <v>1576</v>
          </cell>
          <cell r="F167" t="str">
            <v>Ákvörðun 226. stjórnarfundar 5. júlí 2016</v>
          </cell>
          <cell r="AQ167" t="str">
            <v>VARFUA OV</v>
          </cell>
          <cell r="AR167">
            <v>158</v>
          </cell>
          <cell r="AS167">
            <v>158</v>
          </cell>
          <cell r="AT167">
            <v>158</v>
          </cell>
          <cell r="AU167">
            <v>158</v>
          </cell>
          <cell r="AV167">
            <v>158</v>
          </cell>
          <cell r="AW167">
            <v>158</v>
          </cell>
          <cell r="AX167">
            <v>158</v>
          </cell>
        </row>
        <row r="168">
          <cell r="A168" t="str">
            <v>ISOSYA FO</v>
          </cell>
          <cell r="B168">
            <v>216</v>
          </cell>
          <cell r="C168" t="str">
            <v>2016 7</v>
          </cell>
          <cell r="D168">
            <v>42552</v>
          </cell>
          <cell r="E168">
            <v>1575</v>
          </cell>
          <cell r="F168" t="str">
            <v>Ákvörðun 226. stjórnarfundar 5. júlí 2016</v>
          </cell>
          <cell r="AQ168" t="str">
            <v>VARFUA FO</v>
          </cell>
          <cell r="AY168">
            <v>197</v>
          </cell>
          <cell r="AZ168">
            <v>197</v>
          </cell>
          <cell r="BA168">
            <v>197</v>
          </cell>
          <cell r="BB168">
            <v>197</v>
          </cell>
          <cell r="BC168">
            <v>197</v>
          </cell>
          <cell r="BD168">
            <v>197</v>
          </cell>
          <cell r="BE168">
            <v>197</v>
          </cell>
          <cell r="BF168">
            <v>197</v>
          </cell>
          <cell r="BG168">
            <v>197</v>
          </cell>
          <cell r="BH168">
            <v>197</v>
          </cell>
          <cell r="BI168">
            <v>197</v>
          </cell>
          <cell r="BJ168">
            <v>197</v>
          </cell>
          <cell r="BK168">
            <v>197</v>
          </cell>
          <cell r="BL168">
            <v>197</v>
          </cell>
          <cell r="BM168">
            <v>197</v>
          </cell>
          <cell r="BN168">
            <v>197</v>
          </cell>
          <cell r="BO168">
            <v>197</v>
          </cell>
          <cell r="BP168">
            <v>197</v>
          </cell>
          <cell r="BQ168">
            <v>197</v>
          </cell>
          <cell r="BR168">
            <v>197</v>
          </cell>
          <cell r="BS168">
            <v>197</v>
          </cell>
          <cell r="BT168">
            <v>197</v>
          </cell>
          <cell r="BU168">
            <v>197</v>
          </cell>
          <cell r="BV168">
            <v>197</v>
          </cell>
          <cell r="BW168">
            <v>197</v>
          </cell>
          <cell r="BX168">
            <v>197</v>
          </cell>
          <cell r="BY168">
            <v>197</v>
          </cell>
          <cell r="BZ168">
            <v>197</v>
          </cell>
          <cell r="CA168">
            <v>197</v>
          </cell>
          <cell r="CB168">
            <v>197</v>
          </cell>
          <cell r="CC168">
            <v>221</v>
          </cell>
          <cell r="CD168">
            <v>221</v>
          </cell>
          <cell r="CE168">
            <v>221</v>
          </cell>
          <cell r="CF168">
            <v>221</v>
          </cell>
          <cell r="CG168">
            <v>221</v>
          </cell>
          <cell r="CH168">
            <v>221</v>
          </cell>
          <cell r="CI168">
            <v>221</v>
          </cell>
          <cell r="CJ168">
            <v>221</v>
          </cell>
          <cell r="CK168">
            <v>221</v>
          </cell>
          <cell r="CL168">
            <v>221</v>
          </cell>
          <cell r="CM168">
            <v>221</v>
          </cell>
          <cell r="CN168">
            <v>221</v>
          </cell>
          <cell r="CO168">
            <v>221</v>
          </cell>
          <cell r="CP168">
            <v>221</v>
          </cell>
          <cell r="CQ168">
            <v>221</v>
          </cell>
          <cell r="CR168">
            <v>228</v>
          </cell>
          <cell r="CS168">
            <v>228</v>
          </cell>
          <cell r="CT168">
            <v>228</v>
          </cell>
          <cell r="CU168">
            <v>233</v>
          </cell>
          <cell r="CV168">
            <v>233</v>
          </cell>
          <cell r="CW168">
            <v>233</v>
          </cell>
          <cell r="CX168">
            <v>233</v>
          </cell>
          <cell r="CY168">
            <v>233</v>
          </cell>
          <cell r="CZ168">
            <v>233</v>
          </cell>
          <cell r="DA168">
            <v>233</v>
          </cell>
          <cell r="DB168">
            <v>233</v>
          </cell>
          <cell r="DC168">
            <v>233</v>
          </cell>
          <cell r="DD168">
            <v>233</v>
          </cell>
          <cell r="DE168">
            <v>244</v>
          </cell>
          <cell r="DF168">
            <v>244</v>
          </cell>
          <cell r="DG168">
            <v>244</v>
          </cell>
          <cell r="DH168">
            <v>244</v>
          </cell>
          <cell r="DI168">
            <v>244</v>
          </cell>
          <cell r="DJ168">
            <v>244</v>
          </cell>
          <cell r="DK168">
            <v>244</v>
          </cell>
          <cell r="DL168">
            <v>244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266</v>
          </cell>
          <cell r="DZ168">
            <v>266</v>
          </cell>
          <cell r="EA168">
            <v>266</v>
          </cell>
          <cell r="EB168">
            <v>266</v>
          </cell>
          <cell r="EC168">
            <v>266</v>
          </cell>
          <cell r="ED168">
            <v>266</v>
          </cell>
          <cell r="EE168">
            <v>266</v>
          </cell>
          <cell r="EF168">
            <v>266</v>
          </cell>
          <cell r="EG168">
            <v>266</v>
          </cell>
          <cell r="EH168">
            <v>266</v>
          </cell>
          <cell r="EI168">
            <v>266</v>
          </cell>
          <cell r="EJ168">
            <v>266</v>
          </cell>
          <cell r="EK168">
            <v>266</v>
          </cell>
          <cell r="EL168">
            <v>266</v>
          </cell>
          <cell r="EM168">
            <v>266</v>
          </cell>
          <cell r="EN168">
            <v>266</v>
          </cell>
          <cell r="EO168">
            <v>266</v>
          </cell>
          <cell r="EP168">
            <v>266</v>
          </cell>
          <cell r="EQ168">
            <v>266</v>
          </cell>
          <cell r="ER168">
            <v>266</v>
          </cell>
          <cell r="ES168">
            <v>266</v>
          </cell>
          <cell r="ET168">
            <v>266</v>
          </cell>
          <cell r="EU168">
            <v>266</v>
          </cell>
          <cell r="EV168">
            <v>266</v>
          </cell>
          <cell r="EW168">
            <v>266</v>
          </cell>
          <cell r="EX168">
            <v>266</v>
          </cell>
          <cell r="EY168">
            <v>266</v>
          </cell>
          <cell r="EZ168">
            <v>266</v>
          </cell>
          <cell r="FA168">
            <v>266</v>
          </cell>
          <cell r="FB168">
            <v>266</v>
          </cell>
          <cell r="FC168">
            <v>266</v>
          </cell>
          <cell r="FD168">
            <v>266</v>
          </cell>
          <cell r="FE168">
            <v>266</v>
          </cell>
          <cell r="FF168">
            <v>266</v>
          </cell>
          <cell r="FG168">
            <v>266</v>
          </cell>
          <cell r="FH168">
            <v>266</v>
          </cell>
          <cell r="FI168">
            <v>266</v>
          </cell>
          <cell r="FJ168">
            <v>266</v>
          </cell>
          <cell r="FK168">
            <v>266</v>
          </cell>
          <cell r="FL168">
            <v>266</v>
          </cell>
          <cell r="FM168">
            <v>266</v>
          </cell>
          <cell r="FN168">
            <v>266</v>
          </cell>
          <cell r="FO168">
            <v>266</v>
          </cell>
          <cell r="FP168">
            <v>266</v>
          </cell>
          <cell r="FQ168">
            <v>266</v>
          </cell>
          <cell r="FR168">
            <v>266</v>
          </cell>
          <cell r="FS168">
            <v>266</v>
          </cell>
          <cell r="FT168">
            <v>266</v>
          </cell>
          <cell r="FU168">
            <v>266</v>
          </cell>
          <cell r="FV168">
            <v>266</v>
          </cell>
          <cell r="FW168">
            <v>266</v>
          </cell>
          <cell r="FX168">
            <v>266</v>
          </cell>
          <cell r="FY168">
            <v>266</v>
          </cell>
          <cell r="FZ168">
            <v>266</v>
          </cell>
          <cell r="GA168">
            <v>266</v>
          </cell>
          <cell r="GB168">
            <v>266</v>
          </cell>
          <cell r="GC168">
            <v>266</v>
          </cell>
          <cell r="GD168">
            <v>266</v>
          </cell>
          <cell r="GE168">
            <v>266</v>
          </cell>
          <cell r="GF168">
            <v>266</v>
          </cell>
          <cell r="GG168">
            <v>266</v>
          </cell>
          <cell r="GH168">
            <v>266</v>
          </cell>
          <cell r="GI168">
            <v>266</v>
          </cell>
          <cell r="GJ168">
            <v>266</v>
          </cell>
          <cell r="GK168">
            <v>266</v>
          </cell>
          <cell r="GL168">
            <v>266</v>
          </cell>
          <cell r="GM168">
            <v>266</v>
          </cell>
          <cell r="GN168">
            <v>266</v>
          </cell>
          <cell r="GO168">
            <v>266</v>
          </cell>
          <cell r="GP168">
            <v>266</v>
          </cell>
          <cell r="GQ168">
            <v>266</v>
          </cell>
          <cell r="GR168">
            <v>266</v>
          </cell>
        </row>
        <row r="169">
          <cell r="A169" t="str">
            <v>HALEFN FO</v>
          </cell>
          <cell r="B169">
            <v>339</v>
          </cell>
          <cell r="C169" t="str">
            <v>2016 7</v>
          </cell>
          <cell r="D169">
            <v>42552</v>
          </cell>
          <cell r="E169">
            <v>1574</v>
          </cell>
          <cell r="F169" t="str">
            <v>Ákvörðun 226. stjórnarfundar 5. júlí 2016</v>
          </cell>
          <cell r="AQ169" t="str">
            <v>VARFUA FR</v>
          </cell>
        </row>
        <row r="170">
          <cell r="A170" t="str">
            <v>FRMEFN UM</v>
          </cell>
          <cell r="B170">
            <v>155</v>
          </cell>
          <cell r="C170" t="str">
            <v>2016 7</v>
          </cell>
          <cell r="D170">
            <v>42552</v>
          </cell>
          <cell r="E170">
            <v>1573</v>
          </cell>
          <cell r="F170" t="str">
            <v>Ákvörðun 226. stjórnarfundar 5. júlí 2016</v>
          </cell>
          <cell r="AQ170" t="str">
            <v>VARUTR FO</v>
          </cell>
          <cell r="AR170">
            <v>242</v>
          </cell>
          <cell r="AS170">
            <v>242</v>
          </cell>
          <cell r="AT170">
            <v>242</v>
          </cell>
          <cell r="AU170">
            <v>242</v>
          </cell>
          <cell r="AV170">
            <v>242</v>
          </cell>
          <cell r="AW170">
            <v>242</v>
          </cell>
          <cell r="AX170">
            <v>242</v>
          </cell>
          <cell r="AY170">
            <v>262</v>
          </cell>
          <cell r="AZ170">
            <v>262</v>
          </cell>
          <cell r="BA170">
            <v>262</v>
          </cell>
          <cell r="BB170">
            <v>262</v>
          </cell>
          <cell r="BC170">
            <v>262</v>
          </cell>
          <cell r="BD170">
            <v>262</v>
          </cell>
          <cell r="BE170">
            <v>262</v>
          </cell>
          <cell r="BF170">
            <v>262</v>
          </cell>
          <cell r="BG170">
            <v>262</v>
          </cell>
          <cell r="BH170">
            <v>262</v>
          </cell>
          <cell r="BI170">
            <v>262</v>
          </cell>
          <cell r="BJ170">
            <v>262</v>
          </cell>
          <cell r="BK170">
            <v>262</v>
          </cell>
          <cell r="BL170">
            <v>262</v>
          </cell>
          <cell r="BM170">
            <v>262</v>
          </cell>
          <cell r="BN170">
            <v>262</v>
          </cell>
          <cell r="BO170">
            <v>262</v>
          </cell>
          <cell r="BP170">
            <v>262</v>
          </cell>
          <cell r="BQ170">
            <v>262</v>
          </cell>
          <cell r="BR170">
            <v>262</v>
          </cell>
          <cell r="BS170">
            <v>262</v>
          </cell>
          <cell r="BT170">
            <v>262</v>
          </cell>
          <cell r="BU170">
            <v>262</v>
          </cell>
          <cell r="BV170">
            <v>262</v>
          </cell>
          <cell r="BW170">
            <v>262</v>
          </cell>
          <cell r="BX170">
            <v>262</v>
          </cell>
          <cell r="BY170">
            <v>262</v>
          </cell>
          <cell r="BZ170">
            <v>262</v>
          </cell>
          <cell r="CA170">
            <v>262</v>
          </cell>
          <cell r="CB170">
            <v>262</v>
          </cell>
          <cell r="CC170">
            <v>282</v>
          </cell>
          <cell r="CD170">
            <v>282</v>
          </cell>
          <cell r="CE170">
            <v>282</v>
          </cell>
          <cell r="CF170">
            <v>282</v>
          </cell>
          <cell r="CG170">
            <v>282</v>
          </cell>
          <cell r="CH170">
            <v>282</v>
          </cell>
          <cell r="CI170">
            <v>282</v>
          </cell>
          <cell r="CJ170">
            <v>282</v>
          </cell>
          <cell r="CK170">
            <v>282</v>
          </cell>
          <cell r="CL170">
            <v>282</v>
          </cell>
          <cell r="CM170">
            <v>282</v>
          </cell>
          <cell r="CN170">
            <v>282</v>
          </cell>
          <cell r="CO170">
            <v>282</v>
          </cell>
          <cell r="CP170">
            <v>282</v>
          </cell>
          <cell r="CQ170">
            <v>282</v>
          </cell>
          <cell r="CR170">
            <v>289</v>
          </cell>
          <cell r="CS170">
            <v>289</v>
          </cell>
          <cell r="CT170">
            <v>289</v>
          </cell>
          <cell r="CU170">
            <v>297</v>
          </cell>
          <cell r="CV170">
            <v>297</v>
          </cell>
          <cell r="CW170">
            <v>297</v>
          </cell>
          <cell r="CX170">
            <v>297</v>
          </cell>
          <cell r="CY170">
            <v>297</v>
          </cell>
          <cell r="CZ170">
            <v>297</v>
          </cell>
          <cell r="DA170">
            <v>297</v>
          </cell>
          <cell r="DB170">
            <v>297</v>
          </cell>
          <cell r="DC170">
            <v>297</v>
          </cell>
          <cell r="DD170">
            <v>297</v>
          </cell>
          <cell r="DE170">
            <v>309</v>
          </cell>
          <cell r="DF170">
            <v>309</v>
          </cell>
          <cell r="DG170">
            <v>309</v>
          </cell>
          <cell r="DH170">
            <v>309</v>
          </cell>
          <cell r="DI170">
            <v>309</v>
          </cell>
          <cell r="DJ170">
            <v>309</v>
          </cell>
          <cell r="DK170">
            <v>309</v>
          </cell>
          <cell r="DL170">
            <v>309</v>
          </cell>
          <cell r="DM170">
            <v>328</v>
          </cell>
          <cell r="DN170">
            <v>328</v>
          </cell>
          <cell r="DO170">
            <v>328</v>
          </cell>
          <cell r="DP170">
            <v>328</v>
          </cell>
          <cell r="DQ170">
            <v>328</v>
          </cell>
          <cell r="DR170">
            <v>328</v>
          </cell>
          <cell r="DS170">
            <v>328</v>
          </cell>
          <cell r="DT170">
            <v>328</v>
          </cell>
          <cell r="DU170">
            <v>328</v>
          </cell>
          <cell r="DV170">
            <v>328</v>
          </cell>
          <cell r="DW170">
            <v>328</v>
          </cell>
          <cell r="DX170">
            <v>328</v>
          </cell>
          <cell r="DY170">
            <v>340</v>
          </cell>
          <cell r="DZ170">
            <v>340</v>
          </cell>
          <cell r="EA170">
            <v>340</v>
          </cell>
          <cell r="EB170">
            <v>340</v>
          </cell>
          <cell r="EC170">
            <v>340</v>
          </cell>
          <cell r="ED170">
            <v>340</v>
          </cell>
          <cell r="EE170">
            <v>340</v>
          </cell>
          <cell r="EF170">
            <v>340</v>
          </cell>
          <cell r="EG170">
            <v>340</v>
          </cell>
          <cell r="EH170">
            <v>340</v>
          </cell>
          <cell r="EI170">
            <v>340</v>
          </cell>
          <cell r="EJ170">
            <v>340</v>
          </cell>
          <cell r="EK170">
            <v>340</v>
          </cell>
          <cell r="EL170">
            <v>340</v>
          </cell>
          <cell r="EM170">
            <v>340</v>
          </cell>
          <cell r="EN170">
            <v>340</v>
          </cell>
          <cell r="EO170">
            <v>340</v>
          </cell>
          <cell r="EP170">
            <v>340</v>
          </cell>
          <cell r="EQ170">
            <v>340</v>
          </cell>
          <cell r="ER170">
            <v>340</v>
          </cell>
          <cell r="ES170">
            <v>340</v>
          </cell>
          <cell r="ET170">
            <v>340</v>
          </cell>
          <cell r="EU170">
            <v>340</v>
          </cell>
          <cell r="EV170">
            <v>340</v>
          </cell>
          <cell r="EW170">
            <v>340</v>
          </cell>
          <cell r="EX170">
            <v>340</v>
          </cell>
          <cell r="EY170">
            <v>340</v>
          </cell>
          <cell r="EZ170">
            <v>340</v>
          </cell>
          <cell r="FA170">
            <v>340</v>
          </cell>
          <cell r="FB170">
            <v>340</v>
          </cell>
          <cell r="FC170">
            <v>340</v>
          </cell>
          <cell r="FD170">
            <v>340</v>
          </cell>
          <cell r="FE170">
            <v>340</v>
          </cell>
          <cell r="FF170">
            <v>340</v>
          </cell>
          <cell r="FG170">
            <v>340</v>
          </cell>
          <cell r="FH170">
            <v>340</v>
          </cell>
          <cell r="FI170">
            <v>340</v>
          </cell>
          <cell r="FJ170">
            <v>340</v>
          </cell>
          <cell r="FK170">
            <v>340</v>
          </cell>
          <cell r="FL170">
            <v>340</v>
          </cell>
          <cell r="FM170">
            <v>340</v>
          </cell>
          <cell r="FN170">
            <v>340</v>
          </cell>
          <cell r="FO170">
            <v>340</v>
          </cell>
          <cell r="FP170">
            <v>340</v>
          </cell>
          <cell r="FQ170">
            <v>340</v>
          </cell>
          <cell r="FR170">
            <v>340</v>
          </cell>
          <cell r="FS170">
            <v>340</v>
          </cell>
          <cell r="FT170">
            <v>340</v>
          </cell>
          <cell r="FU170">
            <v>340</v>
          </cell>
          <cell r="FV170">
            <v>340</v>
          </cell>
          <cell r="FW170">
            <v>340</v>
          </cell>
          <cell r="FX170">
            <v>340</v>
          </cell>
          <cell r="FY170">
            <v>340</v>
          </cell>
          <cell r="FZ170">
            <v>340</v>
          </cell>
          <cell r="GA170">
            <v>340</v>
          </cell>
          <cell r="GB170">
            <v>340</v>
          </cell>
          <cell r="GC170">
            <v>340</v>
          </cell>
          <cell r="GD170">
            <v>340</v>
          </cell>
          <cell r="GE170">
            <v>340</v>
          </cell>
          <cell r="GF170">
            <v>340</v>
          </cell>
          <cell r="GG170">
            <v>340</v>
          </cell>
          <cell r="GH170">
            <v>340</v>
          </cell>
          <cell r="GI170">
            <v>340</v>
          </cell>
          <cell r="GJ170">
            <v>340</v>
          </cell>
          <cell r="GK170">
            <v>340</v>
          </cell>
          <cell r="GL170">
            <v>340</v>
          </cell>
          <cell r="GM170">
            <v>340</v>
          </cell>
          <cell r="GN170">
            <v>340</v>
          </cell>
          <cell r="GO170">
            <v>340</v>
          </cell>
          <cell r="GP170">
            <v>340</v>
          </cell>
          <cell r="GQ170">
            <v>340</v>
          </cell>
          <cell r="GR170">
            <v>340</v>
          </cell>
        </row>
        <row r="171">
          <cell r="A171" t="str">
            <v>FRMEFN FO</v>
          </cell>
          <cell r="B171">
            <v>155</v>
          </cell>
          <cell r="C171" t="str">
            <v>2016 7</v>
          </cell>
          <cell r="D171">
            <v>42552</v>
          </cell>
          <cell r="E171">
            <v>1572</v>
          </cell>
          <cell r="F171" t="str">
            <v>Ákvörðun 226. stjórnarfundar 5. júlí 2016</v>
          </cell>
          <cell r="AQ171" t="str">
            <v>VARUTR FR</v>
          </cell>
        </row>
        <row r="172">
          <cell r="A172" t="str">
            <v>BSHBRE FO</v>
          </cell>
          <cell r="B172">
            <v>161</v>
          </cell>
          <cell r="C172" t="str">
            <v>2016 7</v>
          </cell>
          <cell r="D172">
            <v>42552</v>
          </cell>
          <cell r="E172">
            <v>1571</v>
          </cell>
          <cell r="F172" t="str">
            <v>Ákvörðun 226. stjórnarfundar 5. júlí 2016</v>
          </cell>
          <cell r="AQ172" t="str">
            <v>Y 10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</row>
        <row r="173">
          <cell r="A173" t="str">
            <v>RAF1AN AN</v>
          </cell>
          <cell r="B173">
            <v>75</v>
          </cell>
          <cell r="C173" t="str">
            <v>2016 6</v>
          </cell>
          <cell r="D173">
            <v>42522</v>
          </cell>
          <cell r="E173">
            <v>1570</v>
          </cell>
          <cell r="F173" t="str">
            <v>Ákv. 225. stjórnafundar 31. maí 2016</v>
          </cell>
          <cell r="AQ173" t="str">
            <v>Y 11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</row>
        <row r="174">
          <cell r="A174" t="str">
            <v>RAF1AN EV</v>
          </cell>
          <cell r="B174">
            <v>75</v>
          </cell>
          <cell r="C174" t="str">
            <v>2016 6</v>
          </cell>
          <cell r="D174">
            <v>42522</v>
          </cell>
          <cell r="E174">
            <v>1569</v>
          </cell>
          <cell r="F174" t="str">
            <v>Ákv. 225. stjórnafundar 31. maí 2016</v>
          </cell>
          <cell r="AQ174" t="str">
            <v>Y 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</row>
        <row r="175">
          <cell r="A175" t="str">
            <v>RAF1AN OV</v>
          </cell>
          <cell r="B175">
            <v>75</v>
          </cell>
          <cell r="C175" t="str">
            <v>2016 6</v>
          </cell>
          <cell r="D175">
            <v>42522</v>
          </cell>
          <cell r="E175">
            <v>1568</v>
          </cell>
          <cell r="F175" t="str">
            <v>Ákv. 225. stjórnafundar 31. maí 2016</v>
          </cell>
          <cell r="AQ175" t="str">
            <v>Y 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</row>
        <row r="176">
          <cell r="A176" t="str">
            <v>RAF1ME AN</v>
          </cell>
          <cell r="B176">
            <v>75</v>
          </cell>
          <cell r="C176" t="str">
            <v>2016 6</v>
          </cell>
          <cell r="D176">
            <v>42522</v>
          </cell>
          <cell r="E176">
            <v>1567</v>
          </cell>
          <cell r="F176" t="str">
            <v>Ákv. 225. stjórnafundar 31. maí 2016</v>
          </cell>
          <cell r="AQ176" t="str">
            <v>Y 14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</row>
        <row r="177">
          <cell r="A177" t="str">
            <v>RAF1ME EV</v>
          </cell>
          <cell r="B177">
            <v>75</v>
          </cell>
          <cell r="C177" t="str">
            <v>2016 6</v>
          </cell>
          <cell r="D177">
            <v>42522</v>
          </cell>
          <cell r="E177">
            <v>1566</v>
          </cell>
          <cell r="F177" t="str">
            <v>Ákv. 225. stjórnafundar 31. maí 2016</v>
          </cell>
          <cell r="AQ177" t="str">
            <v>Y 15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</row>
        <row r="178">
          <cell r="A178" t="str">
            <v>RAF1ME OV</v>
          </cell>
          <cell r="B178">
            <v>75</v>
          </cell>
          <cell r="C178" t="str">
            <v>2016 6</v>
          </cell>
          <cell r="D178">
            <v>42522</v>
          </cell>
          <cell r="E178">
            <v>1565</v>
          </cell>
          <cell r="F178" t="str">
            <v>Ákv. 225. stjórnafundar 31. maí 2016</v>
          </cell>
          <cell r="AQ178" t="str">
            <v>Y 16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</row>
        <row r="179">
          <cell r="A179" t="str">
            <v>RAF2FL AN</v>
          </cell>
          <cell r="B179">
            <v>79</v>
          </cell>
          <cell r="C179" t="str">
            <v>2016 6</v>
          </cell>
          <cell r="D179">
            <v>42522</v>
          </cell>
          <cell r="E179">
            <v>1564</v>
          </cell>
          <cell r="F179" t="str">
            <v>Ákv. 225. stjórnafundar 31. maí 2016</v>
          </cell>
          <cell r="AQ179" t="str">
            <v>Y 17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</row>
        <row r="180">
          <cell r="A180" t="str">
            <v>RAF2FL EV</v>
          </cell>
          <cell r="B180">
            <v>79</v>
          </cell>
          <cell r="C180" t="str">
            <v>2016 6</v>
          </cell>
          <cell r="D180">
            <v>42522</v>
          </cell>
          <cell r="E180">
            <v>1563</v>
          </cell>
          <cell r="F180" t="str">
            <v>Ákv. 225. stjórnafundar 31. maí 2016</v>
          </cell>
          <cell r="AQ180" t="str">
            <v>Y 18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</row>
        <row r="181">
          <cell r="A181" t="str">
            <v>RAF2FL OV</v>
          </cell>
          <cell r="B181">
            <v>79</v>
          </cell>
          <cell r="C181" t="str">
            <v>2016 6</v>
          </cell>
          <cell r="D181">
            <v>42522</v>
          </cell>
          <cell r="E181">
            <v>1562</v>
          </cell>
          <cell r="F181" t="str">
            <v>Ákv. 225. stjórnafundar 31. maí 2016</v>
          </cell>
          <cell r="AQ181" t="str">
            <v>Y 19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</row>
        <row r="182">
          <cell r="A182" t="str">
            <v>RAF2TU AN</v>
          </cell>
          <cell r="B182">
            <v>79</v>
          </cell>
          <cell r="C182" t="str">
            <v>2016 6</v>
          </cell>
          <cell r="D182">
            <v>42522</v>
          </cell>
          <cell r="E182">
            <v>1561</v>
          </cell>
          <cell r="F182" t="str">
            <v>Ákv. 225. stjórnafundar 31. maí 2016</v>
          </cell>
          <cell r="AQ182" t="str">
            <v>Y 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</row>
        <row r="183">
          <cell r="A183" t="str">
            <v>RAF2TU EV</v>
          </cell>
          <cell r="B183">
            <v>79</v>
          </cell>
          <cell r="C183" t="str">
            <v>2016 6</v>
          </cell>
          <cell r="D183">
            <v>42522</v>
          </cell>
          <cell r="E183">
            <v>1560</v>
          </cell>
          <cell r="F183" t="str">
            <v>Ákv. 225. stjórnafundar 31. maí 2016</v>
          </cell>
          <cell r="AQ183" t="str">
            <v>Y 20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</row>
        <row r="184">
          <cell r="A184" t="str">
            <v>RAF2TU OV</v>
          </cell>
          <cell r="B184">
            <v>79</v>
          </cell>
          <cell r="C184" t="str">
            <v>2016 6</v>
          </cell>
          <cell r="D184">
            <v>42522</v>
          </cell>
          <cell r="E184">
            <v>1559</v>
          </cell>
          <cell r="F184" t="str">
            <v>Ákv. 225. stjórnafundar 31. maí 2016</v>
          </cell>
          <cell r="AQ184" t="str">
            <v>Y 21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</row>
        <row r="185">
          <cell r="A185" t="str">
            <v>RAF3PE AN</v>
          </cell>
          <cell r="B185">
            <v>93</v>
          </cell>
          <cell r="C185" t="str">
            <v>2016 6</v>
          </cell>
          <cell r="D185">
            <v>42522</v>
          </cell>
          <cell r="E185">
            <v>1558</v>
          </cell>
          <cell r="F185" t="str">
            <v>Ákv. 225. stjórnafundar 31. maí 2016</v>
          </cell>
          <cell r="AQ185" t="str">
            <v>Y 22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</row>
        <row r="186">
          <cell r="A186" t="str">
            <v>RAF3PE EV</v>
          </cell>
          <cell r="B186">
            <v>93</v>
          </cell>
          <cell r="C186" t="str">
            <v>2016 6</v>
          </cell>
          <cell r="D186">
            <v>42522</v>
          </cell>
          <cell r="E186">
            <v>1557</v>
          </cell>
          <cell r="F186" t="str">
            <v>Ákv. 225. stjórnafundar 31. maí 2016</v>
          </cell>
          <cell r="AA186" t="str">
            <v>2011 12</v>
          </cell>
          <cell r="AB186">
            <v>2</v>
          </cell>
          <cell r="AQ186" t="str">
            <v>Y 23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</row>
        <row r="187">
          <cell r="A187" t="str">
            <v>RAF3PE OV</v>
          </cell>
          <cell r="B187">
            <v>93</v>
          </cell>
          <cell r="C187" t="str">
            <v>2016 6</v>
          </cell>
          <cell r="D187">
            <v>42522</v>
          </cell>
          <cell r="E187">
            <v>1556</v>
          </cell>
          <cell r="F187" t="str">
            <v>Ákv. 225. stjórnafundar 31. maí 2016</v>
          </cell>
          <cell r="AA187" t="str">
            <v>2012 1</v>
          </cell>
          <cell r="AB187">
            <v>3</v>
          </cell>
          <cell r="AQ187" t="str">
            <v>Y 24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</row>
        <row r="188">
          <cell r="A188" t="str">
            <v>RAF4ST AN</v>
          </cell>
          <cell r="B188">
            <v>17</v>
          </cell>
          <cell r="C188" t="str">
            <v>2016 6</v>
          </cell>
          <cell r="D188">
            <v>42522</v>
          </cell>
          <cell r="E188">
            <v>1555</v>
          </cell>
          <cell r="F188" t="str">
            <v>Ákv. 225. stjórnafundar 31. maí 2016</v>
          </cell>
          <cell r="AA188" t="str">
            <v>2012 2</v>
          </cell>
          <cell r="AB188">
            <v>4</v>
          </cell>
          <cell r="AQ188" t="str">
            <v>Y 25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</row>
        <row r="189">
          <cell r="A189" t="str">
            <v>RAF4ST EV</v>
          </cell>
          <cell r="B189">
            <v>17</v>
          </cell>
          <cell r="C189" t="str">
            <v>2016 6</v>
          </cell>
          <cell r="D189">
            <v>42522</v>
          </cell>
          <cell r="E189">
            <v>1554</v>
          </cell>
          <cell r="F189" t="str">
            <v>Ákv. 225. stjórnafundar 31. maí 2016</v>
          </cell>
          <cell r="AA189" t="str">
            <v>2012 3</v>
          </cell>
          <cell r="AB189">
            <v>5</v>
          </cell>
          <cell r="AQ189" t="str">
            <v>Y 26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</row>
        <row r="190">
          <cell r="A190" t="str">
            <v>RAF4ST OV</v>
          </cell>
          <cell r="B190">
            <v>17</v>
          </cell>
          <cell r="C190" t="str">
            <v>2016 6</v>
          </cell>
          <cell r="D190">
            <v>42522</v>
          </cell>
          <cell r="E190">
            <v>1553</v>
          </cell>
          <cell r="F190" t="str">
            <v>Ákv. 225. stjórnafundar 31. maí 2016</v>
          </cell>
          <cell r="AA190" t="str">
            <v>2012 4</v>
          </cell>
          <cell r="AB190">
            <v>6</v>
          </cell>
          <cell r="AQ190" t="str">
            <v>Y 27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</row>
        <row r="191">
          <cell r="A191" t="str">
            <v>RAF5LI AN</v>
          </cell>
          <cell r="B191">
            <v>27</v>
          </cell>
          <cell r="C191" t="str">
            <v>2016 6</v>
          </cell>
          <cell r="D191">
            <v>42522</v>
          </cell>
          <cell r="E191">
            <v>1552</v>
          </cell>
          <cell r="F191" t="str">
            <v>Ákv. 225. stjórnafundar 31. maí 2016</v>
          </cell>
          <cell r="AA191" t="str">
            <v>2012 5</v>
          </cell>
          <cell r="AB191">
            <v>7</v>
          </cell>
          <cell r="AQ191" t="str">
            <v>Y 3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</row>
        <row r="192">
          <cell r="A192" t="str">
            <v>RAF5LI EV</v>
          </cell>
          <cell r="B192">
            <v>27</v>
          </cell>
          <cell r="C192" t="str">
            <v>2016 6</v>
          </cell>
          <cell r="D192">
            <v>42522</v>
          </cell>
          <cell r="E192">
            <v>1551</v>
          </cell>
          <cell r="F192" t="str">
            <v>Ákv. 225. stjórnafundar 31. maí 2016</v>
          </cell>
          <cell r="AA192" t="str">
            <v>2012 6</v>
          </cell>
          <cell r="AB192">
            <v>8</v>
          </cell>
          <cell r="AQ192" t="str">
            <v>Y 4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</row>
        <row r="193">
          <cell r="A193" t="str">
            <v>RAF5LI OV</v>
          </cell>
          <cell r="B193">
            <v>27</v>
          </cell>
          <cell r="C193" t="str">
            <v>2016 6</v>
          </cell>
          <cell r="D193">
            <v>42522</v>
          </cell>
          <cell r="E193">
            <v>1550</v>
          </cell>
          <cell r="F193" t="str">
            <v>Ákv. 225. stjórnafundar 31. maí 2016</v>
          </cell>
          <cell r="AA193" t="str">
            <v>2012 7</v>
          </cell>
          <cell r="AB193">
            <v>9</v>
          </cell>
          <cell r="AQ193" t="str">
            <v>Y 5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</row>
        <row r="194">
          <cell r="A194" t="str">
            <v>RAF6UT AN</v>
          </cell>
          <cell r="B194">
            <v>18</v>
          </cell>
          <cell r="C194" t="str">
            <v>2016 6</v>
          </cell>
          <cell r="D194">
            <v>42522</v>
          </cell>
          <cell r="E194">
            <v>1549</v>
          </cell>
          <cell r="F194" t="str">
            <v>Ákv. 225. stjórnafundar 31. maí 2016</v>
          </cell>
          <cell r="AA194" t="str">
            <v>2012 8</v>
          </cell>
          <cell r="AB194">
            <v>10</v>
          </cell>
          <cell r="AQ194" t="str">
            <v>Y 6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</row>
        <row r="195">
          <cell r="A195" t="str">
            <v>RAF6UT EV</v>
          </cell>
          <cell r="B195">
            <v>18</v>
          </cell>
          <cell r="C195" t="str">
            <v>2016 6</v>
          </cell>
          <cell r="D195">
            <v>42522</v>
          </cell>
          <cell r="E195">
            <v>1548</v>
          </cell>
          <cell r="F195" t="str">
            <v>Ákv. 225. stjórnafundar 31. maí 2016</v>
          </cell>
          <cell r="AA195" t="str">
            <v>2012 9</v>
          </cell>
          <cell r="AB195">
            <v>11</v>
          </cell>
          <cell r="AQ195" t="str">
            <v>Y 7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</row>
        <row r="196">
          <cell r="A196" t="str">
            <v>RAF6UT OV</v>
          </cell>
          <cell r="B196">
            <v>18</v>
          </cell>
          <cell r="C196" t="str">
            <v>2016 6</v>
          </cell>
          <cell r="D196">
            <v>42522</v>
          </cell>
          <cell r="E196">
            <v>1547</v>
          </cell>
          <cell r="F196" t="str">
            <v>Ákv. 225. stjórnafundar 31. maí 2016</v>
          </cell>
          <cell r="AA196" t="str">
            <v>2012 10</v>
          </cell>
          <cell r="AB196">
            <v>12</v>
          </cell>
          <cell r="AQ196" t="str">
            <v>Y 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</row>
        <row r="197">
          <cell r="A197" t="str">
            <v>OLISMU FO</v>
          </cell>
          <cell r="B197">
            <v>96</v>
          </cell>
          <cell r="C197" t="str">
            <v>2016 4</v>
          </cell>
          <cell r="D197">
            <v>42461</v>
          </cell>
          <cell r="E197">
            <v>1546</v>
          </cell>
          <cell r="F197" t="str">
            <v>Breytt endurgjald vegna spilliefna og breytingar á greiðslum fyrir OLISMU/OLISMA. Ákv. á stjórnarfundi nr. 222, þann 26.4.2016. T.póstur frá ÓK  29.4.12</v>
          </cell>
          <cell r="AA197" t="str">
            <v>2012 11</v>
          </cell>
          <cell r="AB197">
            <v>13</v>
          </cell>
          <cell r="AQ197" t="str">
            <v>Y 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</row>
        <row r="198">
          <cell r="A198" t="str">
            <v>OLISMU UM</v>
          </cell>
          <cell r="B198">
            <v>96</v>
          </cell>
          <cell r="C198" t="str">
            <v>2016 4</v>
          </cell>
          <cell r="D198">
            <v>42461</v>
          </cell>
          <cell r="E198">
            <v>1545</v>
          </cell>
          <cell r="F198" t="str">
            <v>Breytt endurgjald vegna spilliefna og breytingar á greiðslum fyrir OLISMU/OLISMA. Ákv. á stjórnarfundi nr. 222, þann 26.4.2016. T.póstur frá ÓK  29.4.12</v>
          </cell>
          <cell r="AA198" t="str">
            <v>2012 12</v>
          </cell>
          <cell r="AB198">
            <v>14</v>
          </cell>
        </row>
        <row r="199">
          <cell r="A199" t="str">
            <v>OLISMA FO</v>
          </cell>
          <cell r="B199">
            <v>15</v>
          </cell>
          <cell r="C199" t="str">
            <v>2016 4</v>
          </cell>
          <cell r="D199">
            <v>42461</v>
          </cell>
          <cell r="E199">
            <v>1544</v>
          </cell>
          <cell r="F199" t="str">
            <v>Breytt endurgjald vegna spilliefna og breytingar á greiðslum fyrir OLISMU/OLISMA. Ákv. á stjórnarfundi nr. 222, þann 26.4.2016. T.póstur frá ÓK  29.4.12</v>
          </cell>
          <cell r="AA199" t="str">
            <v>2013 1</v>
          </cell>
          <cell r="AB199">
            <v>15</v>
          </cell>
        </row>
        <row r="200">
          <cell r="A200" t="str">
            <v>OLISMA UM</v>
          </cell>
          <cell r="B200">
            <v>15</v>
          </cell>
          <cell r="C200" t="str">
            <v>2016 4</v>
          </cell>
          <cell r="D200">
            <v>42461</v>
          </cell>
          <cell r="E200">
            <v>1543</v>
          </cell>
          <cell r="F200" t="str">
            <v>Breytt endurgjald vegna spilliefna og breytingar á greiðslum fyrir OLISMU/OLISMA. Ákv. á stjórnarfundi nr. 222, þann 26.4.2016. T.póstur frá ÓK  29.4.12</v>
          </cell>
          <cell r="AA200" t="str">
            <v>2013 2</v>
          </cell>
          <cell r="AB200">
            <v>16</v>
          </cell>
          <cell r="AQ200" t="str">
            <v>Vörunr Ráðst</v>
          </cell>
          <cell r="AR200" t="str">
            <v>2011 12</v>
          </cell>
          <cell r="AS200" t="str">
            <v>2012 1</v>
          </cell>
          <cell r="AT200" t="str">
            <v>2012 2</v>
          </cell>
          <cell r="AU200" t="str">
            <v>2012 3</v>
          </cell>
          <cell r="AV200" t="str">
            <v>2012 4</v>
          </cell>
          <cell r="AW200" t="str">
            <v>2012 5</v>
          </cell>
          <cell r="AX200" t="str">
            <v>2012 6</v>
          </cell>
          <cell r="AY200" t="str">
            <v>2012 7</v>
          </cell>
          <cell r="AZ200" t="str">
            <v>2012 8</v>
          </cell>
          <cell r="BA200" t="str">
            <v>2012 9</v>
          </cell>
          <cell r="BB200" t="str">
            <v>2012 10</v>
          </cell>
          <cell r="BC200" t="str">
            <v>2012 11</v>
          </cell>
          <cell r="BD200" t="str">
            <v>2012 12</v>
          </cell>
          <cell r="BE200" t="str">
            <v>2013 1</v>
          </cell>
          <cell r="BF200" t="str">
            <v>2013 2</v>
          </cell>
          <cell r="BG200" t="str">
            <v>2013 3</v>
          </cell>
          <cell r="BH200" t="str">
            <v>2013 4</v>
          </cell>
          <cell r="BI200" t="str">
            <v>2013 5</v>
          </cell>
          <cell r="BJ200" t="str">
            <v>2013 6</v>
          </cell>
          <cell r="BK200" t="str">
            <v>2013 7</v>
          </cell>
          <cell r="BL200" t="str">
            <v>2013 8</v>
          </cell>
          <cell r="BM200" t="str">
            <v>2013 9</v>
          </cell>
          <cell r="BN200" t="str">
            <v>2013 10</v>
          </cell>
          <cell r="BO200" t="str">
            <v>2013 11</v>
          </cell>
          <cell r="BP200" t="str">
            <v>2013 12</v>
          </cell>
          <cell r="BQ200" t="str">
            <v>2014 1</v>
          </cell>
          <cell r="BR200" t="str">
            <v>2014 2</v>
          </cell>
          <cell r="BS200" t="str">
            <v>2014 3</v>
          </cell>
          <cell r="BT200" t="str">
            <v>2014 4</v>
          </cell>
          <cell r="BU200" t="str">
            <v>2014 5</v>
          </cell>
          <cell r="BV200" t="str">
            <v>2014 6</v>
          </cell>
          <cell r="BW200" t="str">
            <v>2014 7</v>
          </cell>
          <cell r="BX200" t="str">
            <v>2014 8</v>
          </cell>
          <cell r="BY200" t="str">
            <v>2014 9</v>
          </cell>
          <cell r="BZ200" t="str">
            <v>2014 10</v>
          </cell>
          <cell r="CA200" t="str">
            <v>2014 11</v>
          </cell>
          <cell r="CB200" t="str">
            <v>2014 12</v>
          </cell>
          <cell r="CC200" t="str">
            <v>2015 1</v>
          </cell>
          <cell r="CD200" t="str">
            <v>2015 2</v>
          </cell>
          <cell r="CE200" t="str">
            <v>2015 3</v>
          </cell>
          <cell r="CF200" t="str">
            <v>2015 4</v>
          </cell>
          <cell r="CG200" t="str">
            <v>2015 5</v>
          </cell>
          <cell r="CH200" t="str">
            <v>2015 6</v>
          </cell>
          <cell r="CI200" t="str">
            <v>2015 7</v>
          </cell>
          <cell r="CJ200" t="str">
            <v>2015 8</v>
          </cell>
          <cell r="CK200" t="str">
            <v>2015 9</v>
          </cell>
          <cell r="CL200" t="str">
            <v>2015 10</v>
          </cell>
          <cell r="CM200" t="str">
            <v>2015 11</v>
          </cell>
          <cell r="CN200" t="str">
            <v>2015 12</v>
          </cell>
          <cell r="CO200" t="str">
            <v>2016 1</v>
          </cell>
          <cell r="CP200" t="str">
            <v>2016 2</v>
          </cell>
          <cell r="CQ200" t="str">
            <v>2016 3</v>
          </cell>
          <cell r="CR200" t="str">
            <v>2016 4</v>
          </cell>
          <cell r="CS200" t="str">
            <v>2016 5</v>
          </cell>
          <cell r="CT200" t="str">
            <v>2016 6</v>
          </cell>
          <cell r="CU200" t="str">
            <v>2016 7</v>
          </cell>
          <cell r="CV200" t="str">
            <v>2016 8</v>
          </cell>
          <cell r="CW200" t="str">
            <v>2016 9</v>
          </cell>
          <cell r="CX200" t="str">
            <v>2016 10</v>
          </cell>
          <cell r="CY200" t="str">
            <v>2016 11</v>
          </cell>
          <cell r="CZ200" t="str">
            <v>2016 12</v>
          </cell>
          <cell r="DA200" t="str">
            <v>2017 1</v>
          </cell>
          <cell r="DB200" t="str">
            <v>2017 2</v>
          </cell>
          <cell r="DC200" t="str">
            <v>2017 3</v>
          </cell>
          <cell r="DD200" t="str">
            <v>2017 4</v>
          </cell>
          <cell r="DE200" t="str">
            <v>2017 5</v>
          </cell>
          <cell r="DF200" t="str">
            <v>2017 6</v>
          </cell>
          <cell r="DG200" t="str">
            <v>2017 7</v>
          </cell>
          <cell r="DH200" t="str">
            <v>2017 8</v>
          </cell>
          <cell r="DI200" t="str">
            <v>2017 9</v>
          </cell>
          <cell r="DJ200" t="str">
            <v>2017 10</v>
          </cell>
          <cell r="DK200" t="str">
            <v>2017 11</v>
          </cell>
          <cell r="DL200" t="str">
            <v>2017 12</v>
          </cell>
          <cell r="DM200" t="str">
            <v>2018 1</v>
          </cell>
          <cell r="DN200" t="str">
            <v>2018 2</v>
          </cell>
          <cell r="DO200" t="str">
            <v>2018 3</v>
          </cell>
          <cell r="DP200" t="str">
            <v>2018 4</v>
          </cell>
          <cell r="DQ200" t="str">
            <v>2018 5</v>
          </cell>
          <cell r="DR200" t="str">
            <v>2018 6</v>
          </cell>
          <cell r="DS200" t="str">
            <v>2018 7</v>
          </cell>
          <cell r="DT200" t="str">
            <v>2018 8</v>
          </cell>
          <cell r="DU200" t="str">
            <v>2018 9</v>
          </cell>
          <cell r="DV200" t="str">
            <v>2018 10</v>
          </cell>
          <cell r="DW200" t="str">
            <v>2018 11</v>
          </cell>
          <cell r="DX200" t="str">
            <v>2018 12</v>
          </cell>
          <cell r="DY200" t="str">
            <v>2019 1</v>
          </cell>
          <cell r="DZ200" t="str">
            <v>2019 2</v>
          </cell>
          <cell r="EA200" t="str">
            <v>2019 3</v>
          </cell>
          <cell r="EB200" t="str">
            <v>2019 4</v>
          </cell>
          <cell r="EC200" t="str">
            <v>2019 5</v>
          </cell>
          <cell r="ED200" t="str">
            <v>2019 6</v>
          </cell>
          <cell r="EE200" t="str">
            <v>2019 7</v>
          </cell>
          <cell r="EF200" t="str">
            <v>2019 8</v>
          </cell>
          <cell r="EG200" t="str">
            <v>2019 9</v>
          </cell>
          <cell r="EH200" t="str">
            <v>2019 10</v>
          </cell>
          <cell r="EI200" t="str">
            <v>2019 11</v>
          </cell>
          <cell r="EJ200" t="str">
            <v>2019 12</v>
          </cell>
          <cell r="EK200" t="str">
            <v>2020 1</v>
          </cell>
          <cell r="EL200" t="str">
            <v>2020 2</v>
          </cell>
          <cell r="EM200" t="str">
            <v>2020 3</v>
          </cell>
          <cell r="EN200" t="str">
            <v>2020 4</v>
          </cell>
          <cell r="EO200" t="str">
            <v>2020 5</v>
          </cell>
          <cell r="EP200" t="str">
            <v>2020 6</v>
          </cell>
          <cell r="EQ200" t="str">
            <v>2020 7</v>
          </cell>
          <cell r="ER200" t="str">
            <v>2020 8</v>
          </cell>
          <cell r="ES200" t="str">
            <v>2020 9</v>
          </cell>
          <cell r="ET200" t="str">
            <v>2020 10</v>
          </cell>
          <cell r="EU200" t="str">
            <v>2020 11</v>
          </cell>
          <cell r="EV200" t="str">
            <v>2020 12</v>
          </cell>
          <cell r="EW200" t="str">
            <v>2021 12</v>
          </cell>
          <cell r="EX200" t="str">
            <v>2022 12</v>
          </cell>
          <cell r="EY200" t="str">
            <v>2023 12</v>
          </cell>
          <cell r="EZ200" t="str">
            <v>2024 12</v>
          </cell>
          <cell r="FA200" t="str">
            <v>2025 12</v>
          </cell>
          <cell r="FB200" t="str">
            <v>2026 12</v>
          </cell>
          <cell r="FC200" t="str">
            <v>2027 12</v>
          </cell>
          <cell r="FD200" t="str">
            <v>2028 12</v>
          </cell>
          <cell r="FE200" t="str">
            <v>2029 12</v>
          </cell>
          <cell r="FF200" t="str">
            <v>2030 12</v>
          </cell>
          <cell r="FG200" t="str">
            <v>2031 12</v>
          </cell>
          <cell r="FH200" t="str">
            <v>2032 12</v>
          </cell>
          <cell r="FI200" t="str">
            <v>2033 12</v>
          </cell>
          <cell r="FJ200" t="str">
            <v>2034 12</v>
          </cell>
          <cell r="FK200" t="str">
            <v>2035 12</v>
          </cell>
          <cell r="FL200" t="str">
            <v>2036 12</v>
          </cell>
          <cell r="FM200" t="str">
            <v>2037 12</v>
          </cell>
          <cell r="FN200" t="str">
            <v>2038 12</v>
          </cell>
          <cell r="FO200" t="str">
            <v>2039 12</v>
          </cell>
          <cell r="FP200" t="str">
            <v>2040 12</v>
          </cell>
          <cell r="FQ200" t="str">
            <v>2041 12</v>
          </cell>
          <cell r="FR200" t="str">
            <v>2042 12</v>
          </cell>
          <cell r="FS200" t="str">
            <v>2043 12</v>
          </cell>
          <cell r="FT200" t="str">
            <v>2044 12</v>
          </cell>
          <cell r="FU200" t="str">
            <v>2045 12</v>
          </cell>
          <cell r="FV200" t="str">
            <v>2046 12</v>
          </cell>
          <cell r="FW200" t="str">
            <v>2047 12</v>
          </cell>
          <cell r="FX200" t="str">
            <v>2048 12</v>
          </cell>
          <cell r="FY200" t="str">
            <v>2049 12</v>
          </cell>
          <cell r="FZ200" t="str">
            <v>2050 12</v>
          </cell>
          <cell r="GA200" t="str">
            <v>2051 12</v>
          </cell>
          <cell r="GB200" t="str">
            <v>2052 12</v>
          </cell>
          <cell r="GC200" t="str">
            <v>2053 12</v>
          </cell>
          <cell r="GD200" t="str">
            <v>2054 12</v>
          </cell>
          <cell r="GE200" t="str">
            <v>2055 12</v>
          </cell>
          <cell r="GF200" t="str">
            <v>2056 12</v>
          </cell>
          <cell r="GG200" t="str">
            <v>2057 12</v>
          </cell>
          <cell r="GH200" t="str">
            <v>2058 12</v>
          </cell>
          <cell r="GI200" t="str">
            <v>2059 12</v>
          </cell>
          <cell r="GJ200" t="str">
            <v>2060 12</v>
          </cell>
          <cell r="GK200" t="str">
            <v>2061 12</v>
          </cell>
          <cell r="GL200" t="str">
            <v>2062 12</v>
          </cell>
          <cell r="GM200" t="str">
            <v>2063 12</v>
          </cell>
          <cell r="GN200" t="str">
            <v>2064 12</v>
          </cell>
          <cell r="GO200" t="str">
            <v>2065 12</v>
          </cell>
          <cell r="GP200" t="str">
            <v>2066 12</v>
          </cell>
          <cell r="GQ200" t="str">
            <v>2067 12</v>
          </cell>
          <cell r="GR200" t="str">
            <v>2068 12</v>
          </cell>
        </row>
        <row r="201">
          <cell r="A201" t="str">
            <v>VARUTR FO</v>
          </cell>
          <cell r="B201">
            <v>289</v>
          </cell>
          <cell r="C201" t="str">
            <v>2016 4</v>
          </cell>
          <cell r="D201">
            <v>42461</v>
          </cell>
          <cell r="E201">
            <v>1542</v>
          </cell>
          <cell r="F201" t="str">
            <v>Breytt endurgjald vegna spilliefna. Ákv. á stjórnarfundi nr. 222, þann 26.4.2016. T.póstur frá ÓK  29.4.16</v>
          </cell>
          <cell r="AA201" t="str">
            <v>2013 3</v>
          </cell>
          <cell r="AB201">
            <v>17</v>
          </cell>
          <cell r="AQ201" t="str">
            <v>BSHBRE FO</v>
          </cell>
          <cell r="BR201">
            <v>1415</v>
          </cell>
          <cell r="BS201">
            <v>1415</v>
          </cell>
          <cell r="BT201">
            <v>1415</v>
          </cell>
          <cell r="BU201">
            <v>1415</v>
          </cell>
          <cell r="BV201">
            <v>1415</v>
          </cell>
          <cell r="BW201">
            <v>1415</v>
          </cell>
          <cell r="BX201">
            <v>1415</v>
          </cell>
          <cell r="BY201">
            <v>1415</v>
          </cell>
          <cell r="BZ201">
            <v>1415</v>
          </cell>
          <cell r="CA201">
            <v>1415</v>
          </cell>
          <cell r="CB201">
            <v>1415</v>
          </cell>
          <cell r="CC201">
            <v>1474</v>
          </cell>
          <cell r="CD201">
            <v>1474</v>
          </cell>
          <cell r="CE201">
            <v>1474</v>
          </cell>
          <cell r="CF201">
            <v>1474</v>
          </cell>
          <cell r="CG201">
            <v>1474</v>
          </cell>
          <cell r="CH201">
            <v>1474</v>
          </cell>
          <cell r="CI201">
            <v>1474</v>
          </cell>
          <cell r="CJ201">
            <v>1474</v>
          </cell>
          <cell r="CK201">
            <v>1474</v>
          </cell>
          <cell r="CL201">
            <v>1474</v>
          </cell>
          <cell r="CM201">
            <v>1474</v>
          </cell>
          <cell r="CN201">
            <v>1474</v>
          </cell>
          <cell r="CO201">
            <v>1474</v>
          </cell>
          <cell r="CP201">
            <v>1474</v>
          </cell>
          <cell r="CQ201">
            <v>1474</v>
          </cell>
          <cell r="CR201">
            <v>1523</v>
          </cell>
          <cell r="CS201">
            <v>1523</v>
          </cell>
          <cell r="CT201">
            <v>1523</v>
          </cell>
          <cell r="CU201">
            <v>1571</v>
          </cell>
          <cell r="CV201">
            <v>1571</v>
          </cell>
          <cell r="CW201">
            <v>1571</v>
          </cell>
          <cell r="CX201">
            <v>1571</v>
          </cell>
          <cell r="CY201">
            <v>1571</v>
          </cell>
          <cell r="CZ201">
            <v>1571</v>
          </cell>
          <cell r="DA201">
            <v>1571</v>
          </cell>
          <cell r="DB201">
            <v>1571</v>
          </cell>
          <cell r="DC201">
            <v>1571</v>
          </cell>
          <cell r="DD201">
            <v>1571</v>
          </cell>
          <cell r="DE201">
            <v>1607</v>
          </cell>
          <cell r="DF201">
            <v>1607</v>
          </cell>
          <cell r="DG201">
            <v>1607</v>
          </cell>
          <cell r="DH201">
            <v>1607</v>
          </cell>
          <cell r="DI201">
            <v>1607</v>
          </cell>
          <cell r="DJ201">
            <v>1607</v>
          </cell>
          <cell r="DK201">
            <v>1607</v>
          </cell>
          <cell r="DL201">
            <v>1607</v>
          </cell>
          <cell r="DM201">
            <v>1653</v>
          </cell>
          <cell r="DN201">
            <v>1653</v>
          </cell>
          <cell r="DO201">
            <v>1653</v>
          </cell>
          <cell r="DP201">
            <v>1653</v>
          </cell>
          <cell r="DQ201">
            <v>1653</v>
          </cell>
          <cell r="DR201">
            <v>1653</v>
          </cell>
          <cell r="DS201">
            <v>1653</v>
          </cell>
          <cell r="DT201">
            <v>1653</v>
          </cell>
          <cell r="DU201">
            <v>1653</v>
          </cell>
          <cell r="DV201">
            <v>1653</v>
          </cell>
          <cell r="DW201">
            <v>1653</v>
          </cell>
          <cell r="DX201">
            <v>1653</v>
          </cell>
          <cell r="DY201">
            <v>1680</v>
          </cell>
          <cell r="DZ201">
            <v>1680</v>
          </cell>
          <cell r="EA201">
            <v>1680</v>
          </cell>
          <cell r="EB201">
            <v>1680</v>
          </cell>
          <cell r="EC201">
            <v>1680</v>
          </cell>
          <cell r="ED201">
            <v>1680</v>
          </cell>
          <cell r="EE201">
            <v>1680</v>
          </cell>
          <cell r="EF201">
            <v>1680</v>
          </cell>
          <cell r="EG201">
            <v>1680</v>
          </cell>
          <cell r="EH201">
            <v>1680</v>
          </cell>
          <cell r="EI201">
            <v>1680</v>
          </cell>
          <cell r="EJ201">
            <v>1680</v>
          </cell>
          <cell r="EK201">
            <v>1680</v>
          </cell>
          <cell r="EL201">
            <v>1680</v>
          </cell>
          <cell r="EM201">
            <v>1680</v>
          </cell>
          <cell r="EN201">
            <v>1680</v>
          </cell>
          <cell r="EO201">
            <v>1680</v>
          </cell>
          <cell r="EP201">
            <v>1680</v>
          </cell>
          <cell r="EQ201">
            <v>1680</v>
          </cell>
          <cell r="ER201">
            <v>1680</v>
          </cell>
          <cell r="ES201">
            <v>1680</v>
          </cell>
          <cell r="ET201">
            <v>1680</v>
          </cell>
          <cell r="EU201">
            <v>1680</v>
          </cell>
          <cell r="EV201">
            <v>1680</v>
          </cell>
          <cell r="EW201">
            <v>1680</v>
          </cell>
          <cell r="EX201">
            <v>1680</v>
          </cell>
          <cell r="EY201">
            <v>1680</v>
          </cell>
          <cell r="EZ201">
            <v>1680</v>
          </cell>
          <cell r="FA201">
            <v>1680</v>
          </cell>
          <cell r="FB201">
            <v>1680</v>
          </cell>
          <cell r="FC201">
            <v>1680</v>
          </cell>
          <cell r="FD201">
            <v>1680</v>
          </cell>
          <cell r="FE201">
            <v>1680</v>
          </cell>
          <cell r="FF201">
            <v>1680</v>
          </cell>
          <cell r="FG201">
            <v>1680</v>
          </cell>
          <cell r="FH201">
            <v>1680</v>
          </cell>
          <cell r="FI201">
            <v>1680</v>
          </cell>
          <cell r="FJ201">
            <v>1680</v>
          </cell>
          <cell r="FK201">
            <v>1680</v>
          </cell>
          <cell r="FL201">
            <v>1680</v>
          </cell>
          <cell r="FM201">
            <v>1680</v>
          </cell>
          <cell r="FN201">
            <v>1680</v>
          </cell>
          <cell r="FO201">
            <v>1680</v>
          </cell>
          <cell r="FP201">
            <v>1680</v>
          </cell>
          <cell r="FQ201">
            <v>1680</v>
          </cell>
          <cell r="FR201">
            <v>1680</v>
          </cell>
          <cell r="FS201">
            <v>1680</v>
          </cell>
          <cell r="FT201">
            <v>1680</v>
          </cell>
          <cell r="FU201">
            <v>1680</v>
          </cell>
          <cell r="FV201">
            <v>1680</v>
          </cell>
          <cell r="FW201">
            <v>1680</v>
          </cell>
          <cell r="FX201">
            <v>1680</v>
          </cell>
          <cell r="FY201">
            <v>1680</v>
          </cell>
          <cell r="FZ201">
            <v>1680</v>
          </cell>
          <cell r="GA201">
            <v>1680</v>
          </cell>
          <cell r="GB201">
            <v>1680</v>
          </cell>
          <cell r="GC201">
            <v>1680</v>
          </cell>
          <cell r="GD201">
            <v>1680</v>
          </cell>
          <cell r="GE201">
            <v>1680</v>
          </cell>
          <cell r="GF201">
            <v>1680</v>
          </cell>
          <cell r="GG201">
            <v>1680</v>
          </cell>
          <cell r="GH201">
            <v>1680</v>
          </cell>
          <cell r="GI201">
            <v>1680</v>
          </cell>
          <cell r="GJ201">
            <v>1680</v>
          </cell>
          <cell r="GK201">
            <v>1680</v>
          </cell>
          <cell r="GL201">
            <v>1680</v>
          </cell>
          <cell r="GM201">
            <v>1680</v>
          </cell>
          <cell r="GN201">
            <v>1680</v>
          </cell>
          <cell r="GO201">
            <v>1680</v>
          </cell>
          <cell r="GP201">
            <v>1680</v>
          </cell>
          <cell r="GQ201">
            <v>1680</v>
          </cell>
          <cell r="GR201">
            <v>1680</v>
          </cell>
        </row>
        <row r="202">
          <cell r="A202" t="str">
            <v>VARFUA FO</v>
          </cell>
          <cell r="B202">
            <v>228</v>
          </cell>
          <cell r="C202" t="str">
            <v>2016 4</v>
          </cell>
          <cell r="D202">
            <v>42461</v>
          </cell>
          <cell r="E202">
            <v>1541</v>
          </cell>
          <cell r="F202" t="str">
            <v>Breytt endurgjald vegna spilliefna. Ákv. á stjórnarfundi nr. 222, þann 26.4.2016. T.póstur frá ÓK  29.4.16</v>
          </cell>
          <cell r="AA202" t="str">
            <v>2013 4</v>
          </cell>
          <cell r="AB202">
            <v>18</v>
          </cell>
          <cell r="AQ202" t="str">
            <v>BSHBRE FR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  <cell r="EQ202">
            <v>1000</v>
          </cell>
          <cell r="ER202">
            <v>1000</v>
          </cell>
          <cell r="ES202">
            <v>1000</v>
          </cell>
          <cell r="ET202">
            <v>1000</v>
          </cell>
          <cell r="EU202">
            <v>1000</v>
          </cell>
          <cell r="EV202">
            <v>1000</v>
          </cell>
          <cell r="EW202">
            <v>1001</v>
          </cell>
          <cell r="EX202">
            <v>1002</v>
          </cell>
          <cell r="EY202">
            <v>1003</v>
          </cell>
          <cell r="EZ202">
            <v>1004</v>
          </cell>
          <cell r="FA202">
            <v>1005</v>
          </cell>
          <cell r="FB202">
            <v>1006</v>
          </cell>
          <cell r="FC202">
            <v>1007</v>
          </cell>
          <cell r="FD202">
            <v>1008</v>
          </cell>
          <cell r="FE202">
            <v>1009</v>
          </cell>
          <cell r="FF202">
            <v>1010</v>
          </cell>
          <cell r="FG202">
            <v>1011</v>
          </cell>
          <cell r="FH202">
            <v>1012</v>
          </cell>
          <cell r="FI202">
            <v>1013</v>
          </cell>
          <cell r="FJ202">
            <v>1014</v>
          </cell>
          <cell r="FK202">
            <v>1015</v>
          </cell>
          <cell r="FL202">
            <v>1016</v>
          </cell>
          <cell r="FM202">
            <v>1017</v>
          </cell>
          <cell r="FN202">
            <v>1018</v>
          </cell>
          <cell r="FO202">
            <v>1019</v>
          </cell>
          <cell r="FP202">
            <v>1020</v>
          </cell>
          <cell r="FQ202">
            <v>1021</v>
          </cell>
          <cell r="FR202">
            <v>1022</v>
          </cell>
          <cell r="FS202">
            <v>1023</v>
          </cell>
          <cell r="FT202">
            <v>1024</v>
          </cell>
          <cell r="FU202">
            <v>1025</v>
          </cell>
          <cell r="FV202">
            <v>1026</v>
          </cell>
          <cell r="FW202">
            <v>1027</v>
          </cell>
          <cell r="FX202">
            <v>1028</v>
          </cell>
          <cell r="FY202">
            <v>1029</v>
          </cell>
          <cell r="FZ202">
            <v>1030</v>
          </cell>
          <cell r="GA202">
            <v>1031</v>
          </cell>
          <cell r="GB202">
            <v>1032</v>
          </cell>
          <cell r="GC202">
            <v>1033</v>
          </cell>
          <cell r="GD202">
            <v>1034</v>
          </cell>
          <cell r="GE202">
            <v>1035</v>
          </cell>
          <cell r="GF202">
            <v>1036</v>
          </cell>
          <cell r="GG202">
            <v>1037</v>
          </cell>
          <cell r="GH202">
            <v>1038</v>
          </cell>
          <cell r="GI202">
            <v>1039</v>
          </cell>
          <cell r="GJ202">
            <v>1040</v>
          </cell>
          <cell r="GK202">
            <v>1041</v>
          </cell>
          <cell r="GL202">
            <v>1042</v>
          </cell>
          <cell r="GM202">
            <v>1043</v>
          </cell>
          <cell r="GN202">
            <v>1044</v>
          </cell>
          <cell r="GO202">
            <v>1045</v>
          </cell>
          <cell r="GP202">
            <v>1046</v>
          </cell>
          <cell r="GQ202">
            <v>1047</v>
          </cell>
          <cell r="GR202">
            <v>1048</v>
          </cell>
        </row>
        <row r="203">
          <cell r="A203" t="str">
            <v>PRELIT FO</v>
          </cell>
          <cell r="B203">
            <v>162</v>
          </cell>
          <cell r="C203" t="str">
            <v>2016 4</v>
          </cell>
          <cell r="D203">
            <v>42461</v>
          </cell>
          <cell r="E203">
            <v>1540</v>
          </cell>
          <cell r="F203" t="str">
            <v>Breytt endurgjald vegna spilliefna. Ákv. á stjórnarfundi nr. 222, þann 26.4.2016. T.póstur frá ÓK  29.4.16</v>
          </cell>
          <cell r="AA203" t="str">
            <v>2013 5</v>
          </cell>
          <cell r="AB203">
            <v>19</v>
          </cell>
          <cell r="AQ203" t="str">
            <v>FRMEFN FO</v>
          </cell>
          <cell r="AR203">
            <v>1381</v>
          </cell>
          <cell r="AS203">
            <v>1381</v>
          </cell>
          <cell r="AT203">
            <v>1381</v>
          </cell>
          <cell r="AU203">
            <v>1381</v>
          </cell>
          <cell r="AV203">
            <v>1381</v>
          </cell>
          <cell r="AW203">
            <v>1381</v>
          </cell>
          <cell r="AX203">
            <v>1381</v>
          </cell>
          <cell r="AY203">
            <v>1381</v>
          </cell>
          <cell r="AZ203">
            <v>1381</v>
          </cell>
          <cell r="BA203">
            <v>1381</v>
          </cell>
          <cell r="BB203">
            <v>1381</v>
          </cell>
          <cell r="BC203">
            <v>1381</v>
          </cell>
          <cell r="BD203">
            <v>1381</v>
          </cell>
          <cell r="BE203">
            <v>1381</v>
          </cell>
          <cell r="BF203">
            <v>1381</v>
          </cell>
          <cell r="BG203">
            <v>1381</v>
          </cell>
          <cell r="BH203">
            <v>1381</v>
          </cell>
          <cell r="BI203">
            <v>1381</v>
          </cell>
          <cell r="BJ203">
            <v>1381</v>
          </cell>
          <cell r="BK203">
            <v>1381</v>
          </cell>
          <cell r="BL203">
            <v>1381</v>
          </cell>
          <cell r="BM203">
            <v>1381</v>
          </cell>
          <cell r="BN203">
            <v>1381</v>
          </cell>
          <cell r="BO203">
            <v>1381</v>
          </cell>
          <cell r="BP203">
            <v>1381</v>
          </cell>
          <cell r="BQ203">
            <v>1381</v>
          </cell>
          <cell r="BR203">
            <v>1381</v>
          </cell>
          <cell r="BS203">
            <v>1381</v>
          </cell>
          <cell r="BT203">
            <v>1381</v>
          </cell>
          <cell r="BU203">
            <v>1381</v>
          </cell>
          <cell r="BV203">
            <v>1381</v>
          </cell>
          <cell r="BW203">
            <v>1381</v>
          </cell>
          <cell r="BX203">
            <v>1381</v>
          </cell>
          <cell r="BY203">
            <v>1381</v>
          </cell>
          <cell r="BZ203">
            <v>1381</v>
          </cell>
          <cell r="CA203">
            <v>1381</v>
          </cell>
          <cell r="CB203">
            <v>1381</v>
          </cell>
          <cell r="CC203">
            <v>1475</v>
          </cell>
          <cell r="CD203">
            <v>1475</v>
          </cell>
          <cell r="CE203">
            <v>1475</v>
          </cell>
          <cell r="CF203">
            <v>1475</v>
          </cell>
          <cell r="CG203">
            <v>1475</v>
          </cell>
          <cell r="CH203">
            <v>1475</v>
          </cell>
          <cell r="CI203">
            <v>1475</v>
          </cell>
          <cell r="CJ203">
            <v>1475</v>
          </cell>
          <cell r="CK203">
            <v>1475</v>
          </cell>
          <cell r="CL203">
            <v>1475</v>
          </cell>
          <cell r="CM203">
            <v>1475</v>
          </cell>
          <cell r="CN203">
            <v>1475</v>
          </cell>
          <cell r="CO203">
            <v>1475</v>
          </cell>
          <cell r="CP203">
            <v>1475</v>
          </cell>
          <cell r="CQ203">
            <v>1475</v>
          </cell>
          <cell r="CR203">
            <v>1524</v>
          </cell>
          <cell r="CS203">
            <v>1524</v>
          </cell>
          <cell r="CT203">
            <v>1524</v>
          </cell>
          <cell r="CU203">
            <v>1572</v>
          </cell>
          <cell r="CV203">
            <v>1572</v>
          </cell>
          <cell r="CW203">
            <v>1572</v>
          </cell>
          <cell r="CX203">
            <v>1572</v>
          </cell>
          <cell r="CY203">
            <v>1572</v>
          </cell>
          <cell r="CZ203">
            <v>1572</v>
          </cell>
          <cell r="DA203">
            <v>1572</v>
          </cell>
          <cell r="DB203">
            <v>1572</v>
          </cell>
          <cell r="DC203">
            <v>1572</v>
          </cell>
          <cell r="DD203">
            <v>1572</v>
          </cell>
          <cell r="DE203">
            <v>1608</v>
          </cell>
          <cell r="DF203">
            <v>1608</v>
          </cell>
          <cell r="DG203">
            <v>1608</v>
          </cell>
          <cell r="DH203">
            <v>1608</v>
          </cell>
          <cell r="DI203">
            <v>1608</v>
          </cell>
          <cell r="DJ203">
            <v>1608</v>
          </cell>
          <cell r="DK203">
            <v>1608</v>
          </cell>
          <cell r="DL203">
            <v>1608</v>
          </cell>
          <cell r="DM203">
            <v>1652</v>
          </cell>
          <cell r="DN203">
            <v>1652</v>
          </cell>
          <cell r="DO203">
            <v>1652</v>
          </cell>
          <cell r="DP203">
            <v>1652</v>
          </cell>
          <cell r="DQ203">
            <v>1652</v>
          </cell>
          <cell r="DR203">
            <v>1652</v>
          </cell>
          <cell r="DS203">
            <v>1652</v>
          </cell>
          <cell r="DT203">
            <v>1652</v>
          </cell>
          <cell r="DU203">
            <v>1652</v>
          </cell>
          <cell r="DV203">
            <v>1652</v>
          </cell>
          <cell r="DW203">
            <v>1652</v>
          </cell>
          <cell r="DX203">
            <v>1652</v>
          </cell>
          <cell r="DY203">
            <v>1679</v>
          </cell>
          <cell r="DZ203">
            <v>1679</v>
          </cell>
          <cell r="EA203">
            <v>1679</v>
          </cell>
          <cell r="EB203">
            <v>1679</v>
          </cell>
          <cell r="EC203">
            <v>1679</v>
          </cell>
          <cell r="ED203">
            <v>1679</v>
          </cell>
          <cell r="EE203">
            <v>1679</v>
          </cell>
          <cell r="EF203">
            <v>1679</v>
          </cell>
          <cell r="EG203">
            <v>1679</v>
          </cell>
          <cell r="EH203">
            <v>1679</v>
          </cell>
          <cell r="EI203">
            <v>1679</v>
          </cell>
          <cell r="EJ203">
            <v>1679</v>
          </cell>
          <cell r="EK203">
            <v>1679</v>
          </cell>
          <cell r="EL203">
            <v>1679</v>
          </cell>
          <cell r="EM203">
            <v>1679</v>
          </cell>
          <cell r="EN203">
            <v>1679</v>
          </cell>
          <cell r="EO203">
            <v>1679</v>
          </cell>
          <cell r="EP203">
            <v>1679</v>
          </cell>
          <cell r="EQ203">
            <v>1679</v>
          </cell>
          <cell r="ER203">
            <v>1679</v>
          </cell>
          <cell r="ES203">
            <v>1679</v>
          </cell>
          <cell r="ET203">
            <v>1679</v>
          </cell>
          <cell r="EU203">
            <v>1679</v>
          </cell>
          <cell r="EV203">
            <v>1679</v>
          </cell>
          <cell r="EW203">
            <v>1679</v>
          </cell>
          <cell r="EX203">
            <v>1679</v>
          </cell>
          <cell r="EY203">
            <v>1679</v>
          </cell>
          <cell r="EZ203">
            <v>1679</v>
          </cell>
          <cell r="FA203">
            <v>1679</v>
          </cell>
          <cell r="FB203">
            <v>1679</v>
          </cell>
          <cell r="FC203">
            <v>1679</v>
          </cell>
          <cell r="FD203">
            <v>1679</v>
          </cell>
          <cell r="FE203">
            <v>1679</v>
          </cell>
          <cell r="FF203">
            <v>1679</v>
          </cell>
          <cell r="FG203">
            <v>1679</v>
          </cell>
          <cell r="FH203">
            <v>1679</v>
          </cell>
          <cell r="FI203">
            <v>1679</v>
          </cell>
          <cell r="FJ203">
            <v>1679</v>
          </cell>
          <cell r="FK203">
            <v>1679</v>
          </cell>
          <cell r="FL203">
            <v>1679</v>
          </cell>
          <cell r="FM203">
            <v>1679</v>
          </cell>
          <cell r="FN203">
            <v>1679</v>
          </cell>
          <cell r="FO203">
            <v>1679</v>
          </cell>
          <cell r="FP203">
            <v>1679</v>
          </cell>
          <cell r="FQ203">
            <v>1679</v>
          </cell>
          <cell r="FR203">
            <v>1679</v>
          </cell>
          <cell r="FS203">
            <v>1679</v>
          </cell>
          <cell r="FT203">
            <v>1679</v>
          </cell>
          <cell r="FU203">
            <v>1679</v>
          </cell>
          <cell r="FV203">
            <v>1679</v>
          </cell>
          <cell r="FW203">
            <v>1679</v>
          </cell>
          <cell r="FX203">
            <v>1679</v>
          </cell>
          <cell r="FY203">
            <v>1679</v>
          </cell>
          <cell r="FZ203">
            <v>1679</v>
          </cell>
          <cell r="GA203">
            <v>1679</v>
          </cell>
          <cell r="GB203">
            <v>1679</v>
          </cell>
          <cell r="GC203">
            <v>1679</v>
          </cell>
          <cell r="GD203">
            <v>1679</v>
          </cell>
          <cell r="GE203">
            <v>1679</v>
          </cell>
          <cell r="GF203">
            <v>1679</v>
          </cell>
          <cell r="GG203">
            <v>1679</v>
          </cell>
          <cell r="GH203">
            <v>1679</v>
          </cell>
          <cell r="GI203">
            <v>1679</v>
          </cell>
          <cell r="GJ203">
            <v>1679</v>
          </cell>
          <cell r="GK203">
            <v>1679</v>
          </cell>
          <cell r="GL203">
            <v>1679</v>
          </cell>
          <cell r="GM203">
            <v>1679</v>
          </cell>
          <cell r="GN203">
            <v>1679</v>
          </cell>
          <cell r="GO203">
            <v>1679</v>
          </cell>
          <cell r="GP203">
            <v>1679</v>
          </cell>
          <cell r="GQ203">
            <v>1679</v>
          </cell>
          <cell r="GR203">
            <v>1679</v>
          </cell>
        </row>
        <row r="204">
          <cell r="A204" t="str">
            <v>OLIRYD FO</v>
          </cell>
          <cell r="B204">
            <v>195</v>
          </cell>
          <cell r="C204" t="str">
            <v>2016 4</v>
          </cell>
          <cell r="D204">
            <v>42461</v>
          </cell>
          <cell r="E204">
            <v>1539</v>
          </cell>
          <cell r="F204" t="str">
            <v>Breytt endurgjald vegna spilliefna. Ákv. á stjórnarfundi nr. 222, þann 26.4.2016. T.póstur frá ÓK  29.4.16</v>
          </cell>
          <cell r="AA204" t="str">
            <v>2013 6</v>
          </cell>
          <cell r="AB204">
            <v>20</v>
          </cell>
          <cell r="AQ204" t="str">
            <v>FRMEFN FR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  <cell r="EQ204">
            <v>1000</v>
          </cell>
          <cell r="ER204">
            <v>1000</v>
          </cell>
          <cell r="ES204">
            <v>1000</v>
          </cell>
          <cell r="ET204">
            <v>1000</v>
          </cell>
          <cell r="EU204">
            <v>1000</v>
          </cell>
          <cell r="EV204">
            <v>1000</v>
          </cell>
          <cell r="EW204">
            <v>1001</v>
          </cell>
          <cell r="EX204">
            <v>1002</v>
          </cell>
          <cell r="EY204">
            <v>1003</v>
          </cell>
          <cell r="EZ204">
            <v>1004</v>
          </cell>
          <cell r="FA204">
            <v>1005</v>
          </cell>
          <cell r="FB204">
            <v>1006</v>
          </cell>
          <cell r="FC204">
            <v>1007</v>
          </cell>
          <cell r="FD204">
            <v>1008</v>
          </cell>
          <cell r="FE204">
            <v>1009</v>
          </cell>
          <cell r="FF204">
            <v>1010</v>
          </cell>
          <cell r="FG204">
            <v>1011</v>
          </cell>
          <cell r="FH204">
            <v>1012</v>
          </cell>
          <cell r="FI204">
            <v>1013</v>
          </cell>
          <cell r="FJ204">
            <v>1014</v>
          </cell>
          <cell r="FK204">
            <v>1015</v>
          </cell>
          <cell r="FL204">
            <v>1016</v>
          </cell>
          <cell r="FM204">
            <v>1017</v>
          </cell>
          <cell r="FN204">
            <v>1018</v>
          </cell>
          <cell r="FO204">
            <v>1019</v>
          </cell>
          <cell r="FP204">
            <v>1020</v>
          </cell>
          <cell r="FQ204">
            <v>1021</v>
          </cell>
          <cell r="FR204">
            <v>1022</v>
          </cell>
          <cell r="FS204">
            <v>1023</v>
          </cell>
          <cell r="FT204">
            <v>1024</v>
          </cell>
          <cell r="FU204">
            <v>1025</v>
          </cell>
          <cell r="FV204">
            <v>1026</v>
          </cell>
          <cell r="FW204">
            <v>1027</v>
          </cell>
          <cell r="FX204">
            <v>1028</v>
          </cell>
          <cell r="FY204">
            <v>1029</v>
          </cell>
          <cell r="FZ204">
            <v>1030</v>
          </cell>
          <cell r="GA204">
            <v>1031</v>
          </cell>
          <cell r="GB204">
            <v>1032</v>
          </cell>
          <cell r="GC204">
            <v>1033</v>
          </cell>
          <cell r="GD204">
            <v>1034</v>
          </cell>
          <cell r="GE204">
            <v>1035</v>
          </cell>
          <cell r="GF204">
            <v>1036</v>
          </cell>
          <cell r="GG204">
            <v>1037</v>
          </cell>
          <cell r="GH204">
            <v>1038</v>
          </cell>
          <cell r="GI204">
            <v>1039</v>
          </cell>
          <cell r="GJ204">
            <v>1040</v>
          </cell>
          <cell r="GK204">
            <v>1041</v>
          </cell>
          <cell r="GL204">
            <v>1042</v>
          </cell>
          <cell r="GM204">
            <v>1043</v>
          </cell>
          <cell r="GN204">
            <v>1044</v>
          </cell>
          <cell r="GO204">
            <v>1045</v>
          </cell>
          <cell r="GP204">
            <v>1046</v>
          </cell>
          <cell r="GQ204">
            <v>1047</v>
          </cell>
          <cell r="GR204">
            <v>1048</v>
          </cell>
        </row>
        <row r="205">
          <cell r="A205" t="str">
            <v>OLIRYD UM</v>
          </cell>
          <cell r="B205">
            <v>195</v>
          </cell>
          <cell r="C205" t="str">
            <v>2016 4</v>
          </cell>
          <cell r="D205">
            <v>42461</v>
          </cell>
          <cell r="E205">
            <v>1538</v>
          </cell>
          <cell r="F205" t="str">
            <v>Breytt endurgjald vegna spilliefna. Ákv. á stjórnarfundi nr. 222, þann 26.4.2016. T.póstur frá ÓK  29.4.16</v>
          </cell>
          <cell r="AA205" t="str">
            <v>2013 7</v>
          </cell>
          <cell r="AB205">
            <v>21</v>
          </cell>
          <cell r="AQ205" t="str">
            <v>FRMEFN UM</v>
          </cell>
          <cell r="AR205">
            <v>1380</v>
          </cell>
          <cell r="AS205">
            <v>1380</v>
          </cell>
          <cell r="AT205">
            <v>1380</v>
          </cell>
          <cell r="AU205">
            <v>1380</v>
          </cell>
          <cell r="AV205">
            <v>1380</v>
          </cell>
          <cell r="AW205">
            <v>1380</v>
          </cell>
          <cell r="AX205">
            <v>1380</v>
          </cell>
          <cell r="AY205">
            <v>1380</v>
          </cell>
          <cell r="AZ205">
            <v>1380</v>
          </cell>
          <cell r="BA205">
            <v>1380</v>
          </cell>
          <cell r="BB205">
            <v>1380</v>
          </cell>
          <cell r="BC205">
            <v>1380</v>
          </cell>
          <cell r="BD205">
            <v>1380</v>
          </cell>
          <cell r="BE205">
            <v>1380</v>
          </cell>
          <cell r="BF205">
            <v>1380</v>
          </cell>
          <cell r="BG205">
            <v>1380</v>
          </cell>
          <cell r="BH205">
            <v>1380</v>
          </cell>
          <cell r="BI205">
            <v>1380</v>
          </cell>
          <cell r="BJ205">
            <v>1380</v>
          </cell>
          <cell r="BK205">
            <v>1380</v>
          </cell>
          <cell r="BL205">
            <v>1380</v>
          </cell>
          <cell r="BM205">
            <v>1380</v>
          </cell>
          <cell r="BN205">
            <v>1380</v>
          </cell>
          <cell r="BO205">
            <v>1380</v>
          </cell>
          <cell r="BP205">
            <v>1380</v>
          </cell>
          <cell r="BQ205">
            <v>1380</v>
          </cell>
          <cell r="BR205">
            <v>1380</v>
          </cell>
          <cell r="BS205">
            <v>1380</v>
          </cell>
          <cell r="BT205">
            <v>1380</v>
          </cell>
          <cell r="BU205">
            <v>1380</v>
          </cell>
          <cell r="BV205">
            <v>1380</v>
          </cell>
          <cell r="BW205">
            <v>1380</v>
          </cell>
          <cell r="BX205">
            <v>1380</v>
          </cell>
          <cell r="BY205">
            <v>1380</v>
          </cell>
          <cell r="BZ205">
            <v>1380</v>
          </cell>
          <cell r="CA205">
            <v>1380</v>
          </cell>
          <cell r="CB205">
            <v>1380</v>
          </cell>
          <cell r="CC205">
            <v>1476</v>
          </cell>
          <cell r="CD205">
            <v>1476</v>
          </cell>
          <cell r="CE205">
            <v>1476</v>
          </cell>
          <cell r="CF205">
            <v>1476</v>
          </cell>
          <cell r="CG205">
            <v>1476</v>
          </cell>
          <cell r="CH205">
            <v>1476</v>
          </cell>
          <cell r="CI205">
            <v>1476</v>
          </cell>
          <cell r="CJ205">
            <v>1476</v>
          </cell>
          <cell r="CK205">
            <v>1476</v>
          </cell>
          <cell r="CL205">
            <v>1476</v>
          </cell>
          <cell r="CM205">
            <v>1476</v>
          </cell>
          <cell r="CN205">
            <v>1476</v>
          </cell>
          <cell r="CO205">
            <v>1476</v>
          </cell>
          <cell r="CP205">
            <v>1476</v>
          </cell>
          <cell r="CQ205">
            <v>1476</v>
          </cell>
          <cell r="CR205">
            <v>1525</v>
          </cell>
          <cell r="CS205">
            <v>1525</v>
          </cell>
          <cell r="CT205">
            <v>1525</v>
          </cell>
          <cell r="CU205">
            <v>1573</v>
          </cell>
          <cell r="CV205">
            <v>1573</v>
          </cell>
          <cell r="CW205">
            <v>1573</v>
          </cell>
          <cell r="CX205">
            <v>1573</v>
          </cell>
          <cell r="CY205">
            <v>1573</v>
          </cell>
          <cell r="CZ205">
            <v>1573</v>
          </cell>
          <cell r="DA205">
            <v>1573</v>
          </cell>
          <cell r="DB205">
            <v>1573</v>
          </cell>
          <cell r="DC205">
            <v>1573</v>
          </cell>
          <cell r="DD205">
            <v>1573</v>
          </cell>
          <cell r="DE205">
            <v>1609</v>
          </cell>
          <cell r="DF205">
            <v>1609</v>
          </cell>
          <cell r="DG205">
            <v>1609</v>
          </cell>
          <cell r="DH205">
            <v>1609</v>
          </cell>
          <cell r="DI205">
            <v>1609</v>
          </cell>
          <cell r="DJ205">
            <v>1609</v>
          </cell>
          <cell r="DK205">
            <v>1609</v>
          </cell>
          <cell r="DL205">
            <v>1609</v>
          </cell>
          <cell r="DM205">
            <v>1651</v>
          </cell>
          <cell r="DN205">
            <v>1651</v>
          </cell>
          <cell r="DO205">
            <v>1651</v>
          </cell>
          <cell r="DP205">
            <v>1651</v>
          </cell>
          <cell r="DQ205">
            <v>1651</v>
          </cell>
          <cell r="DR205">
            <v>1651</v>
          </cell>
          <cell r="DS205">
            <v>1651</v>
          </cell>
          <cell r="DT205">
            <v>1651</v>
          </cell>
          <cell r="DU205">
            <v>1651</v>
          </cell>
          <cell r="DV205">
            <v>1651</v>
          </cell>
          <cell r="DW205">
            <v>1651</v>
          </cell>
          <cell r="DX205">
            <v>1651</v>
          </cell>
          <cell r="DY205">
            <v>1678</v>
          </cell>
          <cell r="DZ205">
            <v>1678</v>
          </cell>
          <cell r="EA205">
            <v>1678</v>
          </cell>
          <cell r="EB205">
            <v>1678</v>
          </cell>
          <cell r="EC205">
            <v>1678</v>
          </cell>
          <cell r="ED205">
            <v>1678</v>
          </cell>
          <cell r="EE205">
            <v>1678</v>
          </cell>
          <cell r="EF205">
            <v>1678</v>
          </cell>
          <cell r="EG205">
            <v>1678</v>
          </cell>
          <cell r="EH205">
            <v>1678</v>
          </cell>
          <cell r="EI205">
            <v>1678</v>
          </cell>
          <cell r="EJ205">
            <v>1678</v>
          </cell>
          <cell r="EK205">
            <v>1678</v>
          </cell>
          <cell r="EL205">
            <v>1678</v>
          </cell>
          <cell r="EM205">
            <v>1678</v>
          </cell>
          <cell r="EN205">
            <v>1678</v>
          </cell>
          <cell r="EO205">
            <v>1678</v>
          </cell>
          <cell r="EP205">
            <v>1678</v>
          </cell>
          <cell r="EQ205">
            <v>1678</v>
          </cell>
          <cell r="ER205">
            <v>1678</v>
          </cell>
          <cell r="ES205">
            <v>1678</v>
          </cell>
          <cell r="ET205">
            <v>1678</v>
          </cell>
          <cell r="EU205">
            <v>1678</v>
          </cell>
          <cell r="EV205">
            <v>1678</v>
          </cell>
          <cell r="EW205">
            <v>1678</v>
          </cell>
          <cell r="EX205">
            <v>1678</v>
          </cell>
          <cell r="EY205">
            <v>1678</v>
          </cell>
          <cell r="EZ205">
            <v>1678</v>
          </cell>
          <cell r="FA205">
            <v>1678</v>
          </cell>
          <cell r="FB205">
            <v>1678</v>
          </cell>
          <cell r="FC205">
            <v>1678</v>
          </cell>
          <cell r="FD205">
            <v>1678</v>
          </cell>
          <cell r="FE205">
            <v>1678</v>
          </cell>
          <cell r="FF205">
            <v>1678</v>
          </cell>
          <cell r="FG205">
            <v>1678</v>
          </cell>
          <cell r="FH205">
            <v>1678</v>
          </cell>
          <cell r="FI205">
            <v>1678</v>
          </cell>
          <cell r="FJ205">
            <v>1678</v>
          </cell>
          <cell r="FK205">
            <v>1678</v>
          </cell>
          <cell r="FL205">
            <v>1678</v>
          </cell>
          <cell r="FM205">
            <v>1678</v>
          </cell>
          <cell r="FN205">
            <v>1678</v>
          </cell>
          <cell r="FO205">
            <v>1678</v>
          </cell>
          <cell r="FP205">
            <v>1678</v>
          </cell>
          <cell r="FQ205">
            <v>1678</v>
          </cell>
          <cell r="FR205">
            <v>1678</v>
          </cell>
          <cell r="FS205">
            <v>1678</v>
          </cell>
          <cell r="FT205">
            <v>1678</v>
          </cell>
          <cell r="FU205">
            <v>1678</v>
          </cell>
          <cell r="FV205">
            <v>1678</v>
          </cell>
          <cell r="FW205">
            <v>1678</v>
          </cell>
          <cell r="FX205">
            <v>1678</v>
          </cell>
          <cell r="FY205">
            <v>1678</v>
          </cell>
          <cell r="FZ205">
            <v>1678</v>
          </cell>
          <cell r="GA205">
            <v>1678</v>
          </cell>
          <cell r="GB205">
            <v>1678</v>
          </cell>
          <cell r="GC205">
            <v>1678</v>
          </cell>
          <cell r="GD205">
            <v>1678</v>
          </cell>
          <cell r="GE205">
            <v>1678</v>
          </cell>
          <cell r="GF205">
            <v>1678</v>
          </cell>
          <cell r="GG205">
            <v>1678</v>
          </cell>
          <cell r="GH205">
            <v>1678</v>
          </cell>
          <cell r="GI205">
            <v>1678</v>
          </cell>
          <cell r="GJ205">
            <v>1678</v>
          </cell>
          <cell r="GK205">
            <v>1678</v>
          </cell>
          <cell r="GL205">
            <v>1678</v>
          </cell>
          <cell r="GM205">
            <v>1678</v>
          </cell>
          <cell r="GN205">
            <v>1678</v>
          </cell>
          <cell r="GO205">
            <v>1678</v>
          </cell>
          <cell r="GP205">
            <v>1678</v>
          </cell>
          <cell r="GQ205">
            <v>1678</v>
          </cell>
          <cell r="GR205">
            <v>1678</v>
          </cell>
        </row>
        <row r="206">
          <cell r="A206" t="str">
            <v>MALKIT FO</v>
          </cell>
          <cell r="B206">
            <v>188</v>
          </cell>
          <cell r="C206" t="str">
            <v>2016 4</v>
          </cell>
          <cell r="D206">
            <v>42461</v>
          </cell>
          <cell r="E206">
            <v>1537</v>
          </cell>
          <cell r="F206" t="str">
            <v>Breytt endurgjald vegna spilliefna. Ákv. á stjórnarfundi nr. 222, þann 26.4.2016. T.póstur frá ÓK  29.4.16</v>
          </cell>
          <cell r="AA206" t="str">
            <v>2013 8</v>
          </cell>
          <cell r="AB206">
            <v>22</v>
          </cell>
          <cell r="AQ206" t="str">
            <v>FRMEIM FR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  <cell r="EQ206">
            <v>1000</v>
          </cell>
          <cell r="ER206">
            <v>1000</v>
          </cell>
          <cell r="ES206">
            <v>1000</v>
          </cell>
          <cell r="ET206">
            <v>1000</v>
          </cell>
          <cell r="EU206">
            <v>1000</v>
          </cell>
          <cell r="EV206">
            <v>1000</v>
          </cell>
          <cell r="EW206">
            <v>1001</v>
          </cell>
          <cell r="EX206">
            <v>1002</v>
          </cell>
          <cell r="EY206">
            <v>1003</v>
          </cell>
          <cell r="EZ206">
            <v>1004</v>
          </cell>
          <cell r="FA206">
            <v>1005</v>
          </cell>
          <cell r="FB206">
            <v>1006</v>
          </cell>
          <cell r="FC206">
            <v>1007</v>
          </cell>
          <cell r="FD206">
            <v>1008</v>
          </cell>
          <cell r="FE206">
            <v>1009</v>
          </cell>
          <cell r="FF206">
            <v>1010</v>
          </cell>
          <cell r="FG206">
            <v>1011</v>
          </cell>
          <cell r="FH206">
            <v>1012</v>
          </cell>
          <cell r="FI206">
            <v>1013</v>
          </cell>
          <cell r="FJ206">
            <v>1014</v>
          </cell>
          <cell r="FK206">
            <v>1015</v>
          </cell>
          <cell r="FL206">
            <v>1016</v>
          </cell>
          <cell r="FM206">
            <v>1017</v>
          </cell>
          <cell r="FN206">
            <v>1018</v>
          </cell>
          <cell r="FO206">
            <v>1019</v>
          </cell>
          <cell r="FP206">
            <v>1020</v>
          </cell>
          <cell r="FQ206">
            <v>1021</v>
          </cell>
          <cell r="FR206">
            <v>1022</v>
          </cell>
          <cell r="FS206">
            <v>1023</v>
          </cell>
          <cell r="FT206">
            <v>1024</v>
          </cell>
          <cell r="FU206">
            <v>1025</v>
          </cell>
          <cell r="FV206">
            <v>1026</v>
          </cell>
          <cell r="FW206">
            <v>1027</v>
          </cell>
          <cell r="FX206">
            <v>1028</v>
          </cell>
          <cell r="FY206">
            <v>1029</v>
          </cell>
          <cell r="FZ206">
            <v>1030</v>
          </cell>
          <cell r="GA206">
            <v>1031</v>
          </cell>
          <cell r="GB206">
            <v>1032</v>
          </cell>
          <cell r="GC206">
            <v>1033</v>
          </cell>
          <cell r="GD206">
            <v>1034</v>
          </cell>
          <cell r="GE206">
            <v>1035</v>
          </cell>
          <cell r="GF206">
            <v>1036</v>
          </cell>
          <cell r="GG206">
            <v>1037</v>
          </cell>
          <cell r="GH206">
            <v>1038</v>
          </cell>
          <cell r="GI206">
            <v>1039</v>
          </cell>
          <cell r="GJ206">
            <v>1040</v>
          </cell>
          <cell r="GK206">
            <v>1041</v>
          </cell>
          <cell r="GL206">
            <v>1042</v>
          </cell>
          <cell r="GM206">
            <v>1043</v>
          </cell>
          <cell r="GN206">
            <v>1044</v>
          </cell>
          <cell r="GO206">
            <v>1045</v>
          </cell>
          <cell r="GP206">
            <v>1046</v>
          </cell>
          <cell r="GQ206">
            <v>1047</v>
          </cell>
          <cell r="GR206">
            <v>1048</v>
          </cell>
        </row>
        <row r="207">
          <cell r="A207" t="str">
            <v>MALKIT UM</v>
          </cell>
          <cell r="B207">
            <v>188</v>
          </cell>
          <cell r="C207" t="str">
            <v>2016 4</v>
          </cell>
          <cell r="D207">
            <v>42461</v>
          </cell>
          <cell r="E207">
            <v>1536</v>
          </cell>
          <cell r="F207" t="str">
            <v>Breytt endurgjald vegna spilliefna. Ákv. á stjórnarfundi nr. 222, þann 26.4.2016. T.póstur frá ÓK  29.4.16</v>
          </cell>
          <cell r="AA207" t="str">
            <v>2013 9</v>
          </cell>
          <cell r="AB207">
            <v>23</v>
          </cell>
          <cell r="AQ207" t="str">
            <v>HALEFN FO</v>
          </cell>
          <cell r="AR207">
            <v>1379</v>
          </cell>
          <cell r="AS207">
            <v>1379</v>
          </cell>
          <cell r="AT207">
            <v>1379</v>
          </cell>
          <cell r="AU207">
            <v>1379</v>
          </cell>
          <cell r="AV207">
            <v>1379</v>
          </cell>
          <cell r="AW207">
            <v>1379</v>
          </cell>
          <cell r="AX207">
            <v>1379</v>
          </cell>
          <cell r="AY207">
            <v>1396</v>
          </cell>
          <cell r="AZ207">
            <v>1396</v>
          </cell>
          <cell r="BA207">
            <v>1396</v>
          </cell>
          <cell r="BB207">
            <v>1396</v>
          </cell>
          <cell r="BC207">
            <v>1396</v>
          </cell>
          <cell r="BD207">
            <v>1396</v>
          </cell>
          <cell r="BE207">
            <v>1396</v>
          </cell>
          <cell r="BF207">
            <v>1396</v>
          </cell>
          <cell r="BG207">
            <v>1396</v>
          </cell>
          <cell r="BH207">
            <v>1396</v>
          </cell>
          <cell r="BI207">
            <v>1396</v>
          </cell>
          <cell r="BJ207">
            <v>1396</v>
          </cell>
          <cell r="BK207">
            <v>1396</v>
          </cell>
          <cell r="BL207">
            <v>1396</v>
          </cell>
          <cell r="BM207">
            <v>1396</v>
          </cell>
          <cell r="BN207">
            <v>1396</v>
          </cell>
          <cell r="BO207">
            <v>1396</v>
          </cell>
          <cell r="BP207">
            <v>1396</v>
          </cell>
          <cell r="BQ207">
            <v>1396</v>
          </cell>
          <cell r="BR207">
            <v>1396</v>
          </cell>
          <cell r="BS207">
            <v>1396</v>
          </cell>
          <cell r="BT207">
            <v>1396</v>
          </cell>
          <cell r="BU207">
            <v>1396</v>
          </cell>
          <cell r="BV207">
            <v>1396</v>
          </cell>
          <cell r="BW207">
            <v>1396</v>
          </cell>
          <cell r="BX207">
            <v>1396</v>
          </cell>
          <cell r="BY207">
            <v>1396</v>
          </cell>
          <cell r="BZ207">
            <v>1396</v>
          </cell>
          <cell r="CA207">
            <v>1396</v>
          </cell>
          <cell r="CB207">
            <v>1396</v>
          </cell>
          <cell r="CC207">
            <v>1477</v>
          </cell>
          <cell r="CD207">
            <v>1477</v>
          </cell>
          <cell r="CE207">
            <v>1477</v>
          </cell>
          <cell r="CF207">
            <v>1477</v>
          </cell>
          <cell r="CG207">
            <v>1477</v>
          </cell>
          <cell r="CH207">
            <v>1477</v>
          </cell>
          <cell r="CI207">
            <v>1477</v>
          </cell>
          <cell r="CJ207">
            <v>1477</v>
          </cell>
          <cell r="CK207">
            <v>1477</v>
          </cell>
          <cell r="CL207">
            <v>1477</v>
          </cell>
          <cell r="CM207">
            <v>1477</v>
          </cell>
          <cell r="CN207">
            <v>1477</v>
          </cell>
          <cell r="CO207">
            <v>1477</v>
          </cell>
          <cell r="CP207">
            <v>1477</v>
          </cell>
          <cell r="CQ207">
            <v>1477</v>
          </cell>
          <cell r="CR207">
            <v>1526</v>
          </cell>
          <cell r="CS207">
            <v>1526</v>
          </cell>
          <cell r="CT207">
            <v>1526</v>
          </cell>
          <cell r="CU207">
            <v>1574</v>
          </cell>
          <cell r="CV207">
            <v>1574</v>
          </cell>
          <cell r="CW207">
            <v>1574</v>
          </cell>
          <cell r="CX207">
            <v>1574</v>
          </cell>
          <cell r="CY207">
            <v>1574</v>
          </cell>
          <cell r="CZ207">
            <v>1574</v>
          </cell>
          <cell r="DA207">
            <v>1574</v>
          </cell>
          <cell r="DB207">
            <v>1574</v>
          </cell>
          <cell r="DC207">
            <v>1574</v>
          </cell>
          <cell r="DD207">
            <v>1574</v>
          </cell>
          <cell r="DE207">
            <v>1610</v>
          </cell>
          <cell r="DF207">
            <v>1610</v>
          </cell>
          <cell r="DG207">
            <v>1610</v>
          </cell>
          <cell r="DH207">
            <v>1610</v>
          </cell>
          <cell r="DI207">
            <v>1610</v>
          </cell>
          <cell r="DJ207">
            <v>1610</v>
          </cell>
          <cell r="DK207">
            <v>1610</v>
          </cell>
          <cell r="DL207">
            <v>1610</v>
          </cell>
          <cell r="DM207">
            <v>1650</v>
          </cell>
          <cell r="DN207">
            <v>1650</v>
          </cell>
          <cell r="DO207">
            <v>1650</v>
          </cell>
          <cell r="DP207">
            <v>1650</v>
          </cell>
          <cell r="DQ207">
            <v>1650</v>
          </cell>
          <cell r="DR207">
            <v>1650</v>
          </cell>
          <cell r="DS207">
            <v>1650</v>
          </cell>
          <cell r="DT207">
            <v>1650</v>
          </cell>
          <cell r="DU207">
            <v>1650</v>
          </cell>
          <cell r="DV207">
            <v>1650</v>
          </cell>
          <cell r="DW207">
            <v>1650</v>
          </cell>
          <cell r="DX207">
            <v>1650</v>
          </cell>
          <cell r="DY207">
            <v>1677</v>
          </cell>
          <cell r="DZ207">
            <v>1677</v>
          </cell>
          <cell r="EA207">
            <v>1677</v>
          </cell>
          <cell r="EB207">
            <v>1677</v>
          </cell>
          <cell r="EC207">
            <v>1677</v>
          </cell>
          <cell r="ED207">
            <v>1677</v>
          </cell>
          <cell r="EE207">
            <v>1677</v>
          </cell>
          <cell r="EF207">
            <v>1677</v>
          </cell>
          <cell r="EG207">
            <v>1677</v>
          </cell>
          <cell r="EH207">
            <v>1677</v>
          </cell>
          <cell r="EI207">
            <v>1677</v>
          </cell>
          <cell r="EJ207">
            <v>1677</v>
          </cell>
          <cell r="EK207">
            <v>1677</v>
          </cell>
          <cell r="EL207">
            <v>1677</v>
          </cell>
          <cell r="EM207">
            <v>1677</v>
          </cell>
          <cell r="EN207">
            <v>1677</v>
          </cell>
          <cell r="EO207">
            <v>1677</v>
          </cell>
          <cell r="EP207">
            <v>1677</v>
          </cell>
          <cell r="EQ207">
            <v>1677</v>
          </cell>
          <cell r="ER207">
            <v>1677</v>
          </cell>
          <cell r="ES207">
            <v>1677</v>
          </cell>
          <cell r="ET207">
            <v>1677</v>
          </cell>
          <cell r="EU207">
            <v>1677</v>
          </cell>
          <cell r="EV207">
            <v>1677</v>
          </cell>
          <cell r="EW207">
            <v>1677</v>
          </cell>
          <cell r="EX207">
            <v>1677</v>
          </cell>
          <cell r="EY207">
            <v>1677</v>
          </cell>
          <cell r="EZ207">
            <v>1677</v>
          </cell>
          <cell r="FA207">
            <v>1677</v>
          </cell>
          <cell r="FB207">
            <v>1677</v>
          </cell>
          <cell r="FC207">
            <v>1677</v>
          </cell>
          <cell r="FD207">
            <v>1677</v>
          </cell>
          <cell r="FE207">
            <v>1677</v>
          </cell>
          <cell r="FF207">
            <v>1677</v>
          </cell>
          <cell r="FG207">
            <v>1677</v>
          </cell>
          <cell r="FH207">
            <v>1677</v>
          </cell>
          <cell r="FI207">
            <v>1677</v>
          </cell>
          <cell r="FJ207">
            <v>1677</v>
          </cell>
          <cell r="FK207">
            <v>1677</v>
          </cell>
          <cell r="FL207">
            <v>1677</v>
          </cell>
          <cell r="FM207">
            <v>1677</v>
          </cell>
          <cell r="FN207">
            <v>1677</v>
          </cell>
          <cell r="FO207">
            <v>1677</v>
          </cell>
          <cell r="FP207">
            <v>1677</v>
          </cell>
          <cell r="FQ207">
            <v>1677</v>
          </cell>
          <cell r="FR207">
            <v>1677</v>
          </cell>
          <cell r="FS207">
            <v>1677</v>
          </cell>
          <cell r="FT207">
            <v>1677</v>
          </cell>
          <cell r="FU207">
            <v>1677</v>
          </cell>
          <cell r="FV207">
            <v>1677</v>
          </cell>
          <cell r="FW207">
            <v>1677</v>
          </cell>
          <cell r="FX207">
            <v>1677</v>
          </cell>
          <cell r="FY207">
            <v>1677</v>
          </cell>
          <cell r="FZ207">
            <v>1677</v>
          </cell>
          <cell r="GA207">
            <v>1677</v>
          </cell>
          <cell r="GB207">
            <v>1677</v>
          </cell>
          <cell r="GC207">
            <v>1677</v>
          </cell>
          <cell r="GD207">
            <v>1677</v>
          </cell>
          <cell r="GE207">
            <v>1677</v>
          </cell>
          <cell r="GF207">
            <v>1677</v>
          </cell>
          <cell r="GG207">
            <v>1677</v>
          </cell>
          <cell r="GH207">
            <v>1677</v>
          </cell>
          <cell r="GI207">
            <v>1677</v>
          </cell>
          <cell r="GJ207">
            <v>1677</v>
          </cell>
          <cell r="GK207">
            <v>1677</v>
          </cell>
          <cell r="GL207">
            <v>1677</v>
          </cell>
          <cell r="GM207">
            <v>1677</v>
          </cell>
          <cell r="GN207">
            <v>1677</v>
          </cell>
          <cell r="GO207">
            <v>1677</v>
          </cell>
          <cell r="GP207">
            <v>1677</v>
          </cell>
          <cell r="GQ207">
            <v>1677</v>
          </cell>
          <cell r="GR207">
            <v>1677</v>
          </cell>
        </row>
        <row r="208">
          <cell r="A208" t="str">
            <v>MALING UM</v>
          </cell>
          <cell r="B208">
            <v>166</v>
          </cell>
          <cell r="C208" t="str">
            <v>2016 4</v>
          </cell>
          <cell r="D208">
            <v>42461</v>
          </cell>
          <cell r="E208">
            <v>1535</v>
          </cell>
          <cell r="F208" t="str">
            <v>Breytt endurgjald vegna spilliefna. Ákv. á stjórnarfundi nr. 222, þann 26.4.2016. T.póstur frá ÓK  29.4.16</v>
          </cell>
          <cell r="AA208" t="str">
            <v>2013 10</v>
          </cell>
          <cell r="AB208">
            <v>24</v>
          </cell>
          <cell r="AQ208" t="str">
            <v>HALEFN FR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  <cell r="GN208">
            <v>1000</v>
          </cell>
          <cell r="GO208">
            <v>1000</v>
          </cell>
          <cell r="GP208">
            <v>1000</v>
          </cell>
          <cell r="GQ208">
            <v>1000</v>
          </cell>
          <cell r="GR208">
            <v>1000</v>
          </cell>
        </row>
        <row r="209">
          <cell r="A209" t="str">
            <v>MALING FO</v>
          </cell>
          <cell r="B209">
            <v>166</v>
          </cell>
          <cell r="C209" t="str">
            <v>2016 4</v>
          </cell>
          <cell r="D209">
            <v>42461</v>
          </cell>
          <cell r="E209">
            <v>1534</v>
          </cell>
          <cell r="F209" t="str">
            <v>Breytt endurgjald vegna spilliefna. Ákv. á stjórnarfundi nr. 222, þann 26.4.2016. T.póstur frá ÓK  29.4.16</v>
          </cell>
          <cell r="AA209" t="str">
            <v>2013 11</v>
          </cell>
          <cell r="AB209">
            <v>25</v>
          </cell>
          <cell r="AQ209" t="str">
            <v>HALEIM FR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  <cell r="EQ209">
            <v>1000</v>
          </cell>
          <cell r="ER209">
            <v>1000</v>
          </cell>
          <cell r="ES209">
            <v>1000</v>
          </cell>
          <cell r="ET209">
            <v>1000</v>
          </cell>
          <cell r="EU209">
            <v>1000</v>
          </cell>
          <cell r="EV209">
            <v>1000</v>
          </cell>
          <cell r="EW209">
            <v>1000</v>
          </cell>
          <cell r="EX209">
            <v>1000</v>
          </cell>
          <cell r="EY209">
            <v>1000</v>
          </cell>
          <cell r="EZ209">
            <v>1000</v>
          </cell>
          <cell r="FA209">
            <v>1000</v>
          </cell>
          <cell r="FB209">
            <v>1000</v>
          </cell>
          <cell r="FC209">
            <v>1000</v>
          </cell>
          <cell r="FD209">
            <v>1000</v>
          </cell>
          <cell r="FE209">
            <v>1000</v>
          </cell>
          <cell r="FF209">
            <v>1000</v>
          </cell>
          <cell r="FG209">
            <v>1000</v>
          </cell>
          <cell r="FH209">
            <v>1000</v>
          </cell>
          <cell r="FI209">
            <v>1000</v>
          </cell>
          <cell r="FJ209">
            <v>1000</v>
          </cell>
          <cell r="FK209">
            <v>1000</v>
          </cell>
          <cell r="FL209">
            <v>1000</v>
          </cell>
          <cell r="FM209">
            <v>1000</v>
          </cell>
          <cell r="FN209">
            <v>1000</v>
          </cell>
          <cell r="FO209">
            <v>1000</v>
          </cell>
          <cell r="FP209">
            <v>1000</v>
          </cell>
          <cell r="FQ209">
            <v>1000</v>
          </cell>
          <cell r="FR209">
            <v>1000</v>
          </cell>
          <cell r="FS209">
            <v>1000</v>
          </cell>
          <cell r="FT209">
            <v>1000</v>
          </cell>
          <cell r="FU209">
            <v>1000</v>
          </cell>
          <cell r="FV209">
            <v>1000</v>
          </cell>
          <cell r="FW209">
            <v>1000</v>
          </cell>
          <cell r="FX209">
            <v>1000</v>
          </cell>
          <cell r="FY209">
            <v>1000</v>
          </cell>
          <cell r="FZ209">
            <v>1000</v>
          </cell>
          <cell r="GA209">
            <v>1000</v>
          </cell>
          <cell r="GB209">
            <v>1000</v>
          </cell>
          <cell r="GC209">
            <v>1000</v>
          </cell>
          <cell r="GD209">
            <v>1000</v>
          </cell>
          <cell r="GE209">
            <v>1000</v>
          </cell>
          <cell r="GF209">
            <v>1000</v>
          </cell>
          <cell r="GG209">
            <v>1000</v>
          </cell>
          <cell r="GH209">
            <v>1000</v>
          </cell>
          <cell r="GI209">
            <v>1000</v>
          </cell>
          <cell r="GJ209">
            <v>1000</v>
          </cell>
          <cell r="GK209">
            <v>1000</v>
          </cell>
          <cell r="GL209">
            <v>1000</v>
          </cell>
          <cell r="GM209">
            <v>1000</v>
          </cell>
          <cell r="GN209">
            <v>1000</v>
          </cell>
          <cell r="GO209">
            <v>1000</v>
          </cell>
          <cell r="GP209">
            <v>1000</v>
          </cell>
          <cell r="GQ209">
            <v>1000</v>
          </cell>
          <cell r="GR209">
            <v>1000</v>
          </cell>
        </row>
        <row r="210">
          <cell r="A210" t="str">
            <v>LEYTER EV</v>
          </cell>
          <cell r="B210">
            <v>155</v>
          </cell>
          <cell r="C210" t="str">
            <v>2016 4</v>
          </cell>
          <cell r="D210">
            <v>42461</v>
          </cell>
          <cell r="E210">
            <v>1533</v>
          </cell>
          <cell r="F210" t="str">
            <v>Breytt endurgjald vegna spilliefna. Ákv. á stjórnarfundi nr. 222, þann 26.4.2016. T.póstur frá ÓK  29.4.16</v>
          </cell>
          <cell r="AA210" t="str">
            <v>2013 12</v>
          </cell>
          <cell r="AB210">
            <v>26</v>
          </cell>
          <cell r="AQ210" t="str">
            <v>HALEIM UR</v>
          </cell>
          <cell r="AR210">
            <v>1378</v>
          </cell>
          <cell r="AS210">
            <v>1378</v>
          </cell>
          <cell r="AT210">
            <v>1378</v>
          </cell>
          <cell r="AU210">
            <v>1378</v>
          </cell>
          <cell r="AV210">
            <v>1378</v>
          </cell>
          <cell r="AW210">
            <v>1378</v>
          </cell>
          <cell r="AX210">
            <v>1378</v>
          </cell>
          <cell r="AY210">
            <v>1378</v>
          </cell>
          <cell r="AZ210">
            <v>1378</v>
          </cell>
          <cell r="BA210">
            <v>1378</v>
          </cell>
          <cell r="BB210">
            <v>1378</v>
          </cell>
          <cell r="BC210">
            <v>1378</v>
          </cell>
          <cell r="BD210">
            <v>1378</v>
          </cell>
          <cell r="BE210">
            <v>1378</v>
          </cell>
          <cell r="BF210">
            <v>1378</v>
          </cell>
          <cell r="BG210">
            <v>1378</v>
          </cell>
          <cell r="BH210">
            <v>1378</v>
          </cell>
          <cell r="BI210">
            <v>1378</v>
          </cell>
          <cell r="BJ210">
            <v>1378</v>
          </cell>
          <cell r="BK210">
            <v>1378</v>
          </cell>
          <cell r="BL210">
            <v>1378</v>
          </cell>
          <cell r="BM210">
            <v>1378</v>
          </cell>
          <cell r="BN210">
            <v>1378</v>
          </cell>
          <cell r="BO210">
            <v>1378</v>
          </cell>
          <cell r="BP210">
            <v>1378</v>
          </cell>
        </row>
        <row r="211">
          <cell r="A211" t="str">
            <v>LEYTER FO</v>
          </cell>
          <cell r="B211">
            <v>155</v>
          </cell>
          <cell r="C211" t="str">
            <v>2016 4</v>
          </cell>
          <cell r="D211">
            <v>42461</v>
          </cell>
          <cell r="E211">
            <v>1532</v>
          </cell>
          <cell r="F211" t="str">
            <v>Breytt endurgjald vegna spilliefna. Ákv. á stjórnarfundi nr. 222, þann 26.4.2016. T.póstur frá ÓK  29.4.16</v>
          </cell>
          <cell r="AA211" t="str">
            <v>2014 1</v>
          </cell>
          <cell r="AB211">
            <v>27</v>
          </cell>
          <cell r="AQ211" t="str">
            <v>HJOLBA AN</v>
          </cell>
          <cell r="AR211">
            <v>1289</v>
          </cell>
          <cell r="AS211">
            <v>1289</v>
          </cell>
          <cell r="AT211">
            <v>1289</v>
          </cell>
          <cell r="AU211">
            <v>1289</v>
          </cell>
          <cell r="AV211">
            <v>1289</v>
          </cell>
          <cell r="AW211">
            <v>1289</v>
          </cell>
          <cell r="AX211">
            <v>1289</v>
          </cell>
          <cell r="AY211">
            <v>1289</v>
          </cell>
          <cell r="AZ211">
            <v>1289</v>
          </cell>
          <cell r="BA211">
            <v>1289</v>
          </cell>
          <cell r="BB211">
            <v>1289</v>
          </cell>
          <cell r="BC211">
            <v>1289</v>
          </cell>
          <cell r="BD211">
            <v>1289</v>
          </cell>
          <cell r="BE211">
            <v>1289</v>
          </cell>
          <cell r="BF211">
            <v>1289</v>
          </cell>
          <cell r="BG211">
            <v>1289</v>
          </cell>
          <cell r="BH211">
            <v>1289</v>
          </cell>
          <cell r="BI211">
            <v>1289</v>
          </cell>
          <cell r="BJ211">
            <v>1289</v>
          </cell>
          <cell r="BK211">
            <v>1289</v>
          </cell>
          <cell r="BL211">
            <v>1289</v>
          </cell>
          <cell r="BM211">
            <v>1289</v>
          </cell>
          <cell r="BN211">
            <v>1289</v>
          </cell>
          <cell r="BO211">
            <v>1289</v>
          </cell>
          <cell r="BP211">
            <v>1289</v>
          </cell>
          <cell r="BQ211">
            <v>1289</v>
          </cell>
          <cell r="BR211">
            <v>1289</v>
          </cell>
          <cell r="BS211">
            <v>1289</v>
          </cell>
          <cell r="BT211">
            <v>1289</v>
          </cell>
          <cell r="BU211">
            <v>1289</v>
          </cell>
          <cell r="BV211">
            <v>1289</v>
          </cell>
          <cell r="BW211">
            <v>1289</v>
          </cell>
          <cell r="BX211">
            <v>1289</v>
          </cell>
          <cell r="BY211">
            <v>1289</v>
          </cell>
          <cell r="BZ211">
            <v>1289</v>
          </cell>
          <cell r="CA211">
            <v>1289</v>
          </cell>
          <cell r="CB211">
            <v>1289</v>
          </cell>
          <cell r="CC211">
            <v>1289</v>
          </cell>
          <cell r="CD211">
            <v>1289</v>
          </cell>
          <cell r="CE211">
            <v>1289</v>
          </cell>
          <cell r="CF211">
            <v>1289</v>
          </cell>
          <cell r="CG211">
            <v>1289</v>
          </cell>
          <cell r="CH211">
            <v>1289</v>
          </cell>
          <cell r="CI211">
            <v>1289</v>
          </cell>
          <cell r="CJ211">
            <v>1289</v>
          </cell>
          <cell r="CK211">
            <v>1289</v>
          </cell>
          <cell r="CL211">
            <v>1289</v>
          </cell>
          <cell r="CM211">
            <v>1289</v>
          </cell>
          <cell r="CN211">
            <v>1289</v>
          </cell>
          <cell r="CO211">
            <v>1289</v>
          </cell>
          <cell r="CP211">
            <v>1289</v>
          </cell>
          <cell r="CQ211">
            <v>1289</v>
          </cell>
          <cell r="CR211">
            <v>1289</v>
          </cell>
          <cell r="CS211">
            <v>1289</v>
          </cell>
          <cell r="CT211">
            <v>1289</v>
          </cell>
          <cell r="CU211">
            <v>1289</v>
          </cell>
          <cell r="CV211">
            <v>1289</v>
          </cell>
          <cell r="CW211">
            <v>1289</v>
          </cell>
          <cell r="CX211">
            <v>1289</v>
          </cell>
          <cell r="CY211">
            <v>1289</v>
          </cell>
          <cell r="CZ211">
            <v>1289</v>
          </cell>
          <cell r="DA211">
            <v>1289</v>
          </cell>
          <cell r="DB211">
            <v>1289</v>
          </cell>
          <cell r="DC211">
            <v>1289</v>
          </cell>
          <cell r="DD211">
            <v>1289</v>
          </cell>
          <cell r="DE211">
            <v>1289</v>
          </cell>
          <cell r="DF211">
            <v>1289</v>
          </cell>
          <cell r="DG211">
            <v>1289</v>
          </cell>
          <cell r="DH211">
            <v>1289</v>
          </cell>
          <cell r="DI211">
            <v>1289</v>
          </cell>
          <cell r="DJ211">
            <v>1289</v>
          </cell>
          <cell r="DK211">
            <v>1289</v>
          </cell>
          <cell r="DL211">
            <v>1289</v>
          </cell>
          <cell r="DM211">
            <v>1289</v>
          </cell>
          <cell r="DN211">
            <v>1289</v>
          </cell>
          <cell r="DO211">
            <v>1289</v>
          </cell>
          <cell r="DP211">
            <v>1289</v>
          </cell>
          <cell r="DQ211">
            <v>1289</v>
          </cell>
          <cell r="DR211">
            <v>1289</v>
          </cell>
          <cell r="DS211">
            <v>1289</v>
          </cell>
          <cell r="DT211">
            <v>1289</v>
          </cell>
          <cell r="DU211">
            <v>1289</v>
          </cell>
          <cell r="DV211">
            <v>1289</v>
          </cell>
          <cell r="DW211">
            <v>1289</v>
          </cell>
          <cell r="DX211">
            <v>1289</v>
          </cell>
          <cell r="DY211">
            <v>1289</v>
          </cell>
          <cell r="DZ211">
            <v>1289</v>
          </cell>
          <cell r="EA211">
            <v>1289</v>
          </cell>
          <cell r="EB211">
            <v>1289</v>
          </cell>
          <cell r="EC211">
            <v>1289</v>
          </cell>
          <cell r="ED211">
            <v>1289</v>
          </cell>
          <cell r="EE211">
            <v>1289</v>
          </cell>
          <cell r="EF211">
            <v>1289</v>
          </cell>
          <cell r="EG211">
            <v>1289</v>
          </cell>
          <cell r="EH211">
            <v>1289</v>
          </cell>
          <cell r="EI211">
            <v>1289</v>
          </cell>
          <cell r="EJ211">
            <v>1289</v>
          </cell>
          <cell r="EK211">
            <v>1289</v>
          </cell>
          <cell r="EL211">
            <v>1289</v>
          </cell>
          <cell r="EM211">
            <v>1289</v>
          </cell>
          <cell r="EN211">
            <v>1289</v>
          </cell>
          <cell r="EO211">
            <v>1289</v>
          </cell>
          <cell r="EP211">
            <v>1289</v>
          </cell>
          <cell r="EQ211">
            <v>1289</v>
          </cell>
          <cell r="ER211">
            <v>1289</v>
          </cell>
          <cell r="ES211">
            <v>1289</v>
          </cell>
          <cell r="ET211">
            <v>1289</v>
          </cell>
          <cell r="EU211">
            <v>1289</v>
          </cell>
          <cell r="EV211">
            <v>1289</v>
          </cell>
          <cell r="EW211">
            <v>1289</v>
          </cell>
          <cell r="EX211">
            <v>1289</v>
          </cell>
          <cell r="EY211">
            <v>1289</v>
          </cell>
          <cell r="EZ211">
            <v>1289</v>
          </cell>
          <cell r="FA211">
            <v>1289</v>
          </cell>
          <cell r="FB211">
            <v>1289</v>
          </cell>
          <cell r="FC211">
            <v>1289</v>
          </cell>
          <cell r="FD211">
            <v>1289</v>
          </cell>
          <cell r="FE211">
            <v>1289</v>
          </cell>
          <cell r="FF211">
            <v>1289</v>
          </cell>
          <cell r="FG211">
            <v>1289</v>
          </cell>
          <cell r="FH211">
            <v>1289</v>
          </cell>
          <cell r="FI211">
            <v>1289</v>
          </cell>
          <cell r="FJ211">
            <v>1289</v>
          </cell>
          <cell r="FK211">
            <v>1289</v>
          </cell>
          <cell r="FL211">
            <v>1289</v>
          </cell>
          <cell r="FM211">
            <v>1289</v>
          </cell>
          <cell r="FN211">
            <v>1289</v>
          </cell>
          <cell r="FO211">
            <v>1289</v>
          </cell>
          <cell r="FP211">
            <v>1289</v>
          </cell>
          <cell r="FQ211">
            <v>1289</v>
          </cell>
          <cell r="FR211">
            <v>1289</v>
          </cell>
          <cell r="FS211">
            <v>1289</v>
          </cell>
          <cell r="FT211">
            <v>1289</v>
          </cell>
          <cell r="FU211">
            <v>1289</v>
          </cell>
          <cell r="FV211">
            <v>1289</v>
          </cell>
          <cell r="FW211">
            <v>1289</v>
          </cell>
          <cell r="FX211">
            <v>1289</v>
          </cell>
          <cell r="FY211">
            <v>1289</v>
          </cell>
          <cell r="FZ211">
            <v>1289</v>
          </cell>
          <cell r="GA211">
            <v>1289</v>
          </cell>
          <cell r="GB211">
            <v>1289</v>
          </cell>
          <cell r="GC211">
            <v>1289</v>
          </cell>
          <cell r="GD211">
            <v>1289</v>
          </cell>
          <cell r="GE211">
            <v>1289</v>
          </cell>
          <cell r="GF211">
            <v>1289</v>
          </cell>
          <cell r="GG211">
            <v>1289</v>
          </cell>
          <cell r="GH211">
            <v>1289</v>
          </cell>
          <cell r="GI211">
            <v>1289</v>
          </cell>
          <cell r="GJ211">
            <v>1289</v>
          </cell>
          <cell r="GK211">
            <v>1289</v>
          </cell>
          <cell r="GL211">
            <v>1289</v>
          </cell>
          <cell r="GM211">
            <v>1289</v>
          </cell>
          <cell r="GN211">
            <v>1289</v>
          </cell>
          <cell r="GO211">
            <v>1289</v>
          </cell>
          <cell r="GP211">
            <v>1289</v>
          </cell>
          <cell r="GQ211">
            <v>1289</v>
          </cell>
          <cell r="GR211">
            <v>1289</v>
          </cell>
        </row>
        <row r="212">
          <cell r="A212" t="str">
            <v>LEYTER UM</v>
          </cell>
          <cell r="B212">
            <v>155</v>
          </cell>
          <cell r="C212" t="str">
            <v>2016 4</v>
          </cell>
          <cell r="D212">
            <v>42461</v>
          </cell>
          <cell r="E212">
            <v>1531</v>
          </cell>
          <cell r="F212" t="str">
            <v>Breytt endurgjald vegna spilliefna. Ákv. á stjórnarfundi nr. 222, þann 26.4.2016. T.póstur frá ÓK  29.4.16</v>
          </cell>
          <cell r="AA212" t="str">
            <v>2014 2</v>
          </cell>
          <cell r="AB212">
            <v>28</v>
          </cell>
          <cell r="AQ212" t="str">
            <v>HJOLBA EV</v>
          </cell>
          <cell r="AR212">
            <v>1288</v>
          </cell>
          <cell r="AS212">
            <v>1288</v>
          </cell>
          <cell r="AT212">
            <v>1288</v>
          </cell>
          <cell r="AU212">
            <v>1288</v>
          </cell>
          <cell r="AV212">
            <v>1288</v>
          </cell>
          <cell r="AW212">
            <v>1288</v>
          </cell>
          <cell r="AX212">
            <v>1288</v>
          </cell>
          <cell r="AY212">
            <v>1288</v>
          </cell>
          <cell r="AZ212">
            <v>1288</v>
          </cell>
          <cell r="BA212">
            <v>1288</v>
          </cell>
          <cell r="BB212">
            <v>1288</v>
          </cell>
          <cell r="BC212">
            <v>1288</v>
          </cell>
          <cell r="BD212">
            <v>1288</v>
          </cell>
          <cell r="BE212">
            <v>1288</v>
          </cell>
          <cell r="BF212">
            <v>1288</v>
          </cell>
          <cell r="BG212">
            <v>1288</v>
          </cell>
          <cell r="BH212">
            <v>1288</v>
          </cell>
          <cell r="BI212">
            <v>1288</v>
          </cell>
          <cell r="BJ212">
            <v>1288</v>
          </cell>
          <cell r="BK212">
            <v>1288</v>
          </cell>
          <cell r="BL212">
            <v>1288</v>
          </cell>
          <cell r="BM212">
            <v>1288</v>
          </cell>
          <cell r="BN212">
            <v>1288</v>
          </cell>
          <cell r="BO212">
            <v>1288</v>
          </cell>
          <cell r="BP212">
            <v>1413</v>
          </cell>
          <cell r="BQ212">
            <v>1413</v>
          </cell>
          <cell r="BR212">
            <v>1413</v>
          </cell>
          <cell r="BS212">
            <v>1413</v>
          </cell>
          <cell r="BT212">
            <v>1413</v>
          </cell>
          <cell r="BU212">
            <v>1413</v>
          </cell>
          <cell r="BV212">
            <v>1413</v>
          </cell>
          <cell r="BW212">
            <v>1413</v>
          </cell>
          <cell r="BX212">
            <v>1413</v>
          </cell>
          <cell r="BY212">
            <v>1413</v>
          </cell>
          <cell r="BZ212">
            <v>1413</v>
          </cell>
          <cell r="CA212">
            <v>1413</v>
          </cell>
          <cell r="CB212">
            <v>1413</v>
          </cell>
          <cell r="CC212">
            <v>1413</v>
          </cell>
          <cell r="CD212">
            <v>1413</v>
          </cell>
          <cell r="CE212">
            <v>1413</v>
          </cell>
          <cell r="CF212">
            <v>1413</v>
          </cell>
          <cell r="CG212">
            <v>1413</v>
          </cell>
          <cell r="CH212">
            <v>1413</v>
          </cell>
          <cell r="CI212">
            <v>1413</v>
          </cell>
          <cell r="CJ212">
            <v>1413</v>
          </cell>
          <cell r="CK212">
            <v>1413</v>
          </cell>
          <cell r="CL212">
            <v>1413</v>
          </cell>
          <cell r="CM212">
            <v>1413</v>
          </cell>
          <cell r="CN212">
            <v>1413</v>
          </cell>
          <cell r="CO212">
            <v>1413</v>
          </cell>
          <cell r="CP212">
            <v>1413</v>
          </cell>
          <cell r="CQ212">
            <v>1413</v>
          </cell>
          <cell r="CR212">
            <v>1413</v>
          </cell>
          <cell r="CS212">
            <v>1413</v>
          </cell>
          <cell r="CT212">
            <v>1413</v>
          </cell>
          <cell r="CU212">
            <v>1413</v>
          </cell>
          <cell r="CV212">
            <v>1413</v>
          </cell>
          <cell r="CW212">
            <v>1413</v>
          </cell>
          <cell r="CX212">
            <v>1413</v>
          </cell>
          <cell r="CY212">
            <v>1413</v>
          </cell>
          <cell r="CZ212">
            <v>1413</v>
          </cell>
          <cell r="DA212">
            <v>1413</v>
          </cell>
          <cell r="DB212">
            <v>1413</v>
          </cell>
          <cell r="DC212">
            <v>1413</v>
          </cell>
          <cell r="DD212">
            <v>1413</v>
          </cell>
          <cell r="DE212">
            <v>1413</v>
          </cell>
          <cell r="DF212">
            <v>1413</v>
          </cell>
          <cell r="DG212">
            <v>1413</v>
          </cell>
          <cell r="DH212">
            <v>1413</v>
          </cell>
          <cell r="DI212">
            <v>1413</v>
          </cell>
          <cell r="DJ212">
            <v>1413</v>
          </cell>
          <cell r="DK212">
            <v>1413</v>
          </cell>
          <cell r="DL212">
            <v>1413</v>
          </cell>
          <cell r="DM212">
            <v>1413</v>
          </cell>
          <cell r="DN212">
            <v>1413</v>
          </cell>
          <cell r="DO212">
            <v>1413</v>
          </cell>
          <cell r="DP212">
            <v>1413</v>
          </cell>
          <cell r="DQ212">
            <v>1413</v>
          </cell>
          <cell r="DR212">
            <v>1656</v>
          </cell>
          <cell r="DS212">
            <v>1656</v>
          </cell>
          <cell r="DT212">
            <v>1656</v>
          </cell>
          <cell r="DU212">
            <v>1656</v>
          </cell>
          <cell r="DV212">
            <v>1656</v>
          </cell>
          <cell r="DW212">
            <v>1656</v>
          </cell>
          <cell r="DX212">
            <v>1656</v>
          </cell>
          <cell r="DY212">
            <v>1656</v>
          </cell>
          <cell r="DZ212">
            <v>1656</v>
          </cell>
          <cell r="EA212">
            <v>1656</v>
          </cell>
          <cell r="EB212">
            <v>1656</v>
          </cell>
          <cell r="EC212">
            <v>1656</v>
          </cell>
          <cell r="ED212">
            <v>1656</v>
          </cell>
          <cell r="EE212">
            <v>1656</v>
          </cell>
          <cell r="EF212">
            <v>1656</v>
          </cell>
          <cell r="EG212">
            <v>1656</v>
          </cell>
          <cell r="EH212">
            <v>1656</v>
          </cell>
          <cell r="EI212">
            <v>1656</v>
          </cell>
          <cell r="EJ212">
            <v>1656</v>
          </cell>
          <cell r="EK212">
            <v>1656</v>
          </cell>
          <cell r="EL212">
            <v>1656</v>
          </cell>
          <cell r="EM212">
            <v>1656</v>
          </cell>
          <cell r="EN212">
            <v>1656</v>
          </cell>
          <cell r="EO212">
            <v>1656</v>
          </cell>
          <cell r="EP212">
            <v>1656</v>
          </cell>
          <cell r="EQ212">
            <v>1656</v>
          </cell>
          <cell r="ER212">
            <v>1656</v>
          </cell>
          <cell r="ES212">
            <v>1656</v>
          </cell>
          <cell r="ET212">
            <v>1656</v>
          </cell>
          <cell r="EU212">
            <v>1656</v>
          </cell>
          <cell r="EV212">
            <v>1656</v>
          </cell>
          <cell r="EW212">
            <v>1656</v>
          </cell>
          <cell r="EX212">
            <v>1656</v>
          </cell>
          <cell r="EY212">
            <v>1656</v>
          </cell>
          <cell r="EZ212">
            <v>1656</v>
          </cell>
          <cell r="FA212">
            <v>1656</v>
          </cell>
          <cell r="FB212">
            <v>1656</v>
          </cell>
          <cell r="FC212">
            <v>1656</v>
          </cell>
          <cell r="FD212">
            <v>1656</v>
          </cell>
          <cell r="FE212">
            <v>1656</v>
          </cell>
          <cell r="FF212">
            <v>1656</v>
          </cell>
          <cell r="FG212">
            <v>1656</v>
          </cell>
          <cell r="FH212">
            <v>1656</v>
          </cell>
          <cell r="FI212">
            <v>1656</v>
          </cell>
          <cell r="FJ212">
            <v>1656</v>
          </cell>
          <cell r="FK212">
            <v>1656</v>
          </cell>
          <cell r="FL212">
            <v>1656</v>
          </cell>
          <cell r="FM212">
            <v>1656</v>
          </cell>
          <cell r="FN212">
            <v>1656</v>
          </cell>
          <cell r="FO212">
            <v>1656</v>
          </cell>
          <cell r="FP212">
            <v>1656</v>
          </cell>
          <cell r="FQ212">
            <v>1656</v>
          </cell>
          <cell r="FR212">
            <v>1656</v>
          </cell>
          <cell r="FS212">
            <v>1656</v>
          </cell>
          <cell r="FT212">
            <v>1656</v>
          </cell>
          <cell r="FU212">
            <v>1656</v>
          </cell>
          <cell r="FV212">
            <v>1656</v>
          </cell>
          <cell r="FW212">
            <v>1656</v>
          </cell>
          <cell r="FX212">
            <v>1656</v>
          </cell>
          <cell r="FY212">
            <v>1656</v>
          </cell>
          <cell r="FZ212">
            <v>1656</v>
          </cell>
          <cell r="GA212">
            <v>1656</v>
          </cell>
          <cell r="GB212">
            <v>1656</v>
          </cell>
          <cell r="GC212">
            <v>1656</v>
          </cell>
          <cell r="GD212">
            <v>1656</v>
          </cell>
          <cell r="GE212">
            <v>1656</v>
          </cell>
          <cell r="GF212">
            <v>1656</v>
          </cell>
          <cell r="GG212">
            <v>1656</v>
          </cell>
          <cell r="GH212">
            <v>1656</v>
          </cell>
          <cell r="GI212">
            <v>1656</v>
          </cell>
          <cell r="GJ212">
            <v>1656</v>
          </cell>
          <cell r="GK212">
            <v>1656</v>
          </cell>
          <cell r="GL212">
            <v>1656</v>
          </cell>
          <cell r="GM212">
            <v>1656</v>
          </cell>
          <cell r="GN212">
            <v>1656</v>
          </cell>
          <cell r="GO212">
            <v>1656</v>
          </cell>
          <cell r="GP212">
            <v>1656</v>
          </cell>
          <cell r="GQ212">
            <v>1656</v>
          </cell>
          <cell r="GR212">
            <v>1656</v>
          </cell>
        </row>
        <row r="213">
          <cell r="A213" t="str">
            <v>LEYTER AN</v>
          </cell>
          <cell r="B213">
            <v>155</v>
          </cell>
          <cell r="C213" t="str">
            <v>2016 4</v>
          </cell>
          <cell r="D213">
            <v>42461</v>
          </cell>
          <cell r="E213">
            <v>1530</v>
          </cell>
          <cell r="F213" t="str">
            <v>Breytt endurgjald vegna spilliefna. Ákv. á stjórnarfundi nr. 222, þann 26.4.2016. T.póstur frá ÓK  29.4.16</v>
          </cell>
          <cell r="AA213" t="str">
            <v>2014 3</v>
          </cell>
          <cell r="AB213">
            <v>29</v>
          </cell>
          <cell r="AQ213" t="str">
            <v>HJOLBA FO</v>
          </cell>
          <cell r="AR213">
            <v>1343</v>
          </cell>
          <cell r="AS213">
            <v>1343</v>
          </cell>
          <cell r="AT213">
            <v>1343</v>
          </cell>
          <cell r="AU213">
            <v>1343</v>
          </cell>
          <cell r="AV213">
            <v>1343</v>
          </cell>
          <cell r="AW213">
            <v>1343</v>
          </cell>
          <cell r="AX213">
            <v>1343</v>
          </cell>
          <cell r="AY213">
            <v>1343</v>
          </cell>
          <cell r="AZ213">
            <v>1343</v>
          </cell>
          <cell r="BA213">
            <v>1343</v>
          </cell>
          <cell r="BB213">
            <v>1343</v>
          </cell>
          <cell r="BC213">
            <v>1343</v>
          </cell>
          <cell r="BD213">
            <v>1343</v>
          </cell>
          <cell r="BE213">
            <v>1343</v>
          </cell>
          <cell r="BF213">
            <v>1343</v>
          </cell>
          <cell r="BG213">
            <v>1343</v>
          </cell>
          <cell r="BH213">
            <v>1343</v>
          </cell>
          <cell r="BI213">
            <v>1343</v>
          </cell>
          <cell r="BJ213">
            <v>1343</v>
          </cell>
          <cell r="BK213">
            <v>1343</v>
          </cell>
          <cell r="BL213">
            <v>1343</v>
          </cell>
          <cell r="BM213">
            <v>1343</v>
          </cell>
          <cell r="BN213">
            <v>1343</v>
          </cell>
          <cell r="BO213">
            <v>1343</v>
          </cell>
          <cell r="BP213">
            <v>1343</v>
          </cell>
          <cell r="BQ213">
            <v>1343</v>
          </cell>
          <cell r="BR213">
            <v>1343</v>
          </cell>
          <cell r="BS213">
            <v>1343</v>
          </cell>
          <cell r="BT213">
            <v>1343</v>
          </cell>
          <cell r="BU213">
            <v>1343</v>
          </cell>
          <cell r="BV213">
            <v>1343</v>
          </cell>
          <cell r="BW213">
            <v>1343</v>
          </cell>
          <cell r="BX213">
            <v>1343</v>
          </cell>
          <cell r="BY213">
            <v>1343</v>
          </cell>
          <cell r="BZ213">
            <v>1343</v>
          </cell>
          <cell r="CA213">
            <v>1343</v>
          </cell>
          <cell r="CB213">
            <v>1343</v>
          </cell>
          <cell r="CC213">
            <v>1343</v>
          </cell>
          <cell r="CD213">
            <v>1343</v>
          </cell>
          <cell r="CE213">
            <v>1343</v>
          </cell>
          <cell r="CF213">
            <v>1343</v>
          </cell>
          <cell r="CG213">
            <v>1343</v>
          </cell>
          <cell r="CH213">
            <v>1343</v>
          </cell>
          <cell r="CI213">
            <v>1343</v>
          </cell>
          <cell r="CJ213">
            <v>1343</v>
          </cell>
          <cell r="CK213">
            <v>1343</v>
          </cell>
          <cell r="CL213">
            <v>1343</v>
          </cell>
          <cell r="CM213">
            <v>1343</v>
          </cell>
          <cell r="CN213">
            <v>1343</v>
          </cell>
          <cell r="CO213">
            <v>1343</v>
          </cell>
          <cell r="CP213">
            <v>1343</v>
          </cell>
          <cell r="CQ213">
            <v>1343</v>
          </cell>
          <cell r="CR213">
            <v>1343</v>
          </cell>
          <cell r="CS213">
            <v>1343</v>
          </cell>
          <cell r="CT213">
            <v>1343</v>
          </cell>
          <cell r="CU213">
            <v>1343</v>
          </cell>
          <cell r="CV213">
            <v>1343</v>
          </cell>
          <cell r="CW213">
            <v>1343</v>
          </cell>
          <cell r="CX213">
            <v>1343</v>
          </cell>
          <cell r="CY213">
            <v>1343</v>
          </cell>
          <cell r="CZ213">
            <v>1343</v>
          </cell>
          <cell r="DA213">
            <v>1343</v>
          </cell>
          <cell r="DB213">
            <v>1343</v>
          </cell>
          <cell r="DC213">
            <v>1343</v>
          </cell>
          <cell r="DD213">
            <v>1343</v>
          </cell>
          <cell r="DE213">
            <v>1343</v>
          </cell>
          <cell r="DF213">
            <v>1343</v>
          </cell>
          <cell r="DG213">
            <v>1343</v>
          </cell>
          <cell r="DH213">
            <v>1343</v>
          </cell>
          <cell r="DI213">
            <v>1343</v>
          </cell>
          <cell r="DJ213">
            <v>1343</v>
          </cell>
          <cell r="DK213">
            <v>1343</v>
          </cell>
          <cell r="DL213">
            <v>1343</v>
          </cell>
          <cell r="DM213">
            <v>1343</v>
          </cell>
          <cell r="DN213">
            <v>1343</v>
          </cell>
          <cell r="DO213">
            <v>1343</v>
          </cell>
          <cell r="DP213">
            <v>1343</v>
          </cell>
          <cell r="DQ213">
            <v>1343</v>
          </cell>
          <cell r="DR213">
            <v>1343</v>
          </cell>
          <cell r="DS213">
            <v>1343</v>
          </cell>
          <cell r="DT213">
            <v>1343</v>
          </cell>
          <cell r="DU213">
            <v>1343</v>
          </cell>
          <cell r="DV213">
            <v>1343</v>
          </cell>
          <cell r="DW213">
            <v>1343</v>
          </cell>
          <cell r="DX213">
            <v>1343</v>
          </cell>
          <cell r="DY213">
            <v>1343</v>
          </cell>
          <cell r="DZ213">
            <v>1343</v>
          </cell>
          <cell r="EA213">
            <v>1343</v>
          </cell>
          <cell r="EB213">
            <v>1343</v>
          </cell>
          <cell r="EC213">
            <v>1343</v>
          </cell>
          <cell r="ED213">
            <v>1343</v>
          </cell>
          <cell r="EE213">
            <v>1343</v>
          </cell>
          <cell r="EF213">
            <v>1343</v>
          </cell>
          <cell r="EG213">
            <v>1343</v>
          </cell>
          <cell r="EH213">
            <v>1343</v>
          </cell>
          <cell r="EI213">
            <v>1343</v>
          </cell>
          <cell r="EJ213">
            <v>1343</v>
          </cell>
          <cell r="EK213">
            <v>1343</v>
          </cell>
          <cell r="EL213">
            <v>1343</v>
          </cell>
          <cell r="EM213">
            <v>1343</v>
          </cell>
          <cell r="EN213">
            <v>1343</v>
          </cell>
          <cell r="EO213">
            <v>1343</v>
          </cell>
          <cell r="EP213">
            <v>1343</v>
          </cell>
          <cell r="EQ213">
            <v>1343</v>
          </cell>
          <cell r="ER213">
            <v>1343</v>
          </cell>
          <cell r="ES213">
            <v>1343</v>
          </cell>
          <cell r="ET213">
            <v>1343</v>
          </cell>
          <cell r="EU213">
            <v>1343</v>
          </cell>
          <cell r="EV213">
            <v>1343</v>
          </cell>
          <cell r="EW213">
            <v>1343</v>
          </cell>
          <cell r="EX213">
            <v>1343</v>
          </cell>
          <cell r="EY213">
            <v>1343</v>
          </cell>
          <cell r="EZ213">
            <v>1343</v>
          </cell>
          <cell r="FA213">
            <v>1343</v>
          </cell>
          <cell r="FB213">
            <v>1343</v>
          </cell>
          <cell r="FC213">
            <v>1343</v>
          </cell>
          <cell r="FD213">
            <v>1343</v>
          </cell>
          <cell r="FE213">
            <v>1343</v>
          </cell>
          <cell r="FF213">
            <v>1343</v>
          </cell>
          <cell r="FG213">
            <v>1343</v>
          </cell>
          <cell r="FH213">
            <v>1343</v>
          </cell>
          <cell r="FI213">
            <v>1343</v>
          </cell>
          <cell r="FJ213">
            <v>1343</v>
          </cell>
          <cell r="FK213">
            <v>1343</v>
          </cell>
          <cell r="FL213">
            <v>1343</v>
          </cell>
          <cell r="FM213">
            <v>1343</v>
          </cell>
          <cell r="FN213">
            <v>1343</v>
          </cell>
          <cell r="FO213">
            <v>1343</v>
          </cell>
          <cell r="FP213">
            <v>1343</v>
          </cell>
          <cell r="FQ213">
            <v>1343</v>
          </cell>
          <cell r="FR213">
            <v>1343</v>
          </cell>
          <cell r="FS213">
            <v>1343</v>
          </cell>
          <cell r="FT213">
            <v>1343</v>
          </cell>
          <cell r="FU213">
            <v>1343</v>
          </cell>
          <cell r="FV213">
            <v>1343</v>
          </cell>
          <cell r="FW213">
            <v>1343</v>
          </cell>
          <cell r="FX213">
            <v>1343</v>
          </cell>
          <cell r="FY213">
            <v>1343</v>
          </cell>
          <cell r="FZ213">
            <v>1343</v>
          </cell>
          <cell r="GA213">
            <v>1343</v>
          </cell>
          <cell r="GB213">
            <v>1343</v>
          </cell>
          <cell r="GC213">
            <v>1343</v>
          </cell>
          <cell r="GD213">
            <v>1343</v>
          </cell>
          <cell r="GE213">
            <v>1343</v>
          </cell>
          <cell r="GF213">
            <v>1343</v>
          </cell>
          <cell r="GG213">
            <v>1343</v>
          </cell>
          <cell r="GH213">
            <v>1343</v>
          </cell>
          <cell r="GI213">
            <v>1343</v>
          </cell>
          <cell r="GJ213">
            <v>1343</v>
          </cell>
          <cell r="GK213">
            <v>1343</v>
          </cell>
          <cell r="GL213">
            <v>1343</v>
          </cell>
          <cell r="GM213">
            <v>1343</v>
          </cell>
          <cell r="GN213">
            <v>1343</v>
          </cell>
          <cell r="GO213">
            <v>1343</v>
          </cell>
          <cell r="GP213">
            <v>1343</v>
          </cell>
          <cell r="GQ213">
            <v>1343</v>
          </cell>
          <cell r="GR213">
            <v>1343</v>
          </cell>
        </row>
        <row r="214">
          <cell r="A214" t="str">
            <v>LEYFOR UM</v>
          </cell>
          <cell r="B214">
            <v>152</v>
          </cell>
          <cell r="C214" t="str">
            <v>2016 4</v>
          </cell>
          <cell r="D214">
            <v>42461</v>
          </cell>
          <cell r="E214">
            <v>1529</v>
          </cell>
          <cell r="F214" t="str">
            <v>Breytt endurgjald vegna spilliefna. Ákv. á stjórnarfundi nr. 222, þann 26.4.2016. T.póstur frá ÓK  29.4.16</v>
          </cell>
          <cell r="AA214" t="str">
            <v>2014 4</v>
          </cell>
          <cell r="AB214">
            <v>30</v>
          </cell>
          <cell r="AQ214" t="str">
            <v>HJOLBA FR</v>
          </cell>
          <cell r="AR214">
            <v>1000</v>
          </cell>
          <cell r="AS214">
            <v>1000</v>
          </cell>
          <cell r="AT214">
            <v>1000</v>
          </cell>
          <cell r="AU214">
            <v>1000</v>
          </cell>
          <cell r="AV214">
            <v>1000</v>
          </cell>
          <cell r="AW214">
            <v>1000</v>
          </cell>
          <cell r="AX214">
            <v>1000</v>
          </cell>
          <cell r="AY214">
            <v>1000</v>
          </cell>
          <cell r="AZ214">
            <v>1000</v>
          </cell>
          <cell r="BA214">
            <v>1000</v>
          </cell>
          <cell r="BB214">
            <v>1000</v>
          </cell>
          <cell r="BC214">
            <v>1000</v>
          </cell>
          <cell r="BD214">
            <v>1000</v>
          </cell>
          <cell r="BE214">
            <v>1000</v>
          </cell>
          <cell r="BF214">
            <v>1000</v>
          </cell>
          <cell r="BG214">
            <v>1000</v>
          </cell>
          <cell r="BH214">
            <v>1000</v>
          </cell>
          <cell r="BI214">
            <v>1000</v>
          </cell>
          <cell r="BJ214">
            <v>1000</v>
          </cell>
          <cell r="BK214">
            <v>1000</v>
          </cell>
          <cell r="BL214">
            <v>1000</v>
          </cell>
          <cell r="BM214">
            <v>1000</v>
          </cell>
          <cell r="BN214">
            <v>1000</v>
          </cell>
          <cell r="BO214">
            <v>1000</v>
          </cell>
          <cell r="BP214">
            <v>1000</v>
          </cell>
          <cell r="BQ214">
            <v>1000</v>
          </cell>
          <cell r="BR214">
            <v>1000</v>
          </cell>
          <cell r="BS214">
            <v>1000</v>
          </cell>
          <cell r="BT214">
            <v>1000</v>
          </cell>
          <cell r="BU214">
            <v>1000</v>
          </cell>
          <cell r="BV214">
            <v>1000</v>
          </cell>
          <cell r="BW214">
            <v>1000</v>
          </cell>
          <cell r="BX214">
            <v>1000</v>
          </cell>
          <cell r="BY214">
            <v>1000</v>
          </cell>
          <cell r="BZ214">
            <v>1000</v>
          </cell>
          <cell r="CA214">
            <v>1000</v>
          </cell>
          <cell r="CB214">
            <v>1000</v>
          </cell>
          <cell r="CC214">
            <v>1000</v>
          </cell>
          <cell r="CD214">
            <v>1000</v>
          </cell>
          <cell r="CE214">
            <v>1000</v>
          </cell>
          <cell r="CF214">
            <v>1000</v>
          </cell>
          <cell r="CG214">
            <v>1000</v>
          </cell>
          <cell r="CH214">
            <v>1000</v>
          </cell>
          <cell r="CI214">
            <v>1000</v>
          </cell>
          <cell r="CJ214">
            <v>1000</v>
          </cell>
          <cell r="CK214">
            <v>1000</v>
          </cell>
          <cell r="CL214">
            <v>1000</v>
          </cell>
          <cell r="CM214">
            <v>1000</v>
          </cell>
          <cell r="CN214">
            <v>1000</v>
          </cell>
          <cell r="CO214">
            <v>1000</v>
          </cell>
          <cell r="CP214">
            <v>1000</v>
          </cell>
          <cell r="CQ214">
            <v>1000</v>
          </cell>
          <cell r="CR214">
            <v>1000</v>
          </cell>
          <cell r="CS214">
            <v>1000</v>
          </cell>
          <cell r="CT214">
            <v>1000</v>
          </cell>
          <cell r="CU214">
            <v>1000</v>
          </cell>
          <cell r="CV214">
            <v>1000</v>
          </cell>
          <cell r="CW214">
            <v>1000</v>
          </cell>
          <cell r="CX214">
            <v>1000</v>
          </cell>
          <cell r="CY214">
            <v>1000</v>
          </cell>
          <cell r="CZ214">
            <v>1000</v>
          </cell>
          <cell r="DA214">
            <v>1000</v>
          </cell>
          <cell r="DB214">
            <v>1000</v>
          </cell>
          <cell r="DC214">
            <v>1000</v>
          </cell>
          <cell r="DD214">
            <v>1000</v>
          </cell>
          <cell r="DE214">
            <v>1000</v>
          </cell>
          <cell r="DF214">
            <v>1000</v>
          </cell>
          <cell r="DG214">
            <v>1000</v>
          </cell>
          <cell r="DH214">
            <v>1000</v>
          </cell>
          <cell r="DI214">
            <v>1000</v>
          </cell>
          <cell r="DJ214">
            <v>1000</v>
          </cell>
          <cell r="DK214">
            <v>1000</v>
          </cell>
          <cell r="DL214">
            <v>1000</v>
          </cell>
          <cell r="DM214">
            <v>1000</v>
          </cell>
          <cell r="DN214">
            <v>1000</v>
          </cell>
          <cell r="DO214">
            <v>1000</v>
          </cell>
          <cell r="DP214">
            <v>1000</v>
          </cell>
          <cell r="DQ214">
            <v>1000</v>
          </cell>
          <cell r="DR214">
            <v>1000</v>
          </cell>
          <cell r="DS214">
            <v>1000</v>
          </cell>
          <cell r="DT214">
            <v>1000</v>
          </cell>
          <cell r="DU214">
            <v>1000</v>
          </cell>
          <cell r="DV214">
            <v>1000</v>
          </cell>
          <cell r="DW214">
            <v>1000</v>
          </cell>
          <cell r="DX214">
            <v>1000</v>
          </cell>
          <cell r="DY214">
            <v>1000</v>
          </cell>
          <cell r="DZ214">
            <v>1000</v>
          </cell>
          <cell r="EA214">
            <v>1000</v>
          </cell>
          <cell r="EB214">
            <v>1000</v>
          </cell>
          <cell r="EC214">
            <v>1000</v>
          </cell>
          <cell r="ED214">
            <v>1000</v>
          </cell>
          <cell r="EE214">
            <v>1000</v>
          </cell>
          <cell r="EF214">
            <v>1000</v>
          </cell>
          <cell r="EG214">
            <v>1000</v>
          </cell>
          <cell r="EH214">
            <v>1000</v>
          </cell>
          <cell r="EI214">
            <v>1000</v>
          </cell>
          <cell r="EJ214">
            <v>1000</v>
          </cell>
          <cell r="EK214">
            <v>1000</v>
          </cell>
          <cell r="EL214">
            <v>1000</v>
          </cell>
          <cell r="EM214">
            <v>1000</v>
          </cell>
          <cell r="EN214">
            <v>1000</v>
          </cell>
          <cell r="EO214">
            <v>1000</v>
          </cell>
          <cell r="EP214">
            <v>1000</v>
          </cell>
          <cell r="EQ214">
            <v>1000</v>
          </cell>
          <cell r="ER214">
            <v>1000</v>
          </cell>
          <cell r="ES214">
            <v>1000</v>
          </cell>
          <cell r="ET214">
            <v>1000</v>
          </cell>
          <cell r="EU214">
            <v>1000</v>
          </cell>
          <cell r="EV214">
            <v>1000</v>
          </cell>
          <cell r="EW214">
            <v>1001</v>
          </cell>
          <cell r="EX214">
            <v>1002</v>
          </cell>
          <cell r="EY214">
            <v>1003</v>
          </cell>
          <cell r="EZ214">
            <v>1004</v>
          </cell>
          <cell r="FA214">
            <v>1005</v>
          </cell>
          <cell r="FB214">
            <v>1006</v>
          </cell>
          <cell r="FC214">
            <v>1007</v>
          </cell>
          <cell r="FD214">
            <v>1008</v>
          </cell>
          <cell r="FE214">
            <v>1009</v>
          </cell>
          <cell r="FF214">
            <v>1010</v>
          </cell>
          <cell r="FG214">
            <v>1011</v>
          </cell>
          <cell r="FH214">
            <v>1012</v>
          </cell>
          <cell r="FI214">
            <v>1013</v>
          </cell>
          <cell r="FJ214">
            <v>1014</v>
          </cell>
          <cell r="FK214">
            <v>1015</v>
          </cell>
          <cell r="FL214">
            <v>1016</v>
          </cell>
          <cell r="FM214">
            <v>1017</v>
          </cell>
          <cell r="FN214">
            <v>1018</v>
          </cell>
          <cell r="FO214">
            <v>1019</v>
          </cell>
          <cell r="FP214">
            <v>1020</v>
          </cell>
          <cell r="FQ214">
            <v>1021</v>
          </cell>
          <cell r="FR214">
            <v>1022</v>
          </cell>
          <cell r="FS214">
            <v>1023</v>
          </cell>
          <cell r="FT214">
            <v>1024</v>
          </cell>
          <cell r="FU214">
            <v>1025</v>
          </cell>
          <cell r="FV214">
            <v>1026</v>
          </cell>
          <cell r="FW214">
            <v>1027</v>
          </cell>
          <cell r="FX214">
            <v>1028</v>
          </cell>
          <cell r="FY214">
            <v>1029</v>
          </cell>
          <cell r="FZ214">
            <v>1030</v>
          </cell>
          <cell r="GA214">
            <v>1031</v>
          </cell>
          <cell r="GB214">
            <v>1032</v>
          </cell>
          <cell r="GC214">
            <v>1033</v>
          </cell>
          <cell r="GD214">
            <v>1034</v>
          </cell>
          <cell r="GE214">
            <v>1035</v>
          </cell>
          <cell r="GF214">
            <v>1036</v>
          </cell>
          <cell r="GG214">
            <v>1037</v>
          </cell>
          <cell r="GH214">
            <v>1038</v>
          </cell>
          <cell r="GI214">
            <v>1039</v>
          </cell>
          <cell r="GJ214">
            <v>1040</v>
          </cell>
          <cell r="GK214">
            <v>1041</v>
          </cell>
          <cell r="GL214">
            <v>1042</v>
          </cell>
          <cell r="GM214">
            <v>1043</v>
          </cell>
          <cell r="GN214">
            <v>1044</v>
          </cell>
          <cell r="GO214">
            <v>1045</v>
          </cell>
          <cell r="GP214">
            <v>1046</v>
          </cell>
          <cell r="GQ214">
            <v>1047</v>
          </cell>
          <cell r="GR214">
            <v>1048</v>
          </cell>
        </row>
        <row r="215">
          <cell r="A215" t="str">
            <v>LEYFOR FO</v>
          </cell>
          <cell r="B215">
            <v>152</v>
          </cell>
          <cell r="C215" t="str">
            <v>2016 4</v>
          </cell>
          <cell r="D215">
            <v>42461</v>
          </cell>
          <cell r="E215">
            <v>1528</v>
          </cell>
          <cell r="F215" t="str">
            <v>Breytt endurgjald vegna spilliefna. Ákv. á stjórnarfundi nr. 222, þann 26.4.2016. T.póstur frá ÓK  29.4.16</v>
          </cell>
          <cell r="AA215" t="str">
            <v>2014 5</v>
          </cell>
          <cell r="AB215">
            <v>31</v>
          </cell>
          <cell r="AQ215" t="str">
            <v>HJOLBA UE</v>
          </cell>
          <cell r="AR215">
            <v>1287</v>
          </cell>
          <cell r="AS215">
            <v>1287</v>
          </cell>
          <cell r="AT215">
            <v>1287</v>
          </cell>
          <cell r="AU215">
            <v>1287</v>
          </cell>
          <cell r="AV215">
            <v>1287</v>
          </cell>
          <cell r="AW215">
            <v>1287</v>
          </cell>
          <cell r="AX215">
            <v>1287</v>
          </cell>
          <cell r="AY215">
            <v>1287</v>
          </cell>
          <cell r="AZ215">
            <v>1287</v>
          </cell>
          <cell r="BA215">
            <v>1287</v>
          </cell>
          <cell r="BB215">
            <v>1287</v>
          </cell>
          <cell r="BC215">
            <v>1287</v>
          </cell>
          <cell r="BD215">
            <v>1287</v>
          </cell>
          <cell r="BE215">
            <v>1287</v>
          </cell>
          <cell r="BF215">
            <v>1287</v>
          </cell>
          <cell r="BG215">
            <v>1287</v>
          </cell>
          <cell r="BH215">
            <v>1287</v>
          </cell>
          <cell r="BI215">
            <v>1287</v>
          </cell>
          <cell r="BJ215">
            <v>1287</v>
          </cell>
          <cell r="BK215">
            <v>1287</v>
          </cell>
          <cell r="BL215">
            <v>1287</v>
          </cell>
          <cell r="BM215">
            <v>1287</v>
          </cell>
          <cell r="BN215">
            <v>1287</v>
          </cell>
          <cell r="BO215">
            <v>1287</v>
          </cell>
          <cell r="BP215">
            <v>1414</v>
          </cell>
          <cell r="BQ215">
            <v>1414</v>
          </cell>
          <cell r="BR215">
            <v>1414</v>
          </cell>
          <cell r="BS215">
            <v>1414</v>
          </cell>
          <cell r="BT215">
            <v>1414</v>
          </cell>
          <cell r="BU215">
            <v>1414</v>
          </cell>
          <cell r="BV215">
            <v>1414</v>
          </cell>
          <cell r="BW215">
            <v>1414</v>
          </cell>
          <cell r="BX215">
            <v>1414</v>
          </cell>
          <cell r="BY215">
            <v>1414</v>
          </cell>
          <cell r="BZ215">
            <v>1414</v>
          </cell>
          <cell r="CA215">
            <v>1414</v>
          </cell>
          <cell r="CB215">
            <v>1414</v>
          </cell>
          <cell r="CC215">
            <v>1414</v>
          </cell>
          <cell r="CD215">
            <v>1414</v>
          </cell>
          <cell r="CE215">
            <v>1414</v>
          </cell>
          <cell r="CF215">
            <v>1414</v>
          </cell>
          <cell r="CG215">
            <v>1414</v>
          </cell>
          <cell r="CH215">
            <v>1414</v>
          </cell>
          <cell r="CI215">
            <v>1414</v>
          </cell>
          <cell r="CJ215">
            <v>1414</v>
          </cell>
          <cell r="CK215">
            <v>1414</v>
          </cell>
          <cell r="CL215">
            <v>1414</v>
          </cell>
          <cell r="CM215">
            <v>1414</v>
          </cell>
          <cell r="CN215">
            <v>1414</v>
          </cell>
          <cell r="CO215">
            <v>1414</v>
          </cell>
          <cell r="CP215">
            <v>1414</v>
          </cell>
          <cell r="CQ215">
            <v>1414</v>
          </cell>
          <cell r="CR215">
            <v>1414</v>
          </cell>
          <cell r="CS215">
            <v>1414</v>
          </cell>
          <cell r="CT215">
            <v>1414</v>
          </cell>
          <cell r="CU215">
            <v>1414</v>
          </cell>
          <cell r="CV215">
            <v>1414</v>
          </cell>
          <cell r="CW215">
            <v>1414</v>
          </cell>
          <cell r="CX215">
            <v>1414</v>
          </cell>
          <cell r="CY215">
            <v>1414</v>
          </cell>
          <cell r="CZ215">
            <v>1414</v>
          </cell>
          <cell r="DA215">
            <v>1414</v>
          </cell>
          <cell r="DB215">
            <v>1414</v>
          </cell>
          <cell r="DC215">
            <v>1414</v>
          </cell>
          <cell r="DD215">
            <v>1414</v>
          </cell>
          <cell r="DE215">
            <v>1414</v>
          </cell>
          <cell r="DF215">
            <v>1414</v>
          </cell>
          <cell r="DG215">
            <v>1414</v>
          </cell>
          <cell r="DH215">
            <v>1414</v>
          </cell>
          <cell r="DI215">
            <v>1414</v>
          </cell>
          <cell r="DJ215">
            <v>1414</v>
          </cell>
          <cell r="DK215">
            <v>1414</v>
          </cell>
          <cell r="DL215">
            <v>1414</v>
          </cell>
          <cell r="DM215">
            <v>1414</v>
          </cell>
          <cell r="DN215">
            <v>1414</v>
          </cell>
          <cell r="DO215">
            <v>1414</v>
          </cell>
          <cell r="DP215">
            <v>1414</v>
          </cell>
          <cell r="DQ215">
            <v>1414</v>
          </cell>
          <cell r="DR215">
            <v>1657</v>
          </cell>
          <cell r="DS215">
            <v>1657</v>
          </cell>
          <cell r="DT215">
            <v>1657</v>
          </cell>
          <cell r="DU215">
            <v>1657</v>
          </cell>
          <cell r="DV215">
            <v>1657</v>
          </cell>
          <cell r="DW215">
            <v>1657</v>
          </cell>
          <cell r="DX215">
            <v>1657</v>
          </cell>
          <cell r="DY215">
            <v>1657</v>
          </cell>
          <cell r="DZ215">
            <v>1657</v>
          </cell>
          <cell r="EA215">
            <v>1657</v>
          </cell>
          <cell r="EB215">
            <v>1657</v>
          </cell>
          <cell r="EC215">
            <v>1657</v>
          </cell>
          <cell r="ED215">
            <v>1657</v>
          </cell>
          <cell r="EE215">
            <v>1657</v>
          </cell>
          <cell r="EF215">
            <v>1657</v>
          </cell>
          <cell r="EG215">
            <v>1657</v>
          </cell>
          <cell r="EH215">
            <v>1657</v>
          </cell>
          <cell r="EI215">
            <v>1657</v>
          </cell>
          <cell r="EJ215">
            <v>1657</v>
          </cell>
          <cell r="EK215">
            <v>1657</v>
          </cell>
          <cell r="EL215">
            <v>1657</v>
          </cell>
          <cell r="EM215">
            <v>1657</v>
          </cell>
          <cell r="EN215">
            <v>1657</v>
          </cell>
          <cell r="EO215">
            <v>1657</v>
          </cell>
          <cell r="EP215">
            <v>1657</v>
          </cell>
          <cell r="EQ215">
            <v>1657</v>
          </cell>
          <cell r="ER215">
            <v>1657</v>
          </cell>
          <cell r="ES215">
            <v>1657</v>
          </cell>
          <cell r="ET215">
            <v>1657</v>
          </cell>
          <cell r="EU215">
            <v>1657</v>
          </cell>
          <cell r="EV215">
            <v>1657</v>
          </cell>
          <cell r="EW215">
            <v>1657</v>
          </cell>
          <cell r="EX215">
            <v>1657</v>
          </cell>
          <cell r="EY215">
            <v>1657</v>
          </cell>
          <cell r="EZ215">
            <v>1657</v>
          </cell>
          <cell r="FA215">
            <v>1657</v>
          </cell>
          <cell r="FB215">
            <v>1657</v>
          </cell>
          <cell r="FC215">
            <v>1657</v>
          </cell>
          <cell r="FD215">
            <v>1657</v>
          </cell>
          <cell r="FE215">
            <v>1657</v>
          </cell>
          <cell r="FF215">
            <v>1657</v>
          </cell>
          <cell r="FG215">
            <v>1657</v>
          </cell>
          <cell r="FH215">
            <v>1657</v>
          </cell>
          <cell r="FI215">
            <v>1657</v>
          </cell>
          <cell r="FJ215">
            <v>1657</v>
          </cell>
          <cell r="FK215">
            <v>1657</v>
          </cell>
          <cell r="FL215">
            <v>1657</v>
          </cell>
          <cell r="FM215">
            <v>1657</v>
          </cell>
          <cell r="FN215">
            <v>1657</v>
          </cell>
          <cell r="FO215">
            <v>1657</v>
          </cell>
          <cell r="FP215">
            <v>1657</v>
          </cell>
          <cell r="FQ215">
            <v>1657</v>
          </cell>
          <cell r="FR215">
            <v>1657</v>
          </cell>
          <cell r="FS215">
            <v>1657</v>
          </cell>
          <cell r="FT215">
            <v>1657</v>
          </cell>
          <cell r="FU215">
            <v>1657</v>
          </cell>
          <cell r="FV215">
            <v>1657</v>
          </cell>
          <cell r="FW215">
            <v>1657</v>
          </cell>
          <cell r="FX215">
            <v>1657</v>
          </cell>
          <cell r="FY215">
            <v>1657</v>
          </cell>
          <cell r="FZ215">
            <v>1657</v>
          </cell>
          <cell r="GA215">
            <v>1657</v>
          </cell>
          <cell r="GB215">
            <v>1657</v>
          </cell>
          <cell r="GC215">
            <v>1657</v>
          </cell>
          <cell r="GD215">
            <v>1657</v>
          </cell>
          <cell r="GE215">
            <v>1657</v>
          </cell>
          <cell r="GF215">
            <v>1657</v>
          </cell>
          <cell r="GG215">
            <v>1657</v>
          </cell>
          <cell r="GH215">
            <v>1657</v>
          </cell>
          <cell r="GI215">
            <v>1657</v>
          </cell>
          <cell r="GJ215">
            <v>1657</v>
          </cell>
          <cell r="GK215">
            <v>1657</v>
          </cell>
          <cell r="GL215">
            <v>1657</v>
          </cell>
          <cell r="GM215">
            <v>1657</v>
          </cell>
          <cell r="GN215">
            <v>1657</v>
          </cell>
          <cell r="GO215">
            <v>1657</v>
          </cell>
          <cell r="GP215">
            <v>1657</v>
          </cell>
          <cell r="GQ215">
            <v>1657</v>
          </cell>
          <cell r="GR215">
            <v>1657</v>
          </cell>
        </row>
        <row r="216">
          <cell r="A216" t="str">
            <v>ISOSYA FO</v>
          </cell>
          <cell r="B216">
            <v>211</v>
          </cell>
          <cell r="C216" t="str">
            <v>2016 4</v>
          </cell>
          <cell r="D216">
            <v>42461</v>
          </cell>
          <cell r="E216">
            <v>1527</v>
          </cell>
          <cell r="F216" t="str">
            <v>Breytt endurgjald vegna spilliefna. Ákv. á stjórnarfundi nr. 222, þann 26.4.2016. T.póstur frá ÓK  29.4.16</v>
          </cell>
          <cell r="AA216" t="str">
            <v>2014 6</v>
          </cell>
          <cell r="AB216">
            <v>32</v>
          </cell>
          <cell r="AQ216" t="str">
            <v>HJOLBA UU</v>
          </cell>
          <cell r="AR216">
            <v>1279</v>
          </cell>
          <cell r="AS216">
            <v>1279</v>
          </cell>
          <cell r="AT216">
            <v>1279</v>
          </cell>
          <cell r="AU216">
            <v>1279</v>
          </cell>
          <cell r="AV216">
            <v>1279</v>
          </cell>
          <cell r="AW216">
            <v>1279</v>
          </cell>
          <cell r="AX216">
            <v>1279</v>
          </cell>
          <cell r="AY216">
            <v>1279</v>
          </cell>
          <cell r="AZ216">
            <v>1279</v>
          </cell>
          <cell r="BA216">
            <v>1279</v>
          </cell>
          <cell r="BB216">
            <v>1279</v>
          </cell>
          <cell r="BC216">
            <v>1279</v>
          </cell>
          <cell r="BD216">
            <v>1279</v>
          </cell>
          <cell r="BE216">
            <v>1279</v>
          </cell>
          <cell r="BF216">
            <v>1279</v>
          </cell>
          <cell r="BG216">
            <v>1279</v>
          </cell>
          <cell r="BH216">
            <v>1279</v>
          </cell>
          <cell r="BI216">
            <v>1279</v>
          </cell>
          <cell r="BJ216">
            <v>1279</v>
          </cell>
          <cell r="BK216">
            <v>1279</v>
          </cell>
          <cell r="BL216">
            <v>1279</v>
          </cell>
          <cell r="BM216">
            <v>1279</v>
          </cell>
          <cell r="BN216">
            <v>1279</v>
          </cell>
          <cell r="BO216">
            <v>1279</v>
          </cell>
          <cell r="BP216">
            <v>1279</v>
          </cell>
          <cell r="BQ216">
            <v>1279</v>
          </cell>
          <cell r="BR216">
            <v>1279</v>
          </cell>
          <cell r="BS216">
            <v>1279</v>
          </cell>
          <cell r="BT216">
            <v>1279</v>
          </cell>
          <cell r="BU216">
            <v>1279</v>
          </cell>
          <cell r="BV216">
            <v>1279</v>
          </cell>
          <cell r="BW216">
            <v>1279</v>
          </cell>
          <cell r="BX216">
            <v>1279</v>
          </cell>
          <cell r="BY216">
            <v>1279</v>
          </cell>
          <cell r="BZ216">
            <v>1279</v>
          </cell>
          <cell r="CA216">
            <v>1279</v>
          </cell>
          <cell r="CB216">
            <v>1279</v>
          </cell>
          <cell r="CC216">
            <v>1279</v>
          </cell>
          <cell r="CD216">
            <v>1279</v>
          </cell>
          <cell r="CE216">
            <v>1279</v>
          </cell>
          <cell r="CF216">
            <v>1279</v>
          </cell>
          <cell r="CG216">
            <v>1279</v>
          </cell>
          <cell r="CH216">
            <v>1279</v>
          </cell>
          <cell r="CI216">
            <v>1279</v>
          </cell>
          <cell r="CJ216">
            <v>1279</v>
          </cell>
          <cell r="CK216">
            <v>1279</v>
          </cell>
          <cell r="CL216">
            <v>1279</v>
          </cell>
          <cell r="CM216">
            <v>1279</v>
          </cell>
          <cell r="CN216">
            <v>1279</v>
          </cell>
          <cell r="CO216">
            <v>1279</v>
          </cell>
          <cell r="CP216">
            <v>1279</v>
          </cell>
          <cell r="CQ216">
            <v>1279</v>
          </cell>
          <cell r="CR216">
            <v>1279</v>
          </cell>
          <cell r="CS216">
            <v>1279</v>
          </cell>
          <cell r="CT216">
            <v>1279</v>
          </cell>
          <cell r="CU216">
            <v>1279</v>
          </cell>
          <cell r="CV216">
            <v>1279</v>
          </cell>
          <cell r="CW216">
            <v>1279</v>
          </cell>
          <cell r="CX216">
            <v>1279</v>
          </cell>
          <cell r="CY216">
            <v>1279</v>
          </cell>
          <cell r="CZ216">
            <v>1279</v>
          </cell>
          <cell r="DA216">
            <v>1279</v>
          </cell>
          <cell r="DB216">
            <v>1279</v>
          </cell>
          <cell r="DC216">
            <v>1279</v>
          </cell>
          <cell r="DD216">
            <v>1279</v>
          </cell>
          <cell r="DE216">
            <v>1279</v>
          </cell>
          <cell r="DF216">
            <v>1279</v>
          </cell>
          <cell r="DG216">
            <v>1279</v>
          </cell>
          <cell r="DH216">
            <v>1279</v>
          </cell>
          <cell r="DI216">
            <v>1279</v>
          </cell>
          <cell r="DJ216">
            <v>1279</v>
          </cell>
          <cell r="DK216">
            <v>1279</v>
          </cell>
          <cell r="DL216">
            <v>1279</v>
          </cell>
          <cell r="DM216">
            <v>1279</v>
          </cell>
          <cell r="DN216">
            <v>1279</v>
          </cell>
          <cell r="DO216">
            <v>1279</v>
          </cell>
          <cell r="DP216">
            <v>1279</v>
          </cell>
          <cell r="DQ216">
            <v>1279</v>
          </cell>
          <cell r="DR216">
            <v>1279</v>
          </cell>
          <cell r="DS216">
            <v>1279</v>
          </cell>
          <cell r="DT216">
            <v>1279</v>
          </cell>
          <cell r="DU216">
            <v>1279</v>
          </cell>
          <cell r="DV216">
            <v>1279</v>
          </cell>
          <cell r="DW216">
            <v>1279</v>
          </cell>
          <cell r="DX216">
            <v>1279</v>
          </cell>
          <cell r="DY216">
            <v>1279</v>
          </cell>
          <cell r="DZ216">
            <v>1279</v>
          </cell>
          <cell r="EA216">
            <v>1279</v>
          </cell>
          <cell r="EB216">
            <v>1279</v>
          </cell>
          <cell r="EC216">
            <v>1279</v>
          </cell>
          <cell r="ED216">
            <v>1279</v>
          </cell>
          <cell r="EE216">
            <v>1279</v>
          </cell>
          <cell r="EF216">
            <v>1279</v>
          </cell>
          <cell r="EG216">
            <v>1279</v>
          </cell>
          <cell r="EH216">
            <v>1279</v>
          </cell>
          <cell r="EI216">
            <v>1279</v>
          </cell>
          <cell r="EJ216">
            <v>1279</v>
          </cell>
          <cell r="EK216">
            <v>1279</v>
          </cell>
          <cell r="EL216">
            <v>1279</v>
          </cell>
          <cell r="EM216">
            <v>1279</v>
          </cell>
          <cell r="EN216">
            <v>1279</v>
          </cell>
          <cell r="EO216">
            <v>1279</v>
          </cell>
          <cell r="EP216">
            <v>1279</v>
          </cell>
          <cell r="EQ216">
            <v>1279</v>
          </cell>
          <cell r="ER216">
            <v>1279</v>
          </cell>
          <cell r="ES216">
            <v>1279</v>
          </cell>
          <cell r="ET216">
            <v>1279</v>
          </cell>
          <cell r="EU216">
            <v>1279</v>
          </cell>
          <cell r="EV216">
            <v>1279</v>
          </cell>
          <cell r="EW216">
            <v>1279</v>
          </cell>
          <cell r="EX216">
            <v>1279</v>
          </cell>
          <cell r="EY216">
            <v>1279</v>
          </cell>
          <cell r="EZ216">
            <v>1279</v>
          </cell>
          <cell r="FA216">
            <v>1279</v>
          </cell>
          <cell r="FB216">
            <v>1279</v>
          </cell>
          <cell r="FC216">
            <v>1279</v>
          </cell>
          <cell r="FD216">
            <v>1279</v>
          </cell>
          <cell r="FE216">
            <v>1279</v>
          </cell>
          <cell r="FF216">
            <v>1279</v>
          </cell>
          <cell r="FG216">
            <v>1279</v>
          </cell>
          <cell r="FH216">
            <v>1279</v>
          </cell>
          <cell r="FI216">
            <v>1279</v>
          </cell>
          <cell r="FJ216">
            <v>1279</v>
          </cell>
          <cell r="FK216">
            <v>1279</v>
          </cell>
          <cell r="FL216">
            <v>1279</v>
          </cell>
          <cell r="FM216">
            <v>1279</v>
          </cell>
          <cell r="FN216">
            <v>1279</v>
          </cell>
          <cell r="FO216">
            <v>1279</v>
          </cell>
          <cell r="FP216">
            <v>1279</v>
          </cell>
          <cell r="FQ216">
            <v>1279</v>
          </cell>
          <cell r="FR216">
            <v>1279</v>
          </cell>
          <cell r="FS216">
            <v>1279</v>
          </cell>
          <cell r="FT216">
            <v>1279</v>
          </cell>
          <cell r="FU216">
            <v>1279</v>
          </cell>
          <cell r="FV216">
            <v>1279</v>
          </cell>
          <cell r="FW216">
            <v>1279</v>
          </cell>
          <cell r="FX216">
            <v>1279</v>
          </cell>
          <cell r="FY216">
            <v>1279</v>
          </cell>
          <cell r="FZ216">
            <v>1279</v>
          </cell>
          <cell r="GA216">
            <v>1279</v>
          </cell>
          <cell r="GB216">
            <v>1279</v>
          </cell>
          <cell r="GC216">
            <v>1279</v>
          </cell>
          <cell r="GD216">
            <v>1279</v>
          </cell>
          <cell r="GE216">
            <v>1279</v>
          </cell>
          <cell r="GF216">
            <v>1279</v>
          </cell>
          <cell r="GG216">
            <v>1279</v>
          </cell>
          <cell r="GH216">
            <v>1279</v>
          </cell>
          <cell r="GI216">
            <v>1279</v>
          </cell>
          <cell r="GJ216">
            <v>1279</v>
          </cell>
          <cell r="GK216">
            <v>1279</v>
          </cell>
          <cell r="GL216">
            <v>1279</v>
          </cell>
          <cell r="GM216">
            <v>1279</v>
          </cell>
          <cell r="GN216">
            <v>1279</v>
          </cell>
          <cell r="GO216">
            <v>1279</v>
          </cell>
          <cell r="GP216">
            <v>1279</v>
          </cell>
          <cell r="GQ216">
            <v>1279</v>
          </cell>
          <cell r="GR216">
            <v>1279</v>
          </cell>
        </row>
        <row r="217">
          <cell r="A217" t="str">
            <v>HALEFN FO</v>
          </cell>
          <cell r="B217">
            <v>327</v>
          </cell>
          <cell r="C217" t="str">
            <v>2016 4</v>
          </cell>
          <cell r="D217">
            <v>42461</v>
          </cell>
          <cell r="E217">
            <v>1526</v>
          </cell>
          <cell r="F217" t="str">
            <v>Breytt endurgjald vegna spilliefna. Ákv. á stjórnarfundi nr. 222, þann 26.4.2016. T.póstur frá ÓK  29.4.16</v>
          </cell>
          <cell r="AA217" t="str">
            <v>2014 7</v>
          </cell>
          <cell r="AB217">
            <v>33</v>
          </cell>
          <cell r="AQ217" t="str">
            <v>ISOSYA FO</v>
          </cell>
          <cell r="AR217">
            <v>1377</v>
          </cell>
          <cell r="AS217">
            <v>1377</v>
          </cell>
          <cell r="AT217">
            <v>1377</v>
          </cell>
          <cell r="AU217">
            <v>1377</v>
          </cell>
          <cell r="AV217">
            <v>1377</v>
          </cell>
          <cell r="AW217">
            <v>1377</v>
          </cell>
          <cell r="AX217">
            <v>1377</v>
          </cell>
          <cell r="AY217">
            <v>1395</v>
          </cell>
          <cell r="AZ217">
            <v>1395</v>
          </cell>
          <cell r="BA217">
            <v>1395</v>
          </cell>
          <cell r="BB217">
            <v>1395</v>
          </cell>
          <cell r="BC217">
            <v>1395</v>
          </cell>
          <cell r="BD217">
            <v>1395</v>
          </cell>
          <cell r="BE217">
            <v>1395</v>
          </cell>
          <cell r="BF217">
            <v>1395</v>
          </cell>
          <cell r="BG217">
            <v>1395</v>
          </cell>
          <cell r="BH217">
            <v>1395</v>
          </cell>
          <cell r="BI217">
            <v>1395</v>
          </cell>
          <cell r="BJ217">
            <v>1395</v>
          </cell>
          <cell r="BK217">
            <v>1395</v>
          </cell>
          <cell r="BL217">
            <v>1395</v>
          </cell>
          <cell r="BM217">
            <v>1395</v>
          </cell>
          <cell r="BN217">
            <v>1395</v>
          </cell>
          <cell r="BO217">
            <v>1395</v>
          </cell>
          <cell r="BP217">
            <v>1395</v>
          </cell>
          <cell r="BQ217">
            <v>1395</v>
          </cell>
          <cell r="BR217">
            <v>1395</v>
          </cell>
          <cell r="BS217">
            <v>1395</v>
          </cell>
          <cell r="BT217">
            <v>1395</v>
          </cell>
          <cell r="BU217">
            <v>1395</v>
          </cell>
          <cell r="BV217">
            <v>1395</v>
          </cell>
          <cell r="BW217">
            <v>1395</v>
          </cell>
          <cell r="BX217">
            <v>1395</v>
          </cell>
          <cell r="BY217">
            <v>1395</v>
          </cell>
          <cell r="BZ217">
            <v>1395</v>
          </cell>
          <cell r="CA217">
            <v>1395</v>
          </cell>
          <cell r="CB217">
            <v>1395</v>
          </cell>
          <cell r="CC217">
            <v>1478</v>
          </cell>
          <cell r="CD217">
            <v>1478</v>
          </cell>
          <cell r="CE217">
            <v>1478</v>
          </cell>
          <cell r="CF217">
            <v>1478</v>
          </cell>
          <cell r="CG217">
            <v>1478</v>
          </cell>
          <cell r="CH217">
            <v>1478</v>
          </cell>
          <cell r="CI217">
            <v>1478</v>
          </cell>
          <cell r="CJ217">
            <v>1478</v>
          </cell>
          <cell r="CK217">
            <v>1478</v>
          </cell>
          <cell r="CL217">
            <v>1478</v>
          </cell>
          <cell r="CM217">
            <v>1478</v>
          </cell>
          <cell r="CN217">
            <v>1478</v>
          </cell>
          <cell r="CO217">
            <v>1478</v>
          </cell>
          <cell r="CP217">
            <v>1478</v>
          </cell>
          <cell r="CQ217">
            <v>1478</v>
          </cell>
          <cell r="CR217">
            <v>1527</v>
          </cell>
          <cell r="CS217">
            <v>1527</v>
          </cell>
          <cell r="CT217">
            <v>1527</v>
          </cell>
          <cell r="CU217">
            <v>1575</v>
          </cell>
          <cell r="CV217">
            <v>1575</v>
          </cell>
          <cell r="CW217">
            <v>1575</v>
          </cell>
          <cell r="CX217">
            <v>1575</v>
          </cell>
          <cell r="CY217">
            <v>1575</v>
          </cell>
          <cell r="CZ217">
            <v>1575</v>
          </cell>
          <cell r="DA217">
            <v>1575</v>
          </cell>
          <cell r="DB217">
            <v>1575</v>
          </cell>
          <cell r="DC217">
            <v>1575</v>
          </cell>
          <cell r="DD217">
            <v>1575</v>
          </cell>
          <cell r="DE217">
            <v>1611</v>
          </cell>
          <cell r="DF217">
            <v>1611</v>
          </cell>
          <cell r="DG217">
            <v>1611</v>
          </cell>
          <cell r="DH217">
            <v>1611</v>
          </cell>
          <cell r="DI217">
            <v>1611</v>
          </cell>
          <cell r="DJ217">
            <v>1611</v>
          </cell>
          <cell r="DK217">
            <v>1611</v>
          </cell>
          <cell r="DL217">
            <v>1611</v>
          </cell>
          <cell r="DM217">
            <v>1649</v>
          </cell>
          <cell r="DN217">
            <v>1649</v>
          </cell>
          <cell r="DO217">
            <v>1649</v>
          </cell>
          <cell r="DP217">
            <v>1649</v>
          </cell>
          <cell r="DQ217">
            <v>1649</v>
          </cell>
          <cell r="DR217">
            <v>1649</v>
          </cell>
          <cell r="DS217">
            <v>1649</v>
          </cell>
          <cell r="DT217">
            <v>1649</v>
          </cell>
          <cell r="DU217">
            <v>1649</v>
          </cell>
          <cell r="DV217">
            <v>1649</v>
          </cell>
          <cell r="DW217">
            <v>1649</v>
          </cell>
          <cell r="DX217">
            <v>1649</v>
          </cell>
          <cell r="DY217">
            <v>1676</v>
          </cell>
          <cell r="DZ217">
            <v>1676</v>
          </cell>
          <cell r="EA217">
            <v>1676</v>
          </cell>
          <cell r="EB217">
            <v>1676</v>
          </cell>
          <cell r="EC217">
            <v>1676</v>
          </cell>
          <cell r="ED217">
            <v>1676</v>
          </cell>
          <cell r="EE217">
            <v>1676</v>
          </cell>
          <cell r="EF217">
            <v>1676</v>
          </cell>
          <cell r="EG217">
            <v>1676</v>
          </cell>
          <cell r="EH217">
            <v>1676</v>
          </cell>
          <cell r="EI217">
            <v>1676</v>
          </cell>
          <cell r="EJ217">
            <v>1676</v>
          </cell>
          <cell r="EK217">
            <v>1676</v>
          </cell>
          <cell r="EL217">
            <v>1676</v>
          </cell>
          <cell r="EM217">
            <v>1676</v>
          </cell>
          <cell r="EN217">
            <v>1676</v>
          </cell>
          <cell r="EO217">
            <v>1676</v>
          </cell>
          <cell r="EP217">
            <v>1676</v>
          </cell>
          <cell r="EQ217">
            <v>1676</v>
          </cell>
          <cell r="ER217">
            <v>1676</v>
          </cell>
          <cell r="ES217">
            <v>1676</v>
          </cell>
          <cell r="ET217">
            <v>1676</v>
          </cell>
          <cell r="EU217">
            <v>1676</v>
          </cell>
          <cell r="EV217">
            <v>1676</v>
          </cell>
          <cell r="EW217">
            <v>1676</v>
          </cell>
          <cell r="EX217">
            <v>1676</v>
          </cell>
          <cell r="EY217">
            <v>1676</v>
          </cell>
          <cell r="EZ217">
            <v>1676</v>
          </cell>
          <cell r="FA217">
            <v>1676</v>
          </cell>
          <cell r="FB217">
            <v>1676</v>
          </cell>
          <cell r="FC217">
            <v>1676</v>
          </cell>
          <cell r="FD217">
            <v>1676</v>
          </cell>
          <cell r="FE217">
            <v>1676</v>
          </cell>
          <cell r="FF217">
            <v>1676</v>
          </cell>
          <cell r="FG217">
            <v>1676</v>
          </cell>
          <cell r="FH217">
            <v>1676</v>
          </cell>
          <cell r="FI217">
            <v>1676</v>
          </cell>
          <cell r="FJ217">
            <v>1676</v>
          </cell>
          <cell r="FK217">
            <v>1676</v>
          </cell>
          <cell r="FL217">
            <v>1676</v>
          </cell>
          <cell r="FM217">
            <v>1676</v>
          </cell>
          <cell r="FN217">
            <v>1676</v>
          </cell>
          <cell r="FO217">
            <v>1676</v>
          </cell>
          <cell r="FP217">
            <v>1676</v>
          </cell>
          <cell r="FQ217">
            <v>1676</v>
          </cell>
          <cell r="FR217">
            <v>1676</v>
          </cell>
          <cell r="FS217">
            <v>1676</v>
          </cell>
          <cell r="FT217">
            <v>1676</v>
          </cell>
          <cell r="FU217">
            <v>1676</v>
          </cell>
          <cell r="FV217">
            <v>1676</v>
          </cell>
          <cell r="FW217">
            <v>1676</v>
          </cell>
          <cell r="FX217">
            <v>1676</v>
          </cell>
          <cell r="FY217">
            <v>1676</v>
          </cell>
          <cell r="FZ217">
            <v>1676</v>
          </cell>
          <cell r="GA217">
            <v>1676</v>
          </cell>
          <cell r="GB217">
            <v>1676</v>
          </cell>
          <cell r="GC217">
            <v>1676</v>
          </cell>
          <cell r="GD217">
            <v>1676</v>
          </cell>
          <cell r="GE217">
            <v>1676</v>
          </cell>
          <cell r="GF217">
            <v>1676</v>
          </cell>
          <cell r="GG217">
            <v>1676</v>
          </cell>
          <cell r="GH217">
            <v>1676</v>
          </cell>
          <cell r="GI217">
            <v>1676</v>
          </cell>
          <cell r="GJ217">
            <v>1676</v>
          </cell>
          <cell r="GK217">
            <v>1676</v>
          </cell>
          <cell r="GL217">
            <v>1676</v>
          </cell>
          <cell r="GM217">
            <v>1676</v>
          </cell>
          <cell r="GN217">
            <v>1676</v>
          </cell>
          <cell r="GO217">
            <v>1676</v>
          </cell>
          <cell r="GP217">
            <v>1676</v>
          </cell>
          <cell r="GQ217">
            <v>1676</v>
          </cell>
          <cell r="GR217">
            <v>1676</v>
          </cell>
        </row>
        <row r="218">
          <cell r="A218" t="str">
            <v>FRMEFN UM</v>
          </cell>
          <cell r="B218">
            <v>152</v>
          </cell>
          <cell r="C218" t="str">
            <v>2016 4</v>
          </cell>
          <cell r="D218">
            <v>42461</v>
          </cell>
          <cell r="E218">
            <v>1525</v>
          </cell>
          <cell r="F218" t="str">
            <v>Breytt endurgjald vegna spilliefna. Ákv. á stjórnarfundi nr. 222, þann 26.4.2016. T.póstur frá ÓK  29.4.16</v>
          </cell>
          <cell r="AA218" t="str">
            <v>2014 8</v>
          </cell>
          <cell r="AB218">
            <v>34</v>
          </cell>
          <cell r="AQ218" t="str">
            <v>ISOSYA FR</v>
          </cell>
          <cell r="AR218">
            <v>1000</v>
          </cell>
          <cell r="AS218">
            <v>1000</v>
          </cell>
          <cell r="AT218">
            <v>1000</v>
          </cell>
          <cell r="AU218">
            <v>1000</v>
          </cell>
          <cell r="AV218">
            <v>1000</v>
          </cell>
          <cell r="AW218">
            <v>1000</v>
          </cell>
          <cell r="AX218">
            <v>1000</v>
          </cell>
          <cell r="AY218">
            <v>1000</v>
          </cell>
          <cell r="AZ218">
            <v>1000</v>
          </cell>
          <cell r="BA218">
            <v>1000</v>
          </cell>
          <cell r="BB218">
            <v>1000</v>
          </cell>
          <cell r="BC218">
            <v>1000</v>
          </cell>
          <cell r="BD218">
            <v>1000</v>
          </cell>
          <cell r="BE218">
            <v>1000</v>
          </cell>
          <cell r="BF218">
            <v>1000</v>
          </cell>
          <cell r="BG218">
            <v>1000</v>
          </cell>
          <cell r="BH218">
            <v>1000</v>
          </cell>
          <cell r="BI218">
            <v>1000</v>
          </cell>
          <cell r="BJ218">
            <v>1000</v>
          </cell>
          <cell r="BK218">
            <v>1000</v>
          </cell>
          <cell r="BL218">
            <v>1000</v>
          </cell>
          <cell r="BM218">
            <v>1000</v>
          </cell>
          <cell r="BN218">
            <v>1000</v>
          </cell>
          <cell r="BO218">
            <v>1000</v>
          </cell>
          <cell r="BP218">
            <v>1000</v>
          </cell>
          <cell r="BQ218">
            <v>1000</v>
          </cell>
          <cell r="BR218">
            <v>1000</v>
          </cell>
          <cell r="BS218">
            <v>1000</v>
          </cell>
          <cell r="BT218">
            <v>1000</v>
          </cell>
          <cell r="BU218">
            <v>1000</v>
          </cell>
          <cell r="BV218">
            <v>1000</v>
          </cell>
          <cell r="BW218">
            <v>1000</v>
          </cell>
          <cell r="BX218">
            <v>1000</v>
          </cell>
          <cell r="BY218">
            <v>1000</v>
          </cell>
          <cell r="BZ218">
            <v>1000</v>
          </cell>
          <cell r="CA218">
            <v>1000</v>
          </cell>
          <cell r="CB218">
            <v>1000</v>
          </cell>
          <cell r="CC218">
            <v>1000</v>
          </cell>
          <cell r="CD218">
            <v>1000</v>
          </cell>
          <cell r="CE218">
            <v>1000</v>
          </cell>
          <cell r="CF218">
            <v>1000</v>
          </cell>
          <cell r="CG218">
            <v>1000</v>
          </cell>
          <cell r="CH218">
            <v>1000</v>
          </cell>
          <cell r="CI218">
            <v>1000</v>
          </cell>
          <cell r="CJ218">
            <v>1000</v>
          </cell>
          <cell r="CK218">
            <v>1000</v>
          </cell>
          <cell r="CL218">
            <v>1000</v>
          </cell>
          <cell r="CM218">
            <v>1000</v>
          </cell>
          <cell r="CN218">
            <v>1000</v>
          </cell>
          <cell r="CO218">
            <v>1000</v>
          </cell>
          <cell r="CP218">
            <v>1000</v>
          </cell>
          <cell r="CQ218">
            <v>1000</v>
          </cell>
          <cell r="CR218">
            <v>1000</v>
          </cell>
          <cell r="CS218">
            <v>1000</v>
          </cell>
          <cell r="CT218">
            <v>1000</v>
          </cell>
          <cell r="CU218">
            <v>1000</v>
          </cell>
          <cell r="CV218">
            <v>1000</v>
          </cell>
          <cell r="CW218">
            <v>1000</v>
          </cell>
          <cell r="CX218">
            <v>1000</v>
          </cell>
          <cell r="CY218">
            <v>1000</v>
          </cell>
          <cell r="CZ218">
            <v>1000</v>
          </cell>
          <cell r="DA218">
            <v>1000</v>
          </cell>
          <cell r="DB218">
            <v>1000</v>
          </cell>
          <cell r="DC218">
            <v>1000</v>
          </cell>
          <cell r="DD218">
            <v>1000</v>
          </cell>
          <cell r="DE218">
            <v>1000</v>
          </cell>
          <cell r="DF218">
            <v>1000</v>
          </cell>
          <cell r="DG218">
            <v>1000</v>
          </cell>
          <cell r="DH218">
            <v>1000</v>
          </cell>
          <cell r="DI218">
            <v>1000</v>
          </cell>
          <cell r="DJ218">
            <v>1000</v>
          </cell>
          <cell r="DK218">
            <v>1000</v>
          </cell>
          <cell r="DL218">
            <v>1000</v>
          </cell>
          <cell r="DM218">
            <v>1000</v>
          </cell>
          <cell r="DN218">
            <v>1000</v>
          </cell>
          <cell r="DO218">
            <v>1000</v>
          </cell>
          <cell r="DP218">
            <v>1000</v>
          </cell>
          <cell r="DQ218">
            <v>1000</v>
          </cell>
          <cell r="DR218">
            <v>1000</v>
          </cell>
          <cell r="DS218">
            <v>1000</v>
          </cell>
          <cell r="DT218">
            <v>1000</v>
          </cell>
          <cell r="DU218">
            <v>1000</v>
          </cell>
          <cell r="DV218">
            <v>1000</v>
          </cell>
          <cell r="DW218">
            <v>1000</v>
          </cell>
          <cell r="DX218">
            <v>1000</v>
          </cell>
          <cell r="DY218">
            <v>1000</v>
          </cell>
          <cell r="DZ218">
            <v>1000</v>
          </cell>
          <cell r="EA218">
            <v>1000</v>
          </cell>
          <cell r="EB218">
            <v>1000</v>
          </cell>
          <cell r="EC218">
            <v>1000</v>
          </cell>
          <cell r="ED218">
            <v>1000</v>
          </cell>
          <cell r="EE218">
            <v>1000</v>
          </cell>
          <cell r="EF218">
            <v>1000</v>
          </cell>
          <cell r="EG218">
            <v>1000</v>
          </cell>
          <cell r="EH218">
            <v>1000</v>
          </cell>
          <cell r="EI218">
            <v>1000</v>
          </cell>
          <cell r="EJ218">
            <v>1000</v>
          </cell>
          <cell r="EK218">
            <v>1000</v>
          </cell>
          <cell r="EL218">
            <v>1000</v>
          </cell>
          <cell r="EM218">
            <v>1000</v>
          </cell>
          <cell r="EN218">
            <v>1000</v>
          </cell>
          <cell r="EO218">
            <v>1000</v>
          </cell>
          <cell r="EP218">
            <v>1000</v>
          </cell>
          <cell r="EQ218">
            <v>1000</v>
          </cell>
          <cell r="ER218">
            <v>1000</v>
          </cell>
          <cell r="ES218">
            <v>1000</v>
          </cell>
          <cell r="ET218">
            <v>1000</v>
          </cell>
          <cell r="EU218">
            <v>1000</v>
          </cell>
          <cell r="EV218">
            <v>1000</v>
          </cell>
          <cell r="EW218">
            <v>1001</v>
          </cell>
          <cell r="EX218">
            <v>1002</v>
          </cell>
          <cell r="EY218">
            <v>1003</v>
          </cell>
          <cell r="EZ218">
            <v>1004</v>
          </cell>
          <cell r="FA218">
            <v>1005</v>
          </cell>
          <cell r="FB218">
            <v>1006</v>
          </cell>
          <cell r="FC218">
            <v>1007</v>
          </cell>
          <cell r="FD218">
            <v>1008</v>
          </cell>
          <cell r="FE218">
            <v>1009</v>
          </cell>
          <cell r="FF218">
            <v>1010</v>
          </cell>
          <cell r="FG218">
            <v>1011</v>
          </cell>
          <cell r="FH218">
            <v>1012</v>
          </cell>
          <cell r="FI218">
            <v>1013</v>
          </cell>
          <cell r="FJ218">
            <v>1014</v>
          </cell>
          <cell r="FK218">
            <v>1015</v>
          </cell>
          <cell r="FL218">
            <v>1016</v>
          </cell>
          <cell r="FM218">
            <v>1017</v>
          </cell>
          <cell r="FN218">
            <v>1018</v>
          </cell>
          <cell r="FO218">
            <v>1019</v>
          </cell>
          <cell r="FP218">
            <v>1020</v>
          </cell>
          <cell r="FQ218">
            <v>1021</v>
          </cell>
          <cell r="FR218">
            <v>1022</v>
          </cell>
          <cell r="FS218">
            <v>1023</v>
          </cell>
          <cell r="FT218">
            <v>1024</v>
          </cell>
          <cell r="FU218">
            <v>1025</v>
          </cell>
          <cell r="FV218">
            <v>1026</v>
          </cell>
          <cell r="FW218">
            <v>1027</v>
          </cell>
          <cell r="FX218">
            <v>1028</v>
          </cell>
          <cell r="FY218">
            <v>1029</v>
          </cell>
          <cell r="FZ218">
            <v>1030</v>
          </cell>
          <cell r="GA218">
            <v>1031</v>
          </cell>
          <cell r="GB218">
            <v>1032</v>
          </cell>
          <cell r="GC218">
            <v>1033</v>
          </cell>
          <cell r="GD218">
            <v>1034</v>
          </cell>
          <cell r="GE218">
            <v>1035</v>
          </cell>
          <cell r="GF218">
            <v>1036</v>
          </cell>
          <cell r="GG218">
            <v>1037</v>
          </cell>
          <cell r="GH218">
            <v>1038</v>
          </cell>
          <cell r="GI218">
            <v>1039</v>
          </cell>
          <cell r="GJ218">
            <v>1040</v>
          </cell>
          <cell r="GK218">
            <v>1041</v>
          </cell>
          <cell r="GL218">
            <v>1042</v>
          </cell>
          <cell r="GM218">
            <v>1043</v>
          </cell>
          <cell r="GN218">
            <v>1044</v>
          </cell>
          <cell r="GO218">
            <v>1045</v>
          </cell>
          <cell r="GP218">
            <v>1046</v>
          </cell>
          <cell r="GQ218">
            <v>1047</v>
          </cell>
          <cell r="GR218">
            <v>1048</v>
          </cell>
        </row>
        <row r="219">
          <cell r="A219" t="str">
            <v>FRMEFN FO</v>
          </cell>
          <cell r="B219">
            <v>152</v>
          </cell>
          <cell r="C219" t="str">
            <v>2016 4</v>
          </cell>
          <cell r="D219">
            <v>42461</v>
          </cell>
          <cell r="E219">
            <v>1524</v>
          </cell>
          <cell r="F219" t="str">
            <v>Breytt endurgjald vegna spilliefna. Ákv. á stjórnarfundi nr. 222, þann 26.4.2016. T.póstur frá ÓK  29.4.16</v>
          </cell>
          <cell r="AA219" t="str">
            <v>2014 9</v>
          </cell>
          <cell r="AB219">
            <v>35</v>
          </cell>
          <cell r="AQ219" t="str">
            <v>KALMID EV</v>
          </cell>
          <cell r="AR219">
            <v>1376</v>
          </cell>
          <cell r="AS219">
            <v>1376</v>
          </cell>
          <cell r="AT219">
            <v>1376</v>
          </cell>
          <cell r="AU219">
            <v>1376</v>
          </cell>
          <cell r="AV219">
            <v>1376</v>
          </cell>
          <cell r="AW219">
            <v>1376</v>
          </cell>
          <cell r="AX219">
            <v>1376</v>
          </cell>
          <cell r="AY219">
            <v>1376</v>
          </cell>
          <cell r="AZ219">
            <v>1376</v>
          </cell>
          <cell r="BA219">
            <v>1376</v>
          </cell>
          <cell r="BB219">
            <v>1376</v>
          </cell>
          <cell r="BC219">
            <v>1376</v>
          </cell>
          <cell r="BD219">
            <v>1376</v>
          </cell>
          <cell r="BE219">
            <v>1376</v>
          </cell>
          <cell r="BF219">
            <v>1376</v>
          </cell>
          <cell r="BG219">
            <v>1376</v>
          </cell>
          <cell r="BH219">
            <v>1376</v>
          </cell>
          <cell r="BI219">
            <v>1376</v>
          </cell>
          <cell r="BJ219">
            <v>1376</v>
          </cell>
          <cell r="BK219">
            <v>1376</v>
          </cell>
          <cell r="BL219">
            <v>1376</v>
          </cell>
          <cell r="BM219">
            <v>1376</v>
          </cell>
          <cell r="BN219">
            <v>1376</v>
          </cell>
          <cell r="BO219">
            <v>1376</v>
          </cell>
          <cell r="BP219">
            <v>1376</v>
          </cell>
          <cell r="BQ219">
            <v>1376</v>
          </cell>
          <cell r="BR219">
            <v>1376</v>
          </cell>
          <cell r="BS219">
            <v>1376</v>
          </cell>
          <cell r="BT219">
            <v>1376</v>
          </cell>
          <cell r="BU219">
            <v>1376</v>
          </cell>
          <cell r="BV219">
            <v>1376</v>
          </cell>
          <cell r="BW219">
            <v>1376</v>
          </cell>
          <cell r="BX219">
            <v>1376</v>
          </cell>
          <cell r="BY219">
            <v>1376</v>
          </cell>
          <cell r="BZ219">
            <v>1376</v>
          </cell>
          <cell r="CA219">
            <v>1376</v>
          </cell>
          <cell r="CB219">
            <v>1376</v>
          </cell>
          <cell r="CC219">
            <v>1376</v>
          </cell>
          <cell r="CD219">
            <v>1376</v>
          </cell>
          <cell r="CE219">
            <v>1376</v>
          </cell>
          <cell r="CF219">
            <v>1376</v>
          </cell>
          <cell r="CG219">
            <v>1376</v>
          </cell>
          <cell r="CH219">
            <v>1376</v>
          </cell>
          <cell r="CI219">
            <v>1376</v>
          </cell>
          <cell r="CJ219">
            <v>1376</v>
          </cell>
          <cell r="CK219">
            <v>1376</v>
          </cell>
          <cell r="CL219">
            <v>1376</v>
          </cell>
          <cell r="CM219">
            <v>1376</v>
          </cell>
          <cell r="CN219">
            <v>1376</v>
          </cell>
          <cell r="CO219">
            <v>1376</v>
          </cell>
          <cell r="CP219">
            <v>1376</v>
          </cell>
          <cell r="CQ219">
            <v>1376</v>
          </cell>
          <cell r="CR219">
            <v>1376</v>
          </cell>
          <cell r="CS219">
            <v>1376</v>
          </cell>
          <cell r="CT219">
            <v>1376</v>
          </cell>
          <cell r="CU219">
            <v>1376</v>
          </cell>
          <cell r="CV219">
            <v>1376</v>
          </cell>
          <cell r="CW219">
            <v>1376</v>
          </cell>
          <cell r="CX219">
            <v>1376</v>
          </cell>
          <cell r="CY219">
            <v>1376</v>
          </cell>
          <cell r="CZ219">
            <v>1376</v>
          </cell>
          <cell r="DA219">
            <v>1376</v>
          </cell>
          <cell r="DB219">
            <v>1376</v>
          </cell>
          <cell r="DC219">
            <v>1376</v>
          </cell>
          <cell r="DD219">
            <v>1376</v>
          </cell>
          <cell r="DE219">
            <v>1376</v>
          </cell>
          <cell r="DF219">
            <v>1376</v>
          </cell>
          <cell r="DG219">
            <v>1376</v>
          </cell>
          <cell r="DH219">
            <v>1376</v>
          </cell>
          <cell r="DI219">
            <v>1376</v>
          </cell>
          <cell r="DJ219">
            <v>1376</v>
          </cell>
          <cell r="DK219">
            <v>1376</v>
          </cell>
          <cell r="DL219">
            <v>1376</v>
          </cell>
          <cell r="DM219">
            <v>1376</v>
          </cell>
          <cell r="DN219">
            <v>1376</v>
          </cell>
          <cell r="DO219">
            <v>1376</v>
          </cell>
          <cell r="DP219">
            <v>1376</v>
          </cell>
          <cell r="DQ219">
            <v>1376</v>
          </cell>
          <cell r="DR219">
            <v>1376</v>
          </cell>
          <cell r="DS219">
            <v>1376</v>
          </cell>
          <cell r="DT219">
            <v>1376</v>
          </cell>
          <cell r="DU219">
            <v>1376</v>
          </cell>
          <cell r="DV219">
            <v>1376</v>
          </cell>
          <cell r="DW219">
            <v>1376</v>
          </cell>
          <cell r="DX219">
            <v>1376</v>
          </cell>
          <cell r="DY219">
            <v>1376</v>
          </cell>
          <cell r="DZ219">
            <v>1376</v>
          </cell>
          <cell r="EA219">
            <v>1376</v>
          </cell>
          <cell r="EB219">
            <v>1376</v>
          </cell>
          <cell r="EC219">
            <v>1376</v>
          </cell>
          <cell r="ED219">
            <v>1376</v>
          </cell>
          <cell r="EE219">
            <v>1376</v>
          </cell>
          <cell r="EF219">
            <v>1376</v>
          </cell>
          <cell r="EG219">
            <v>1376</v>
          </cell>
          <cell r="EH219">
            <v>1376</v>
          </cell>
          <cell r="EI219">
            <v>1376</v>
          </cell>
          <cell r="EJ219">
            <v>1376</v>
          </cell>
          <cell r="EK219">
            <v>1376</v>
          </cell>
          <cell r="EL219">
            <v>1376</v>
          </cell>
          <cell r="EM219">
            <v>1376</v>
          </cell>
          <cell r="EN219">
            <v>1376</v>
          </cell>
          <cell r="EO219">
            <v>1376</v>
          </cell>
          <cell r="EP219">
            <v>1376</v>
          </cell>
          <cell r="EQ219">
            <v>1376</v>
          </cell>
          <cell r="ER219">
            <v>1376</v>
          </cell>
          <cell r="ES219">
            <v>1376</v>
          </cell>
          <cell r="ET219">
            <v>1376</v>
          </cell>
          <cell r="EU219">
            <v>1376</v>
          </cell>
          <cell r="EV219">
            <v>1376</v>
          </cell>
          <cell r="EW219">
            <v>1376</v>
          </cell>
          <cell r="EX219">
            <v>1376</v>
          </cell>
          <cell r="EY219">
            <v>1376</v>
          </cell>
          <cell r="EZ219">
            <v>1376</v>
          </cell>
          <cell r="FA219">
            <v>1376</v>
          </cell>
          <cell r="FB219">
            <v>1376</v>
          </cell>
          <cell r="FC219">
            <v>1376</v>
          </cell>
          <cell r="FD219">
            <v>1376</v>
          </cell>
          <cell r="FE219">
            <v>1376</v>
          </cell>
          <cell r="FF219">
            <v>1376</v>
          </cell>
          <cell r="FG219">
            <v>1376</v>
          </cell>
          <cell r="FH219">
            <v>1376</v>
          </cell>
          <cell r="FI219">
            <v>1376</v>
          </cell>
          <cell r="FJ219">
            <v>1376</v>
          </cell>
          <cell r="FK219">
            <v>1376</v>
          </cell>
          <cell r="FL219">
            <v>1376</v>
          </cell>
          <cell r="FM219">
            <v>1376</v>
          </cell>
          <cell r="FN219">
            <v>1376</v>
          </cell>
          <cell r="FO219">
            <v>1376</v>
          </cell>
          <cell r="FP219">
            <v>1376</v>
          </cell>
          <cell r="FQ219">
            <v>1376</v>
          </cell>
          <cell r="FR219">
            <v>1376</v>
          </cell>
          <cell r="FS219">
            <v>1376</v>
          </cell>
          <cell r="FT219">
            <v>1376</v>
          </cell>
          <cell r="FU219">
            <v>1376</v>
          </cell>
          <cell r="FV219">
            <v>1376</v>
          </cell>
          <cell r="FW219">
            <v>1376</v>
          </cell>
          <cell r="FX219">
            <v>1376</v>
          </cell>
          <cell r="FY219">
            <v>1376</v>
          </cell>
          <cell r="FZ219">
            <v>1376</v>
          </cell>
          <cell r="GA219">
            <v>1376</v>
          </cell>
          <cell r="GB219">
            <v>1376</v>
          </cell>
          <cell r="GC219">
            <v>1376</v>
          </cell>
          <cell r="GD219">
            <v>1376</v>
          </cell>
          <cell r="GE219">
            <v>1376</v>
          </cell>
          <cell r="GF219">
            <v>1376</v>
          </cell>
          <cell r="GG219">
            <v>1376</v>
          </cell>
          <cell r="GH219">
            <v>1376</v>
          </cell>
          <cell r="GI219">
            <v>1376</v>
          </cell>
          <cell r="GJ219">
            <v>1376</v>
          </cell>
          <cell r="GK219">
            <v>1376</v>
          </cell>
          <cell r="GL219">
            <v>1376</v>
          </cell>
          <cell r="GM219">
            <v>1376</v>
          </cell>
          <cell r="GN219">
            <v>1376</v>
          </cell>
          <cell r="GO219">
            <v>1376</v>
          </cell>
          <cell r="GP219">
            <v>1376</v>
          </cell>
          <cell r="GQ219">
            <v>1376</v>
          </cell>
          <cell r="GR219">
            <v>1376</v>
          </cell>
        </row>
        <row r="220">
          <cell r="A220" t="str">
            <v>BSHBRE FO</v>
          </cell>
          <cell r="B220">
            <v>157</v>
          </cell>
          <cell r="C220" t="str">
            <v>2016 4</v>
          </cell>
          <cell r="D220">
            <v>42461</v>
          </cell>
          <cell r="E220">
            <v>1523</v>
          </cell>
          <cell r="F220" t="str">
            <v>Breytt endurgjald vegna spilliefna. Ákv. á stjórnarfundi nr. 222, þann 26.4.2016. T.póstur frá ÓK  29.4.16</v>
          </cell>
          <cell r="AA220" t="str">
            <v>2014 10</v>
          </cell>
          <cell r="AB220">
            <v>36</v>
          </cell>
          <cell r="AQ220" t="str">
            <v>KALMID FO</v>
          </cell>
          <cell r="AR220">
            <v>1375</v>
          </cell>
          <cell r="AS220">
            <v>1375</v>
          </cell>
          <cell r="AT220">
            <v>1375</v>
          </cell>
          <cell r="AU220">
            <v>1375</v>
          </cell>
          <cell r="AV220">
            <v>1375</v>
          </cell>
          <cell r="AW220">
            <v>1375</v>
          </cell>
          <cell r="AX220">
            <v>1375</v>
          </cell>
          <cell r="AY220">
            <v>1375</v>
          </cell>
          <cell r="AZ220">
            <v>1375</v>
          </cell>
          <cell r="BA220">
            <v>1375</v>
          </cell>
          <cell r="BB220">
            <v>1375</v>
          </cell>
          <cell r="BC220">
            <v>1375</v>
          </cell>
          <cell r="BD220">
            <v>1375</v>
          </cell>
          <cell r="BE220">
            <v>1375</v>
          </cell>
          <cell r="BF220">
            <v>1375</v>
          </cell>
          <cell r="BG220">
            <v>1375</v>
          </cell>
          <cell r="BH220">
            <v>1375</v>
          </cell>
          <cell r="BI220">
            <v>1375</v>
          </cell>
          <cell r="BJ220">
            <v>1375</v>
          </cell>
          <cell r="BK220">
            <v>1375</v>
          </cell>
          <cell r="BL220">
            <v>1375</v>
          </cell>
          <cell r="BM220">
            <v>1375</v>
          </cell>
          <cell r="BN220">
            <v>1375</v>
          </cell>
          <cell r="BO220">
            <v>1375</v>
          </cell>
          <cell r="BP220">
            <v>1375</v>
          </cell>
          <cell r="BQ220">
            <v>1375</v>
          </cell>
          <cell r="BR220">
            <v>1375</v>
          </cell>
          <cell r="BS220">
            <v>1375</v>
          </cell>
          <cell r="BT220">
            <v>1375</v>
          </cell>
          <cell r="BU220">
            <v>1375</v>
          </cell>
          <cell r="BV220">
            <v>1375</v>
          </cell>
          <cell r="BW220">
            <v>1375</v>
          </cell>
          <cell r="BX220">
            <v>1375</v>
          </cell>
          <cell r="BY220">
            <v>1375</v>
          </cell>
          <cell r="BZ220">
            <v>1375</v>
          </cell>
          <cell r="CA220">
            <v>1375</v>
          </cell>
          <cell r="CB220">
            <v>1375</v>
          </cell>
          <cell r="CC220">
            <v>1375</v>
          </cell>
          <cell r="CD220">
            <v>1375</v>
          </cell>
          <cell r="CE220">
            <v>1375</v>
          </cell>
          <cell r="CF220">
            <v>1375</v>
          </cell>
          <cell r="CG220">
            <v>1375</v>
          </cell>
          <cell r="CH220">
            <v>1375</v>
          </cell>
          <cell r="CI220">
            <v>1375</v>
          </cell>
          <cell r="CJ220">
            <v>1375</v>
          </cell>
          <cell r="CK220">
            <v>1375</v>
          </cell>
          <cell r="CL220">
            <v>1375</v>
          </cell>
          <cell r="CM220">
            <v>1375</v>
          </cell>
          <cell r="CN220">
            <v>1375</v>
          </cell>
          <cell r="CO220">
            <v>1375</v>
          </cell>
          <cell r="CP220">
            <v>1375</v>
          </cell>
          <cell r="CQ220">
            <v>1375</v>
          </cell>
          <cell r="CR220">
            <v>1375</v>
          </cell>
          <cell r="CS220">
            <v>1375</v>
          </cell>
          <cell r="CT220">
            <v>1375</v>
          </cell>
          <cell r="CU220">
            <v>1375</v>
          </cell>
          <cell r="CV220">
            <v>1375</v>
          </cell>
          <cell r="CW220">
            <v>1375</v>
          </cell>
          <cell r="CX220">
            <v>1375</v>
          </cell>
          <cell r="CY220">
            <v>1375</v>
          </cell>
          <cell r="CZ220">
            <v>1375</v>
          </cell>
          <cell r="DA220">
            <v>1375</v>
          </cell>
          <cell r="DB220">
            <v>1375</v>
          </cell>
          <cell r="DC220">
            <v>1375</v>
          </cell>
          <cell r="DD220">
            <v>1375</v>
          </cell>
          <cell r="DE220">
            <v>1375</v>
          </cell>
          <cell r="DF220">
            <v>1375</v>
          </cell>
          <cell r="DG220">
            <v>1375</v>
          </cell>
          <cell r="DH220">
            <v>1375</v>
          </cell>
          <cell r="DI220">
            <v>1375</v>
          </cell>
          <cell r="DJ220">
            <v>1375</v>
          </cell>
          <cell r="DK220">
            <v>1375</v>
          </cell>
          <cell r="DL220">
            <v>1375</v>
          </cell>
          <cell r="DM220">
            <v>1375</v>
          </cell>
          <cell r="DN220">
            <v>1375</v>
          </cell>
          <cell r="DO220">
            <v>1375</v>
          </cell>
          <cell r="DP220">
            <v>1375</v>
          </cell>
          <cell r="DQ220">
            <v>1375</v>
          </cell>
          <cell r="DR220">
            <v>1375</v>
          </cell>
          <cell r="DS220">
            <v>1375</v>
          </cell>
          <cell r="DT220">
            <v>1375</v>
          </cell>
          <cell r="DU220">
            <v>1375</v>
          </cell>
          <cell r="DV220">
            <v>1375</v>
          </cell>
          <cell r="DW220">
            <v>1375</v>
          </cell>
          <cell r="DX220">
            <v>1375</v>
          </cell>
          <cell r="DY220">
            <v>1375</v>
          </cell>
          <cell r="DZ220">
            <v>1375</v>
          </cell>
          <cell r="EA220">
            <v>1375</v>
          </cell>
          <cell r="EB220">
            <v>1375</v>
          </cell>
          <cell r="EC220">
            <v>1375</v>
          </cell>
          <cell r="ED220">
            <v>1375</v>
          </cell>
          <cell r="EE220">
            <v>1375</v>
          </cell>
          <cell r="EF220">
            <v>1375</v>
          </cell>
          <cell r="EG220">
            <v>1375</v>
          </cell>
          <cell r="EH220">
            <v>1375</v>
          </cell>
          <cell r="EI220">
            <v>1375</v>
          </cell>
          <cell r="EJ220">
            <v>1375</v>
          </cell>
          <cell r="EK220">
            <v>1375</v>
          </cell>
          <cell r="EL220">
            <v>1375</v>
          </cell>
          <cell r="EM220">
            <v>1375</v>
          </cell>
          <cell r="EN220">
            <v>1375</v>
          </cell>
          <cell r="EO220">
            <v>1375</v>
          </cell>
          <cell r="EP220">
            <v>1375</v>
          </cell>
          <cell r="EQ220">
            <v>1375</v>
          </cell>
          <cell r="ER220">
            <v>1375</v>
          </cell>
          <cell r="ES220">
            <v>1375</v>
          </cell>
          <cell r="ET220">
            <v>1375</v>
          </cell>
          <cell r="EU220">
            <v>1375</v>
          </cell>
          <cell r="EV220">
            <v>1375</v>
          </cell>
          <cell r="EW220">
            <v>1375</v>
          </cell>
          <cell r="EX220">
            <v>1375</v>
          </cell>
          <cell r="EY220">
            <v>1375</v>
          </cell>
          <cell r="EZ220">
            <v>1375</v>
          </cell>
          <cell r="FA220">
            <v>1375</v>
          </cell>
          <cell r="FB220">
            <v>1375</v>
          </cell>
          <cell r="FC220">
            <v>1375</v>
          </cell>
          <cell r="FD220">
            <v>1375</v>
          </cell>
          <cell r="FE220">
            <v>1375</v>
          </cell>
          <cell r="FF220">
            <v>1375</v>
          </cell>
          <cell r="FG220">
            <v>1375</v>
          </cell>
          <cell r="FH220">
            <v>1375</v>
          </cell>
          <cell r="FI220">
            <v>1375</v>
          </cell>
          <cell r="FJ220">
            <v>1375</v>
          </cell>
          <cell r="FK220">
            <v>1375</v>
          </cell>
          <cell r="FL220">
            <v>1375</v>
          </cell>
          <cell r="FM220">
            <v>1375</v>
          </cell>
          <cell r="FN220">
            <v>1375</v>
          </cell>
          <cell r="FO220">
            <v>1375</v>
          </cell>
          <cell r="FP220">
            <v>1375</v>
          </cell>
          <cell r="FQ220">
            <v>1375</v>
          </cell>
          <cell r="FR220">
            <v>1375</v>
          </cell>
          <cell r="FS220">
            <v>1375</v>
          </cell>
          <cell r="FT220">
            <v>1375</v>
          </cell>
          <cell r="FU220">
            <v>1375</v>
          </cell>
          <cell r="FV220">
            <v>1375</v>
          </cell>
          <cell r="FW220">
            <v>1375</v>
          </cell>
          <cell r="FX220">
            <v>1375</v>
          </cell>
          <cell r="FY220">
            <v>1375</v>
          </cell>
          <cell r="FZ220">
            <v>1375</v>
          </cell>
          <cell r="GA220">
            <v>1375</v>
          </cell>
          <cell r="GB220">
            <v>1375</v>
          </cell>
          <cell r="GC220">
            <v>1375</v>
          </cell>
          <cell r="GD220">
            <v>1375</v>
          </cell>
          <cell r="GE220">
            <v>1375</v>
          </cell>
          <cell r="GF220">
            <v>1375</v>
          </cell>
          <cell r="GG220">
            <v>1375</v>
          </cell>
          <cell r="GH220">
            <v>1375</v>
          </cell>
          <cell r="GI220">
            <v>1375</v>
          </cell>
          <cell r="GJ220">
            <v>1375</v>
          </cell>
          <cell r="GK220">
            <v>1375</v>
          </cell>
          <cell r="GL220">
            <v>1375</v>
          </cell>
          <cell r="GM220">
            <v>1375</v>
          </cell>
          <cell r="GN220">
            <v>1375</v>
          </cell>
          <cell r="GO220">
            <v>1375</v>
          </cell>
          <cell r="GP220">
            <v>1375</v>
          </cell>
          <cell r="GQ220">
            <v>1375</v>
          </cell>
          <cell r="GR220">
            <v>1375</v>
          </cell>
        </row>
        <row r="221">
          <cell r="A221" t="str">
            <v>OLIFEI OV</v>
          </cell>
          <cell r="B221">
            <v>23.7</v>
          </cell>
          <cell r="C221" t="str">
            <v>2016 1</v>
          </cell>
          <cell r="D221">
            <v>42370</v>
          </cell>
          <cell r="E221">
            <v>1522</v>
          </cell>
          <cell r="F221" t="str">
            <v>SÚM samningar - Árið 2016 OV 23,7 kr/kg og fl.jöfn. 33,72 kr/kg</v>
          </cell>
          <cell r="AA221" t="str">
            <v>2014 11</v>
          </cell>
          <cell r="AB221">
            <v>37</v>
          </cell>
          <cell r="AQ221" t="str">
            <v>KALMID FR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  <cell r="EQ221">
            <v>1000</v>
          </cell>
          <cell r="ER221">
            <v>1000</v>
          </cell>
          <cell r="ES221">
            <v>1000</v>
          </cell>
          <cell r="ET221">
            <v>1000</v>
          </cell>
          <cell r="EU221">
            <v>1000</v>
          </cell>
          <cell r="EV221">
            <v>1000</v>
          </cell>
          <cell r="EW221">
            <v>1001</v>
          </cell>
          <cell r="EX221">
            <v>1002</v>
          </cell>
          <cell r="EY221">
            <v>1003</v>
          </cell>
          <cell r="EZ221">
            <v>1004</v>
          </cell>
          <cell r="FA221">
            <v>1005</v>
          </cell>
          <cell r="FB221">
            <v>1006</v>
          </cell>
          <cell r="FC221">
            <v>1007</v>
          </cell>
          <cell r="FD221">
            <v>1008</v>
          </cell>
          <cell r="FE221">
            <v>1009</v>
          </cell>
          <cell r="FF221">
            <v>1010</v>
          </cell>
          <cell r="FG221">
            <v>1011</v>
          </cell>
          <cell r="FH221">
            <v>1012</v>
          </cell>
          <cell r="FI221">
            <v>1013</v>
          </cell>
          <cell r="FJ221">
            <v>1014</v>
          </cell>
          <cell r="FK221">
            <v>1015</v>
          </cell>
          <cell r="FL221">
            <v>1016</v>
          </cell>
          <cell r="FM221">
            <v>1017</v>
          </cell>
          <cell r="FN221">
            <v>1018</v>
          </cell>
          <cell r="FO221">
            <v>1019</v>
          </cell>
          <cell r="FP221">
            <v>1020</v>
          </cell>
          <cell r="FQ221">
            <v>1021</v>
          </cell>
          <cell r="FR221">
            <v>1022</v>
          </cell>
          <cell r="FS221">
            <v>1023</v>
          </cell>
          <cell r="FT221">
            <v>1024</v>
          </cell>
          <cell r="FU221">
            <v>1025</v>
          </cell>
          <cell r="FV221">
            <v>1026</v>
          </cell>
          <cell r="FW221">
            <v>1027</v>
          </cell>
          <cell r="FX221">
            <v>1028</v>
          </cell>
          <cell r="FY221">
            <v>1029</v>
          </cell>
          <cell r="FZ221">
            <v>1030</v>
          </cell>
          <cell r="GA221">
            <v>1031</v>
          </cell>
          <cell r="GB221">
            <v>1032</v>
          </cell>
          <cell r="GC221">
            <v>1033</v>
          </cell>
          <cell r="GD221">
            <v>1034</v>
          </cell>
          <cell r="GE221">
            <v>1035</v>
          </cell>
          <cell r="GF221">
            <v>1036</v>
          </cell>
          <cell r="GG221">
            <v>1037</v>
          </cell>
          <cell r="GH221">
            <v>1038</v>
          </cell>
          <cell r="GI221">
            <v>1039</v>
          </cell>
          <cell r="GJ221">
            <v>1040</v>
          </cell>
          <cell r="GK221">
            <v>1041</v>
          </cell>
          <cell r="GL221">
            <v>1042</v>
          </cell>
          <cell r="GM221">
            <v>1043</v>
          </cell>
          <cell r="GN221">
            <v>1044</v>
          </cell>
          <cell r="GO221">
            <v>1045</v>
          </cell>
          <cell r="GP221">
            <v>1046</v>
          </cell>
          <cell r="GQ221">
            <v>1047</v>
          </cell>
          <cell r="GR221">
            <v>1048</v>
          </cell>
        </row>
        <row r="222">
          <cell r="A222" t="str">
            <v>RAF1AN AN</v>
          </cell>
          <cell r="B222">
            <v>66</v>
          </cell>
          <cell r="C222" t="str">
            <v>2016 1</v>
          </cell>
          <cell r="D222">
            <v>42370</v>
          </cell>
          <cell r="E222">
            <v>1521</v>
          </cell>
          <cell r="F222" t="str">
            <v>Breytt endurgjald vegna raftækja. Ákv. á stjórnarfundi 22.12.15</v>
          </cell>
          <cell r="AA222" t="str">
            <v>2014 12</v>
          </cell>
          <cell r="AB222">
            <v>38</v>
          </cell>
          <cell r="AQ222" t="str">
            <v>KVIAMG FO</v>
          </cell>
          <cell r="AR222">
            <v>1374</v>
          </cell>
          <cell r="AS222">
            <v>1374</v>
          </cell>
          <cell r="AT222">
            <v>1374</v>
          </cell>
          <cell r="AU222">
            <v>1374</v>
          </cell>
          <cell r="AV222">
            <v>1374</v>
          </cell>
          <cell r="AW222">
            <v>1374</v>
          </cell>
          <cell r="AX222">
            <v>1374</v>
          </cell>
          <cell r="AY222">
            <v>1374</v>
          </cell>
          <cell r="AZ222">
            <v>1374</v>
          </cell>
          <cell r="BA222">
            <v>1374</v>
          </cell>
          <cell r="BB222">
            <v>1374</v>
          </cell>
          <cell r="BC222">
            <v>1374</v>
          </cell>
          <cell r="BD222">
            <v>1374</v>
          </cell>
          <cell r="BE222">
            <v>1374</v>
          </cell>
          <cell r="BF222">
            <v>1374</v>
          </cell>
          <cell r="BG222">
            <v>1374</v>
          </cell>
          <cell r="BH222">
            <v>1374</v>
          </cell>
          <cell r="BI222">
            <v>1374</v>
          </cell>
          <cell r="BJ222">
            <v>1374</v>
          </cell>
          <cell r="BK222">
            <v>1374</v>
          </cell>
          <cell r="BL222">
            <v>1374</v>
          </cell>
          <cell r="BM222">
            <v>1374</v>
          </cell>
          <cell r="BN222">
            <v>1374</v>
          </cell>
          <cell r="BO222">
            <v>1374</v>
          </cell>
          <cell r="BP222">
            <v>1374</v>
          </cell>
          <cell r="BQ222">
            <v>1374</v>
          </cell>
          <cell r="BR222">
            <v>1374</v>
          </cell>
          <cell r="BS222">
            <v>1374</v>
          </cell>
          <cell r="BT222">
            <v>1374</v>
          </cell>
          <cell r="BU222">
            <v>1374</v>
          </cell>
          <cell r="BV222">
            <v>1374</v>
          </cell>
          <cell r="BW222">
            <v>1374</v>
          </cell>
          <cell r="BX222">
            <v>1374</v>
          </cell>
          <cell r="BY222">
            <v>1374</v>
          </cell>
          <cell r="BZ222">
            <v>1374</v>
          </cell>
          <cell r="CA222">
            <v>1374</v>
          </cell>
          <cell r="CB222">
            <v>1374</v>
          </cell>
          <cell r="CC222">
            <v>1374</v>
          </cell>
          <cell r="CD222">
            <v>1374</v>
          </cell>
          <cell r="CE222">
            <v>1374</v>
          </cell>
          <cell r="CF222">
            <v>1374</v>
          </cell>
          <cell r="CG222">
            <v>1374</v>
          </cell>
          <cell r="CH222">
            <v>1374</v>
          </cell>
          <cell r="CI222">
            <v>1374</v>
          </cell>
          <cell r="CJ222">
            <v>1374</v>
          </cell>
          <cell r="CK222">
            <v>1374</v>
          </cell>
          <cell r="CL222">
            <v>1374</v>
          </cell>
          <cell r="CM222">
            <v>1374</v>
          </cell>
          <cell r="CN222">
            <v>1374</v>
          </cell>
          <cell r="CO222">
            <v>1374</v>
          </cell>
          <cell r="CP222">
            <v>1374</v>
          </cell>
          <cell r="CQ222">
            <v>1374</v>
          </cell>
          <cell r="CR222">
            <v>1374</v>
          </cell>
          <cell r="CS222">
            <v>1374</v>
          </cell>
          <cell r="CT222">
            <v>1374</v>
          </cell>
          <cell r="CU222">
            <v>1374</v>
          </cell>
          <cell r="CV222">
            <v>1374</v>
          </cell>
          <cell r="CW222">
            <v>1374</v>
          </cell>
          <cell r="CX222">
            <v>1374</v>
          </cell>
          <cell r="CY222">
            <v>1374</v>
          </cell>
          <cell r="CZ222">
            <v>1374</v>
          </cell>
          <cell r="DA222">
            <v>1374</v>
          </cell>
          <cell r="DB222">
            <v>1374</v>
          </cell>
          <cell r="DC222">
            <v>1374</v>
          </cell>
          <cell r="DD222">
            <v>1374</v>
          </cell>
          <cell r="DE222">
            <v>1374</v>
          </cell>
          <cell r="DF222">
            <v>1374</v>
          </cell>
          <cell r="DG222">
            <v>1374</v>
          </cell>
          <cell r="DH222">
            <v>1374</v>
          </cell>
          <cell r="DI222">
            <v>1374</v>
          </cell>
          <cell r="DJ222">
            <v>1374</v>
          </cell>
          <cell r="DK222">
            <v>1374</v>
          </cell>
          <cell r="DL222">
            <v>1374</v>
          </cell>
          <cell r="DM222">
            <v>1374</v>
          </cell>
          <cell r="DN222">
            <v>1374</v>
          </cell>
          <cell r="DO222">
            <v>1374</v>
          </cell>
          <cell r="DP222">
            <v>1374</v>
          </cell>
          <cell r="DQ222">
            <v>1374</v>
          </cell>
          <cell r="DR222">
            <v>1374</v>
          </cell>
          <cell r="DS222">
            <v>1374</v>
          </cell>
          <cell r="DT222">
            <v>1374</v>
          </cell>
          <cell r="DU222">
            <v>1374</v>
          </cell>
          <cell r="DV222">
            <v>1374</v>
          </cell>
          <cell r="DW222">
            <v>1374</v>
          </cell>
          <cell r="DX222">
            <v>1374</v>
          </cell>
          <cell r="DY222">
            <v>1374</v>
          </cell>
          <cell r="DZ222">
            <v>1374</v>
          </cell>
          <cell r="EA222">
            <v>1374</v>
          </cell>
          <cell r="EB222">
            <v>1374</v>
          </cell>
          <cell r="EC222">
            <v>1374</v>
          </cell>
          <cell r="ED222">
            <v>1374</v>
          </cell>
          <cell r="EE222">
            <v>1374</v>
          </cell>
          <cell r="EF222">
            <v>1374</v>
          </cell>
          <cell r="EG222">
            <v>1374</v>
          </cell>
          <cell r="EH222">
            <v>1374</v>
          </cell>
          <cell r="EI222">
            <v>1374</v>
          </cell>
          <cell r="EJ222">
            <v>1374</v>
          </cell>
          <cell r="EK222">
            <v>1374</v>
          </cell>
          <cell r="EL222">
            <v>1374</v>
          </cell>
          <cell r="EM222">
            <v>1374</v>
          </cell>
          <cell r="EN222">
            <v>1374</v>
          </cell>
          <cell r="EO222">
            <v>1374</v>
          </cell>
          <cell r="EP222">
            <v>1374</v>
          </cell>
          <cell r="EQ222">
            <v>1374</v>
          </cell>
          <cell r="ER222">
            <v>1374</v>
          </cell>
          <cell r="ES222">
            <v>1374</v>
          </cell>
          <cell r="ET222">
            <v>1374</v>
          </cell>
          <cell r="EU222">
            <v>1374</v>
          </cell>
          <cell r="EV222">
            <v>1374</v>
          </cell>
          <cell r="EW222">
            <v>1374</v>
          </cell>
          <cell r="EX222">
            <v>1374</v>
          </cell>
          <cell r="EY222">
            <v>1374</v>
          </cell>
          <cell r="EZ222">
            <v>1374</v>
          </cell>
          <cell r="FA222">
            <v>1374</v>
          </cell>
          <cell r="FB222">
            <v>1374</v>
          </cell>
          <cell r="FC222">
            <v>1374</v>
          </cell>
          <cell r="FD222">
            <v>1374</v>
          </cell>
          <cell r="FE222">
            <v>1374</v>
          </cell>
          <cell r="FF222">
            <v>1374</v>
          </cell>
          <cell r="FG222">
            <v>1374</v>
          </cell>
          <cell r="FH222">
            <v>1374</v>
          </cell>
          <cell r="FI222">
            <v>1374</v>
          </cell>
          <cell r="FJ222">
            <v>1374</v>
          </cell>
          <cell r="FK222">
            <v>1374</v>
          </cell>
          <cell r="FL222">
            <v>1374</v>
          </cell>
          <cell r="FM222">
            <v>1374</v>
          </cell>
          <cell r="FN222">
            <v>1374</v>
          </cell>
          <cell r="FO222">
            <v>1374</v>
          </cell>
          <cell r="FP222">
            <v>1374</v>
          </cell>
          <cell r="FQ222">
            <v>1374</v>
          </cell>
          <cell r="FR222">
            <v>1374</v>
          </cell>
          <cell r="FS222">
            <v>1374</v>
          </cell>
          <cell r="FT222">
            <v>1374</v>
          </cell>
          <cell r="FU222">
            <v>1374</v>
          </cell>
          <cell r="FV222">
            <v>1374</v>
          </cell>
          <cell r="FW222">
            <v>1374</v>
          </cell>
          <cell r="FX222">
            <v>1374</v>
          </cell>
          <cell r="FY222">
            <v>1374</v>
          </cell>
          <cell r="FZ222">
            <v>1374</v>
          </cell>
          <cell r="GA222">
            <v>1374</v>
          </cell>
          <cell r="GB222">
            <v>1374</v>
          </cell>
          <cell r="GC222">
            <v>1374</v>
          </cell>
          <cell r="GD222">
            <v>1374</v>
          </cell>
          <cell r="GE222">
            <v>1374</v>
          </cell>
          <cell r="GF222">
            <v>1374</v>
          </cell>
          <cell r="GG222">
            <v>1374</v>
          </cell>
          <cell r="GH222">
            <v>1374</v>
          </cell>
          <cell r="GI222">
            <v>1374</v>
          </cell>
          <cell r="GJ222">
            <v>1374</v>
          </cell>
          <cell r="GK222">
            <v>1374</v>
          </cell>
          <cell r="GL222">
            <v>1374</v>
          </cell>
          <cell r="GM222">
            <v>1374</v>
          </cell>
          <cell r="GN222">
            <v>1374</v>
          </cell>
          <cell r="GO222">
            <v>1374</v>
          </cell>
          <cell r="GP222">
            <v>1374</v>
          </cell>
          <cell r="GQ222">
            <v>1374</v>
          </cell>
          <cell r="GR222">
            <v>1374</v>
          </cell>
        </row>
        <row r="223">
          <cell r="A223" t="str">
            <v>RAF1AN EV</v>
          </cell>
          <cell r="B223">
            <v>66</v>
          </cell>
          <cell r="C223" t="str">
            <v>2016 1</v>
          </cell>
          <cell r="D223">
            <v>42370</v>
          </cell>
          <cell r="E223">
            <v>1520</v>
          </cell>
          <cell r="F223" t="str">
            <v>Breytt endurgjald vegna raftækja. Ákv. á stjórnarfundi 22.12.15</v>
          </cell>
          <cell r="AA223" t="str">
            <v>2015 1</v>
          </cell>
          <cell r="AB223">
            <v>39</v>
          </cell>
          <cell r="AQ223" t="str">
            <v>KVIAMG FR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  <cell r="EQ223">
            <v>1000</v>
          </cell>
          <cell r="ER223">
            <v>1000</v>
          </cell>
          <cell r="ES223">
            <v>1000</v>
          </cell>
          <cell r="ET223">
            <v>1000</v>
          </cell>
          <cell r="EU223">
            <v>1000</v>
          </cell>
          <cell r="EV223">
            <v>1000</v>
          </cell>
          <cell r="EW223">
            <v>1001</v>
          </cell>
          <cell r="EX223">
            <v>1002</v>
          </cell>
          <cell r="EY223">
            <v>1003</v>
          </cell>
          <cell r="EZ223">
            <v>1004</v>
          </cell>
          <cell r="FA223">
            <v>1005</v>
          </cell>
          <cell r="FB223">
            <v>1006</v>
          </cell>
          <cell r="FC223">
            <v>1007</v>
          </cell>
          <cell r="FD223">
            <v>1008</v>
          </cell>
          <cell r="FE223">
            <v>1009</v>
          </cell>
          <cell r="FF223">
            <v>1010</v>
          </cell>
          <cell r="FG223">
            <v>1011</v>
          </cell>
          <cell r="FH223">
            <v>1012</v>
          </cell>
          <cell r="FI223">
            <v>1013</v>
          </cell>
          <cell r="FJ223">
            <v>1014</v>
          </cell>
          <cell r="FK223">
            <v>1015</v>
          </cell>
          <cell r="FL223">
            <v>1016</v>
          </cell>
          <cell r="FM223">
            <v>1017</v>
          </cell>
          <cell r="FN223">
            <v>1018</v>
          </cell>
          <cell r="FO223">
            <v>1019</v>
          </cell>
          <cell r="FP223">
            <v>1020</v>
          </cell>
          <cell r="FQ223">
            <v>1021</v>
          </cell>
          <cell r="FR223">
            <v>1022</v>
          </cell>
          <cell r="FS223">
            <v>1023</v>
          </cell>
          <cell r="FT223">
            <v>1024</v>
          </cell>
          <cell r="FU223">
            <v>1025</v>
          </cell>
          <cell r="FV223">
            <v>1026</v>
          </cell>
          <cell r="FW223">
            <v>1027</v>
          </cell>
          <cell r="FX223">
            <v>1028</v>
          </cell>
          <cell r="FY223">
            <v>1029</v>
          </cell>
          <cell r="FZ223">
            <v>1030</v>
          </cell>
          <cell r="GA223">
            <v>1031</v>
          </cell>
          <cell r="GB223">
            <v>1032</v>
          </cell>
          <cell r="GC223">
            <v>1033</v>
          </cell>
          <cell r="GD223">
            <v>1034</v>
          </cell>
          <cell r="GE223">
            <v>1035</v>
          </cell>
          <cell r="GF223">
            <v>1036</v>
          </cell>
          <cell r="GG223">
            <v>1037</v>
          </cell>
          <cell r="GH223">
            <v>1038</v>
          </cell>
          <cell r="GI223">
            <v>1039</v>
          </cell>
          <cell r="GJ223">
            <v>1040</v>
          </cell>
          <cell r="GK223">
            <v>1041</v>
          </cell>
          <cell r="GL223">
            <v>1042</v>
          </cell>
          <cell r="GM223">
            <v>1043</v>
          </cell>
          <cell r="GN223">
            <v>1044</v>
          </cell>
          <cell r="GO223">
            <v>1045</v>
          </cell>
          <cell r="GP223">
            <v>1046</v>
          </cell>
          <cell r="GQ223">
            <v>1047</v>
          </cell>
          <cell r="GR223">
            <v>1048</v>
          </cell>
        </row>
        <row r="224">
          <cell r="A224" t="str">
            <v>RAF1AN OV</v>
          </cell>
          <cell r="B224">
            <v>66</v>
          </cell>
          <cell r="C224" t="str">
            <v>2016 1</v>
          </cell>
          <cell r="D224">
            <v>42370</v>
          </cell>
          <cell r="E224">
            <v>1519</v>
          </cell>
          <cell r="F224" t="str">
            <v>Breytt endurgjald vegna raftækja. Ákv. á stjórnarfundi 22.12.15</v>
          </cell>
          <cell r="AA224" t="str">
            <v>2015 2</v>
          </cell>
          <cell r="AB224">
            <v>40</v>
          </cell>
          <cell r="AQ224" t="str">
            <v>KVIAMS FO</v>
          </cell>
          <cell r="AR224">
            <v>1373</v>
          </cell>
          <cell r="AS224">
            <v>1373</v>
          </cell>
          <cell r="AT224">
            <v>1373</v>
          </cell>
          <cell r="AU224">
            <v>1373</v>
          </cell>
          <cell r="AV224">
            <v>1373</v>
          </cell>
          <cell r="AW224">
            <v>1373</v>
          </cell>
          <cell r="AX224">
            <v>1373</v>
          </cell>
          <cell r="AY224">
            <v>1373</v>
          </cell>
          <cell r="AZ224">
            <v>1373</v>
          </cell>
          <cell r="BA224">
            <v>1373</v>
          </cell>
          <cell r="BB224">
            <v>1373</v>
          </cell>
          <cell r="BC224">
            <v>1373</v>
          </cell>
          <cell r="BD224">
            <v>1373</v>
          </cell>
          <cell r="BE224">
            <v>1373</v>
          </cell>
          <cell r="BF224">
            <v>1373</v>
          </cell>
          <cell r="BG224">
            <v>1373</v>
          </cell>
          <cell r="BH224">
            <v>1373</v>
          </cell>
          <cell r="BI224">
            <v>1373</v>
          </cell>
          <cell r="BJ224">
            <v>1373</v>
          </cell>
          <cell r="BK224">
            <v>1373</v>
          </cell>
          <cell r="BL224">
            <v>1373</v>
          </cell>
          <cell r="BM224">
            <v>1373</v>
          </cell>
          <cell r="BN224">
            <v>1373</v>
          </cell>
          <cell r="BO224">
            <v>1373</v>
          </cell>
          <cell r="BP224">
            <v>1373</v>
          </cell>
          <cell r="BQ224">
            <v>1373</v>
          </cell>
          <cell r="BR224">
            <v>1373</v>
          </cell>
          <cell r="BS224">
            <v>1373</v>
          </cell>
          <cell r="BT224">
            <v>1373</v>
          </cell>
          <cell r="BU224">
            <v>1373</v>
          </cell>
          <cell r="BV224">
            <v>1373</v>
          </cell>
          <cell r="BW224">
            <v>1373</v>
          </cell>
          <cell r="BX224">
            <v>1373</v>
          </cell>
          <cell r="BY224">
            <v>1373</v>
          </cell>
          <cell r="BZ224">
            <v>1373</v>
          </cell>
          <cell r="CA224">
            <v>1373</v>
          </cell>
          <cell r="CB224">
            <v>1373</v>
          </cell>
          <cell r="CC224">
            <v>1373</v>
          </cell>
          <cell r="CD224">
            <v>1373</v>
          </cell>
          <cell r="CE224">
            <v>1373</v>
          </cell>
          <cell r="CF224">
            <v>1373</v>
          </cell>
          <cell r="CG224">
            <v>1373</v>
          </cell>
          <cell r="CH224">
            <v>1373</v>
          </cell>
          <cell r="CI224">
            <v>1373</v>
          </cell>
          <cell r="CJ224">
            <v>1373</v>
          </cell>
          <cell r="CK224">
            <v>1373</v>
          </cell>
          <cell r="CL224">
            <v>1373</v>
          </cell>
          <cell r="CM224">
            <v>1373</v>
          </cell>
          <cell r="CN224">
            <v>1373</v>
          </cell>
          <cell r="CO224">
            <v>1373</v>
          </cell>
          <cell r="CP224">
            <v>1373</v>
          </cell>
          <cell r="CQ224">
            <v>1373</v>
          </cell>
          <cell r="CR224">
            <v>1373</v>
          </cell>
          <cell r="CS224">
            <v>1373</v>
          </cell>
          <cell r="CT224">
            <v>1373</v>
          </cell>
          <cell r="CU224">
            <v>1373</v>
          </cell>
          <cell r="CV224">
            <v>1373</v>
          </cell>
          <cell r="CW224">
            <v>1373</v>
          </cell>
          <cell r="CX224">
            <v>1373</v>
          </cell>
          <cell r="CY224">
            <v>1373</v>
          </cell>
          <cell r="CZ224">
            <v>1373</v>
          </cell>
          <cell r="DA224">
            <v>1373</v>
          </cell>
          <cell r="DB224">
            <v>1373</v>
          </cell>
          <cell r="DC224">
            <v>1373</v>
          </cell>
          <cell r="DD224">
            <v>1373</v>
          </cell>
          <cell r="DE224">
            <v>1373</v>
          </cell>
          <cell r="DF224">
            <v>1373</v>
          </cell>
          <cell r="DG224">
            <v>1373</v>
          </cell>
          <cell r="DH224">
            <v>1373</v>
          </cell>
          <cell r="DI224">
            <v>1373</v>
          </cell>
          <cell r="DJ224">
            <v>1373</v>
          </cell>
          <cell r="DK224">
            <v>1373</v>
          </cell>
          <cell r="DL224">
            <v>1373</v>
          </cell>
          <cell r="DM224">
            <v>1373</v>
          </cell>
          <cell r="DN224">
            <v>1373</v>
          </cell>
          <cell r="DO224">
            <v>1373</v>
          </cell>
          <cell r="DP224">
            <v>1373</v>
          </cell>
          <cell r="DQ224">
            <v>1373</v>
          </cell>
          <cell r="DR224">
            <v>1373</v>
          </cell>
          <cell r="DS224">
            <v>1373</v>
          </cell>
          <cell r="DT224">
            <v>1373</v>
          </cell>
          <cell r="DU224">
            <v>1373</v>
          </cell>
          <cell r="DV224">
            <v>1373</v>
          </cell>
          <cell r="DW224">
            <v>1373</v>
          </cell>
          <cell r="DX224">
            <v>1373</v>
          </cell>
          <cell r="DY224">
            <v>1373</v>
          </cell>
          <cell r="DZ224">
            <v>1373</v>
          </cell>
          <cell r="EA224">
            <v>1373</v>
          </cell>
          <cell r="EB224">
            <v>1373</v>
          </cell>
          <cell r="EC224">
            <v>1373</v>
          </cell>
          <cell r="ED224">
            <v>1373</v>
          </cell>
          <cell r="EE224">
            <v>1373</v>
          </cell>
          <cell r="EF224">
            <v>1373</v>
          </cell>
          <cell r="EG224">
            <v>1373</v>
          </cell>
          <cell r="EH224">
            <v>1373</v>
          </cell>
          <cell r="EI224">
            <v>1373</v>
          </cell>
          <cell r="EJ224">
            <v>1373</v>
          </cell>
          <cell r="EK224">
            <v>1373</v>
          </cell>
          <cell r="EL224">
            <v>1373</v>
          </cell>
          <cell r="EM224">
            <v>1373</v>
          </cell>
          <cell r="EN224">
            <v>1373</v>
          </cell>
          <cell r="EO224">
            <v>1373</v>
          </cell>
          <cell r="EP224">
            <v>1373</v>
          </cell>
          <cell r="EQ224">
            <v>1373</v>
          </cell>
          <cell r="ER224">
            <v>1373</v>
          </cell>
          <cell r="ES224">
            <v>1373</v>
          </cell>
          <cell r="ET224">
            <v>1373</v>
          </cell>
          <cell r="EU224">
            <v>1373</v>
          </cell>
          <cell r="EV224">
            <v>1373</v>
          </cell>
          <cell r="EW224">
            <v>1373</v>
          </cell>
          <cell r="EX224">
            <v>1373</v>
          </cell>
          <cell r="EY224">
            <v>1373</v>
          </cell>
          <cell r="EZ224">
            <v>1373</v>
          </cell>
          <cell r="FA224">
            <v>1373</v>
          </cell>
          <cell r="FB224">
            <v>1373</v>
          </cell>
          <cell r="FC224">
            <v>1373</v>
          </cell>
          <cell r="FD224">
            <v>1373</v>
          </cell>
          <cell r="FE224">
            <v>1373</v>
          </cell>
          <cell r="FF224">
            <v>1373</v>
          </cell>
          <cell r="FG224">
            <v>1373</v>
          </cell>
          <cell r="FH224">
            <v>1373</v>
          </cell>
          <cell r="FI224">
            <v>1373</v>
          </cell>
          <cell r="FJ224">
            <v>1373</v>
          </cell>
          <cell r="FK224">
            <v>1373</v>
          </cell>
          <cell r="FL224">
            <v>1373</v>
          </cell>
          <cell r="FM224">
            <v>1373</v>
          </cell>
          <cell r="FN224">
            <v>1373</v>
          </cell>
          <cell r="FO224">
            <v>1373</v>
          </cell>
          <cell r="FP224">
            <v>1373</v>
          </cell>
          <cell r="FQ224">
            <v>1373</v>
          </cell>
          <cell r="FR224">
            <v>1373</v>
          </cell>
          <cell r="FS224">
            <v>1373</v>
          </cell>
          <cell r="FT224">
            <v>1373</v>
          </cell>
          <cell r="FU224">
            <v>1373</v>
          </cell>
          <cell r="FV224">
            <v>1373</v>
          </cell>
          <cell r="FW224">
            <v>1373</v>
          </cell>
          <cell r="FX224">
            <v>1373</v>
          </cell>
          <cell r="FY224">
            <v>1373</v>
          </cell>
          <cell r="FZ224">
            <v>1373</v>
          </cell>
          <cell r="GA224">
            <v>1373</v>
          </cell>
          <cell r="GB224">
            <v>1373</v>
          </cell>
          <cell r="GC224">
            <v>1373</v>
          </cell>
          <cell r="GD224">
            <v>1373</v>
          </cell>
          <cell r="GE224">
            <v>1373</v>
          </cell>
          <cell r="GF224">
            <v>1373</v>
          </cell>
          <cell r="GG224">
            <v>1373</v>
          </cell>
          <cell r="GH224">
            <v>1373</v>
          </cell>
          <cell r="GI224">
            <v>1373</v>
          </cell>
          <cell r="GJ224">
            <v>1373</v>
          </cell>
          <cell r="GK224">
            <v>1373</v>
          </cell>
          <cell r="GL224">
            <v>1373</v>
          </cell>
          <cell r="GM224">
            <v>1373</v>
          </cell>
          <cell r="GN224">
            <v>1373</v>
          </cell>
          <cell r="GO224">
            <v>1373</v>
          </cell>
          <cell r="GP224">
            <v>1373</v>
          </cell>
          <cell r="GQ224">
            <v>1373</v>
          </cell>
          <cell r="GR224">
            <v>1373</v>
          </cell>
        </row>
        <row r="225">
          <cell r="A225" t="str">
            <v>RAF1ME AN</v>
          </cell>
          <cell r="B225">
            <v>66</v>
          </cell>
          <cell r="C225" t="str">
            <v>2016 1</v>
          </cell>
          <cell r="D225">
            <v>42370</v>
          </cell>
          <cell r="E225">
            <v>1518</v>
          </cell>
          <cell r="F225" t="str">
            <v>Breytt endurgjald vegna raftækja. Ákv. á stjórnarfundi 22.12.15</v>
          </cell>
          <cell r="AA225" t="str">
            <v>2015 3</v>
          </cell>
          <cell r="AB225">
            <v>41</v>
          </cell>
          <cell r="AQ225" t="str">
            <v>KVIAMS FR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  <cell r="EQ225">
            <v>1000</v>
          </cell>
          <cell r="ER225">
            <v>1000</v>
          </cell>
          <cell r="ES225">
            <v>1000</v>
          </cell>
          <cell r="ET225">
            <v>1000</v>
          </cell>
          <cell r="EU225">
            <v>1000</v>
          </cell>
          <cell r="EV225">
            <v>1000</v>
          </cell>
          <cell r="EW225">
            <v>1001</v>
          </cell>
          <cell r="EX225">
            <v>1002</v>
          </cell>
          <cell r="EY225">
            <v>1003</v>
          </cell>
          <cell r="EZ225">
            <v>1004</v>
          </cell>
          <cell r="FA225">
            <v>1005</v>
          </cell>
          <cell r="FB225">
            <v>1006</v>
          </cell>
          <cell r="FC225">
            <v>1007</v>
          </cell>
          <cell r="FD225">
            <v>1008</v>
          </cell>
          <cell r="FE225">
            <v>1009</v>
          </cell>
          <cell r="FF225">
            <v>1010</v>
          </cell>
          <cell r="FG225">
            <v>1011</v>
          </cell>
          <cell r="FH225">
            <v>1012</v>
          </cell>
          <cell r="FI225">
            <v>1013</v>
          </cell>
          <cell r="FJ225">
            <v>1014</v>
          </cell>
          <cell r="FK225">
            <v>1015</v>
          </cell>
          <cell r="FL225">
            <v>1016</v>
          </cell>
          <cell r="FM225">
            <v>1017</v>
          </cell>
          <cell r="FN225">
            <v>1018</v>
          </cell>
          <cell r="FO225">
            <v>1019</v>
          </cell>
          <cell r="FP225">
            <v>1020</v>
          </cell>
          <cell r="FQ225">
            <v>1021</v>
          </cell>
          <cell r="FR225">
            <v>1022</v>
          </cell>
          <cell r="FS225">
            <v>1023</v>
          </cell>
          <cell r="FT225">
            <v>1024</v>
          </cell>
          <cell r="FU225">
            <v>1025</v>
          </cell>
          <cell r="FV225">
            <v>1026</v>
          </cell>
          <cell r="FW225">
            <v>1027</v>
          </cell>
          <cell r="FX225">
            <v>1028</v>
          </cell>
          <cell r="FY225">
            <v>1029</v>
          </cell>
          <cell r="FZ225">
            <v>1030</v>
          </cell>
          <cell r="GA225">
            <v>1031</v>
          </cell>
          <cell r="GB225">
            <v>1032</v>
          </cell>
          <cell r="GC225">
            <v>1033</v>
          </cell>
          <cell r="GD225">
            <v>1034</v>
          </cell>
          <cell r="GE225">
            <v>1035</v>
          </cell>
          <cell r="GF225">
            <v>1036</v>
          </cell>
          <cell r="GG225">
            <v>1037</v>
          </cell>
          <cell r="GH225">
            <v>1038</v>
          </cell>
          <cell r="GI225">
            <v>1039</v>
          </cell>
          <cell r="GJ225">
            <v>1040</v>
          </cell>
          <cell r="GK225">
            <v>1041</v>
          </cell>
          <cell r="GL225">
            <v>1042</v>
          </cell>
          <cell r="GM225">
            <v>1043</v>
          </cell>
          <cell r="GN225">
            <v>1044</v>
          </cell>
          <cell r="GO225">
            <v>1045</v>
          </cell>
          <cell r="GP225">
            <v>1046</v>
          </cell>
          <cell r="GQ225">
            <v>1047</v>
          </cell>
          <cell r="GR225">
            <v>1048</v>
          </cell>
        </row>
        <row r="226">
          <cell r="A226" t="str">
            <v>RAF1ME EV</v>
          </cell>
          <cell r="B226">
            <v>66</v>
          </cell>
          <cell r="C226" t="str">
            <v>2016 1</v>
          </cell>
          <cell r="D226">
            <v>42370</v>
          </cell>
          <cell r="E226">
            <v>1517</v>
          </cell>
          <cell r="F226" t="str">
            <v>Breytt endurgjald vegna raftækja. Ákv. á stjórnarfundi 22.12.15</v>
          </cell>
          <cell r="AA226" t="str">
            <v>2015 4</v>
          </cell>
          <cell r="AB226">
            <v>42</v>
          </cell>
          <cell r="AQ226" t="str">
            <v>LEYFOR FO</v>
          </cell>
          <cell r="AR226">
            <v>1372</v>
          </cell>
          <cell r="AS226">
            <v>1372</v>
          </cell>
          <cell r="AT226">
            <v>1372</v>
          </cell>
          <cell r="AU226">
            <v>1372</v>
          </cell>
          <cell r="AV226">
            <v>1372</v>
          </cell>
          <cell r="AW226">
            <v>1372</v>
          </cell>
          <cell r="AX226">
            <v>1372</v>
          </cell>
          <cell r="AY226">
            <v>1372</v>
          </cell>
          <cell r="AZ226">
            <v>1372</v>
          </cell>
          <cell r="BA226">
            <v>1372</v>
          </cell>
          <cell r="BB226">
            <v>1372</v>
          </cell>
          <cell r="BC226">
            <v>1372</v>
          </cell>
          <cell r="BD226">
            <v>1372</v>
          </cell>
          <cell r="BE226">
            <v>1372</v>
          </cell>
          <cell r="BF226">
            <v>1372</v>
          </cell>
          <cell r="BG226">
            <v>1372</v>
          </cell>
          <cell r="BH226">
            <v>1372</v>
          </cell>
          <cell r="BI226">
            <v>1372</v>
          </cell>
          <cell r="BJ226">
            <v>1372</v>
          </cell>
          <cell r="BK226">
            <v>1372</v>
          </cell>
          <cell r="BL226">
            <v>1372</v>
          </cell>
          <cell r="BM226">
            <v>1372</v>
          </cell>
          <cell r="BN226">
            <v>1372</v>
          </cell>
          <cell r="BO226">
            <v>1372</v>
          </cell>
          <cell r="BP226">
            <v>1372</v>
          </cell>
          <cell r="BQ226">
            <v>1372</v>
          </cell>
          <cell r="BR226">
            <v>1372</v>
          </cell>
          <cell r="BS226">
            <v>1372</v>
          </cell>
          <cell r="BT226">
            <v>1372</v>
          </cell>
          <cell r="BU226">
            <v>1372</v>
          </cell>
          <cell r="BV226">
            <v>1372</v>
          </cell>
          <cell r="BW226">
            <v>1372</v>
          </cell>
          <cell r="BX226">
            <v>1372</v>
          </cell>
          <cell r="BY226">
            <v>1372</v>
          </cell>
          <cell r="BZ226">
            <v>1372</v>
          </cell>
          <cell r="CA226">
            <v>1372</v>
          </cell>
          <cell r="CB226">
            <v>1372</v>
          </cell>
          <cell r="CC226">
            <v>1479</v>
          </cell>
          <cell r="CD226">
            <v>1479</v>
          </cell>
          <cell r="CE226">
            <v>1479</v>
          </cell>
          <cell r="CF226">
            <v>1479</v>
          </cell>
          <cell r="CG226">
            <v>1479</v>
          </cell>
          <cell r="CH226">
            <v>1479</v>
          </cell>
          <cell r="CI226">
            <v>1479</v>
          </cell>
          <cell r="CJ226">
            <v>1479</v>
          </cell>
          <cell r="CK226">
            <v>1479</v>
          </cell>
          <cell r="CL226">
            <v>1479</v>
          </cell>
          <cell r="CM226">
            <v>1479</v>
          </cell>
          <cell r="CN226">
            <v>1479</v>
          </cell>
          <cell r="CO226">
            <v>1479</v>
          </cell>
          <cell r="CP226">
            <v>1479</v>
          </cell>
          <cell r="CQ226">
            <v>1479</v>
          </cell>
          <cell r="CR226">
            <v>1528</v>
          </cell>
          <cell r="CS226">
            <v>1528</v>
          </cell>
          <cell r="CT226">
            <v>1528</v>
          </cell>
          <cell r="CU226">
            <v>1576</v>
          </cell>
          <cell r="CV226">
            <v>1576</v>
          </cell>
          <cell r="CW226">
            <v>1576</v>
          </cell>
          <cell r="CX226">
            <v>1576</v>
          </cell>
          <cell r="CY226">
            <v>1576</v>
          </cell>
          <cell r="CZ226">
            <v>1576</v>
          </cell>
          <cell r="DA226">
            <v>1576</v>
          </cell>
          <cell r="DB226">
            <v>1576</v>
          </cell>
          <cell r="DC226">
            <v>1576</v>
          </cell>
          <cell r="DD226">
            <v>1576</v>
          </cell>
          <cell r="DE226">
            <v>1612</v>
          </cell>
          <cell r="DF226">
            <v>1612</v>
          </cell>
          <cell r="DG226">
            <v>1612</v>
          </cell>
          <cell r="DH226">
            <v>1612</v>
          </cell>
          <cell r="DI226">
            <v>1612</v>
          </cell>
          <cell r="DJ226">
            <v>1612</v>
          </cell>
          <cell r="DK226">
            <v>1612</v>
          </cell>
          <cell r="DL226">
            <v>1612</v>
          </cell>
          <cell r="DM226">
            <v>1648</v>
          </cell>
          <cell r="DN226">
            <v>1648</v>
          </cell>
          <cell r="DO226">
            <v>1648</v>
          </cell>
          <cell r="DP226">
            <v>1648</v>
          </cell>
          <cell r="DQ226">
            <v>1648</v>
          </cell>
          <cell r="DR226">
            <v>1648</v>
          </cell>
          <cell r="DS226">
            <v>1648</v>
          </cell>
          <cell r="DT226">
            <v>1648</v>
          </cell>
          <cell r="DU226">
            <v>1648</v>
          </cell>
          <cell r="DV226">
            <v>1648</v>
          </cell>
          <cell r="DW226">
            <v>1648</v>
          </cell>
          <cell r="DX226">
            <v>1648</v>
          </cell>
          <cell r="DY226">
            <v>1675</v>
          </cell>
          <cell r="DZ226">
            <v>1675</v>
          </cell>
          <cell r="EA226">
            <v>1675</v>
          </cell>
          <cell r="EB226">
            <v>1675</v>
          </cell>
          <cell r="EC226">
            <v>1675</v>
          </cell>
          <cell r="ED226">
            <v>1675</v>
          </cell>
          <cell r="EE226">
            <v>1675</v>
          </cell>
          <cell r="EF226">
            <v>1675</v>
          </cell>
          <cell r="EG226">
            <v>1675</v>
          </cell>
          <cell r="EH226">
            <v>1675</v>
          </cell>
          <cell r="EI226">
            <v>1675</v>
          </cell>
          <cell r="EJ226">
            <v>1675</v>
          </cell>
          <cell r="EK226">
            <v>1675</v>
          </cell>
          <cell r="EL226">
            <v>1675</v>
          </cell>
          <cell r="EM226">
            <v>1675</v>
          </cell>
          <cell r="EN226">
            <v>1675</v>
          </cell>
          <cell r="EO226">
            <v>1675</v>
          </cell>
          <cell r="EP226">
            <v>1675</v>
          </cell>
          <cell r="EQ226">
            <v>1675</v>
          </cell>
          <cell r="ER226">
            <v>1675</v>
          </cell>
          <cell r="ES226">
            <v>1675</v>
          </cell>
          <cell r="ET226">
            <v>1675</v>
          </cell>
          <cell r="EU226">
            <v>1675</v>
          </cell>
          <cell r="EV226">
            <v>1675</v>
          </cell>
          <cell r="EW226">
            <v>1675</v>
          </cell>
          <cell r="EX226">
            <v>1675</v>
          </cell>
          <cell r="EY226">
            <v>1675</v>
          </cell>
          <cell r="EZ226">
            <v>1675</v>
          </cell>
          <cell r="FA226">
            <v>1675</v>
          </cell>
          <cell r="FB226">
            <v>1675</v>
          </cell>
          <cell r="FC226">
            <v>1675</v>
          </cell>
          <cell r="FD226">
            <v>1675</v>
          </cell>
          <cell r="FE226">
            <v>1675</v>
          </cell>
          <cell r="FF226">
            <v>1675</v>
          </cell>
          <cell r="FG226">
            <v>1675</v>
          </cell>
          <cell r="FH226">
            <v>1675</v>
          </cell>
          <cell r="FI226">
            <v>1675</v>
          </cell>
          <cell r="FJ226">
            <v>1675</v>
          </cell>
          <cell r="FK226">
            <v>1675</v>
          </cell>
          <cell r="FL226">
            <v>1675</v>
          </cell>
          <cell r="FM226">
            <v>1675</v>
          </cell>
          <cell r="FN226">
            <v>1675</v>
          </cell>
          <cell r="FO226">
            <v>1675</v>
          </cell>
          <cell r="FP226">
            <v>1675</v>
          </cell>
          <cell r="FQ226">
            <v>1675</v>
          </cell>
          <cell r="FR226">
            <v>1675</v>
          </cell>
          <cell r="FS226">
            <v>1675</v>
          </cell>
          <cell r="FT226">
            <v>1675</v>
          </cell>
          <cell r="FU226">
            <v>1675</v>
          </cell>
          <cell r="FV226">
            <v>1675</v>
          </cell>
          <cell r="FW226">
            <v>1675</v>
          </cell>
          <cell r="FX226">
            <v>1675</v>
          </cell>
          <cell r="FY226">
            <v>1675</v>
          </cell>
          <cell r="FZ226">
            <v>1675</v>
          </cell>
          <cell r="GA226">
            <v>1675</v>
          </cell>
          <cell r="GB226">
            <v>1675</v>
          </cell>
          <cell r="GC226">
            <v>1675</v>
          </cell>
          <cell r="GD226">
            <v>1675</v>
          </cell>
          <cell r="GE226">
            <v>1675</v>
          </cell>
          <cell r="GF226">
            <v>1675</v>
          </cell>
          <cell r="GG226">
            <v>1675</v>
          </cell>
          <cell r="GH226">
            <v>1675</v>
          </cell>
          <cell r="GI226">
            <v>1675</v>
          </cell>
          <cell r="GJ226">
            <v>1675</v>
          </cell>
          <cell r="GK226">
            <v>1675</v>
          </cell>
          <cell r="GL226">
            <v>1675</v>
          </cell>
          <cell r="GM226">
            <v>1675</v>
          </cell>
          <cell r="GN226">
            <v>1675</v>
          </cell>
          <cell r="GO226">
            <v>1675</v>
          </cell>
          <cell r="GP226">
            <v>1675</v>
          </cell>
          <cell r="GQ226">
            <v>1675</v>
          </cell>
          <cell r="GR226">
            <v>1675</v>
          </cell>
        </row>
        <row r="227">
          <cell r="A227" t="str">
            <v>RAF1ME OV</v>
          </cell>
          <cell r="B227">
            <v>66</v>
          </cell>
          <cell r="C227" t="str">
            <v>2016 1</v>
          </cell>
          <cell r="D227">
            <v>42370</v>
          </cell>
          <cell r="E227">
            <v>1516</v>
          </cell>
          <cell r="F227" t="str">
            <v>Breytt endurgjald vegna raftækja. Ákv. á stjórnarfundi 22.12.15</v>
          </cell>
          <cell r="AA227" t="str">
            <v>2015 5</v>
          </cell>
          <cell r="AB227">
            <v>43</v>
          </cell>
          <cell r="AQ227" t="str">
            <v>LEYFOR FR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  <cell r="EQ227">
            <v>1000</v>
          </cell>
          <cell r="ER227">
            <v>1000</v>
          </cell>
          <cell r="ES227">
            <v>1000</v>
          </cell>
          <cell r="ET227">
            <v>1000</v>
          </cell>
          <cell r="EU227">
            <v>1000</v>
          </cell>
          <cell r="EV227">
            <v>1000</v>
          </cell>
          <cell r="EW227">
            <v>1001</v>
          </cell>
          <cell r="EX227">
            <v>1002</v>
          </cell>
          <cell r="EY227">
            <v>1003</v>
          </cell>
          <cell r="EZ227">
            <v>1004</v>
          </cell>
          <cell r="FA227">
            <v>1005</v>
          </cell>
          <cell r="FB227">
            <v>1006</v>
          </cell>
          <cell r="FC227">
            <v>1007</v>
          </cell>
          <cell r="FD227">
            <v>1008</v>
          </cell>
          <cell r="FE227">
            <v>1009</v>
          </cell>
          <cell r="FF227">
            <v>1010</v>
          </cell>
          <cell r="FG227">
            <v>1011</v>
          </cell>
          <cell r="FH227">
            <v>1012</v>
          </cell>
          <cell r="FI227">
            <v>1013</v>
          </cell>
          <cell r="FJ227">
            <v>1014</v>
          </cell>
          <cell r="FK227">
            <v>1015</v>
          </cell>
          <cell r="FL227">
            <v>1016</v>
          </cell>
          <cell r="FM227">
            <v>1017</v>
          </cell>
          <cell r="FN227">
            <v>1018</v>
          </cell>
          <cell r="FO227">
            <v>1019</v>
          </cell>
          <cell r="FP227">
            <v>1020</v>
          </cell>
          <cell r="FQ227">
            <v>1021</v>
          </cell>
          <cell r="FR227">
            <v>1022</v>
          </cell>
          <cell r="FS227">
            <v>1023</v>
          </cell>
          <cell r="FT227">
            <v>1024</v>
          </cell>
          <cell r="FU227">
            <v>1025</v>
          </cell>
          <cell r="FV227">
            <v>1026</v>
          </cell>
          <cell r="FW227">
            <v>1027</v>
          </cell>
          <cell r="FX227">
            <v>1028</v>
          </cell>
          <cell r="FY227">
            <v>1029</v>
          </cell>
          <cell r="FZ227">
            <v>1030</v>
          </cell>
          <cell r="GA227">
            <v>1031</v>
          </cell>
          <cell r="GB227">
            <v>1032</v>
          </cell>
          <cell r="GC227">
            <v>1033</v>
          </cell>
          <cell r="GD227">
            <v>1034</v>
          </cell>
          <cell r="GE227">
            <v>1035</v>
          </cell>
          <cell r="GF227">
            <v>1036</v>
          </cell>
          <cell r="GG227">
            <v>1037</v>
          </cell>
          <cell r="GH227">
            <v>1038</v>
          </cell>
          <cell r="GI227">
            <v>1039</v>
          </cell>
          <cell r="GJ227">
            <v>1040</v>
          </cell>
          <cell r="GK227">
            <v>1041</v>
          </cell>
          <cell r="GL227">
            <v>1042</v>
          </cell>
          <cell r="GM227">
            <v>1043</v>
          </cell>
          <cell r="GN227">
            <v>1044</v>
          </cell>
          <cell r="GO227">
            <v>1045</v>
          </cell>
          <cell r="GP227">
            <v>1046</v>
          </cell>
          <cell r="GQ227">
            <v>1047</v>
          </cell>
          <cell r="GR227">
            <v>1048</v>
          </cell>
        </row>
        <row r="228">
          <cell r="A228" t="str">
            <v>RAF2FL AN</v>
          </cell>
          <cell r="B228">
            <v>77</v>
          </cell>
          <cell r="C228" t="str">
            <v>2016 1</v>
          </cell>
          <cell r="D228">
            <v>42370</v>
          </cell>
          <cell r="E228">
            <v>1515</v>
          </cell>
          <cell r="F228" t="str">
            <v>Breytt endurgjald vegna raftækja. Ákv. á stjórnarfundi 22.12.15</v>
          </cell>
          <cell r="AA228" t="str">
            <v>2015 6</v>
          </cell>
          <cell r="AB228">
            <v>44</v>
          </cell>
          <cell r="AQ228" t="str">
            <v>LEYFOR UM</v>
          </cell>
          <cell r="AR228">
            <v>1371</v>
          </cell>
          <cell r="AS228">
            <v>1371</v>
          </cell>
          <cell r="AT228">
            <v>1371</v>
          </cell>
          <cell r="AU228">
            <v>1371</v>
          </cell>
          <cell r="AV228">
            <v>1371</v>
          </cell>
          <cell r="AW228">
            <v>1371</v>
          </cell>
          <cell r="AX228">
            <v>1371</v>
          </cell>
          <cell r="AY228">
            <v>1371</v>
          </cell>
          <cell r="AZ228">
            <v>1371</v>
          </cell>
          <cell r="BA228">
            <v>1371</v>
          </cell>
          <cell r="BB228">
            <v>1371</v>
          </cell>
          <cell r="BC228">
            <v>1371</v>
          </cell>
          <cell r="BD228">
            <v>1371</v>
          </cell>
          <cell r="BE228">
            <v>1371</v>
          </cell>
          <cell r="BF228">
            <v>1371</v>
          </cell>
          <cell r="BG228">
            <v>1371</v>
          </cell>
          <cell r="BH228">
            <v>1371</v>
          </cell>
          <cell r="BI228">
            <v>1371</v>
          </cell>
          <cell r="BJ228">
            <v>1371</v>
          </cell>
          <cell r="BK228">
            <v>1371</v>
          </cell>
          <cell r="BL228">
            <v>1371</v>
          </cell>
          <cell r="BM228">
            <v>1371</v>
          </cell>
          <cell r="BN228">
            <v>1371</v>
          </cell>
          <cell r="BO228">
            <v>1371</v>
          </cell>
          <cell r="BP228">
            <v>1371</v>
          </cell>
          <cell r="BQ228">
            <v>1371</v>
          </cell>
          <cell r="BR228">
            <v>1371</v>
          </cell>
          <cell r="BS228">
            <v>1371</v>
          </cell>
          <cell r="BT228">
            <v>1371</v>
          </cell>
          <cell r="BU228">
            <v>1371</v>
          </cell>
          <cell r="BV228">
            <v>1371</v>
          </cell>
          <cell r="BW228">
            <v>1371</v>
          </cell>
          <cell r="BX228">
            <v>1371</v>
          </cell>
          <cell r="BY228">
            <v>1371</v>
          </cell>
          <cell r="BZ228">
            <v>1371</v>
          </cell>
          <cell r="CA228">
            <v>1371</v>
          </cell>
          <cell r="CB228">
            <v>1371</v>
          </cell>
          <cell r="CC228">
            <v>1480</v>
          </cell>
          <cell r="CD228">
            <v>1480</v>
          </cell>
          <cell r="CE228">
            <v>1480</v>
          </cell>
          <cell r="CF228">
            <v>1480</v>
          </cell>
          <cell r="CG228">
            <v>1480</v>
          </cell>
          <cell r="CH228">
            <v>1480</v>
          </cell>
          <cell r="CI228">
            <v>1480</v>
          </cell>
          <cell r="CJ228">
            <v>1480</v>
          </cell>
          <cell r="CK228">
            <v>1480</v>
          </cell>
          <cell r="CL228">
            <v>1480</v>
          </cell>
          <cell r="CM228">
            <v>1480</v>
          </cell>
          <cell r="CN228">
            <v>1480</v>
          </cell>
          <cell r="CO228">
            <v>1480</v>
          </cell>
          <cell r="CP228">
            <v>1480</v>
          </cell>
          <cell r="CQ228">
            <v>1480</v>
          </cell>
          <cell r="CR228">
            <v>1529</v>
          </cell>
          <cell r="CS228">
            <v>1529</v>
          </cell>
          <cell r="CT228">
            <v>1529</v>
          </cell>
          <cell r="CU228">
            <v>1577</v>
          </cell>
          <cell r="CV228">
            <v>1577</v>
          </cell>
          <cell r="CW228">
            <v>1577</v>
          </cell>
          <cell r="CX228">
            <v>1577</v>
          </cell>
          <cell r="CY228">
            <v>1577</v>
          </cell>
          <cell r="CZ228">
            <v>1577</v>
          </cell>
          <cell r="DA228">
            <v>1577</v>
          </cell>
          <cell r="DB228">
            <v>1577</v>
          </cell>
          <cell r="DC228">
            <v>1577</v>
          </cell>
          <cell r="DD228">
            <v>1577</v>
          </cell>
          <cell r="DE228">
            <v>1613</v>
          </cell>
          <cell r="DF228">
            <v>1613</v>
          </cell>
          <cell r="DG228">
            <v>1613</v>
          </cell>
          <cell r="DH228">
            <v>1613</v>
          </cell>
          <cell r="DI228">
            <v>1613</v>
          </cell>
          <cell r="DJ228">
            <v>1613</v>
          </cell>
          <cell r="DK228">
            <v>1613</v>
          </cell>
          <cell r="DL228">
            <v>1613</v>
          </cell>
          <cell r="DM228">
            <v>1647</v>
          </cell>
          <cell r="DN228">
            <v>1647</v>
          </cell>
          <cell r="DO228">
            <v>1647</v>
          </cell>
          <cell r="DP228">
            <v>1647</v>
          </cell>
          <cell r="DQ228">
            <v>1647</v>
          </cell>
          <cell r="DR228">
            <v>1647</v>
          </cell>
          <cell r="DS228">
            <v>1647</v>
          </cell>
          <cell r="DT228">
            <v>1647</v>
          </cell>
          <cell r="DU228">
            <v>1647</v>
          </cell>
          <cell r="DV228">
            <v>1647</v>
          </cell>
          <cell r="DW228">
            <v>1647</v>
          </cell>
          <cell r="DX228">
            <v>1647</v>
          </cell>
          <cell r="DY228">
            <v>1674</v>
          </cell>
          <cell r="DZ228">
            <v>1674</v>
          </cell>
          <cell r="EA228">
            <v>1674</v>
          </cell>
          <cell r="EB228">
            <v>1674</v>
          </cell>
          <cell r="EC228">
            <v>1674</v>
          </cell>
          <cell r="ED228">
            <v>1674</v>
          </cell>
          <cell r="EE228">
            <v>1674</v>
          </cell>
          <cell r="EF228">
            <v>1674</v>
          </cell>
          <cell r="EG228">
            <v>1674</v>
          </cell>
          <cell r="EH228">
            <v>1674</v>
          </cell>
          <cell r="EI228">
            <v>1674</v>
          </cell>
          <cell r="EJ228">
            <v>1674</v>
          </cell>
          <cell r="EK228">
            <v>1674</v>
          </cell>
          <cell r="EL228">
            <v>1674</v>
          </cell>
          <cell r="EM228">
            <v>1674</v>
          </cell>
          <cell r="EN228">
            <v>1674</v>
          </cell>
          <cell r="EO228">
            <v>1674</v>
          </cell>
          <cell r="EP228">
            <v>1674</v>
          </cell>
          <cell r="EQ228">
            <v>1674</v>
          </cell>
          <cell r="ER228">
            <v>1674</v>
          </cell>
          <cell r="ES228">
            <v>1674</v>
          </cell>
          <cell r="ET228">
            <v>1674</v>
          </cell>
          <cell r="EU228">
            <v>1674</v>
          </cell>
          <cell r="EV228">
            <v>1674</v>
          </cell>
          <cell r="EW228">
            <v>1674</v>
          </cell>
          <cell r="EX228">
            <v>1674</v>
          </cell>
          <cell r="EY228">
            <v>1674</v>
          </cell>
          <cell r="EZ228">
            <v>1674</v>
          </cell>
          <cell r="FA228">
            <v>1674</v>
          </cell>
          <cell r="FB228">
            <v>1674</v>
          </cell>
          <cell r="FC228">
            <v>1674</v>
          </cell>
          <cell r="FD228">
            <v>1674</v>
          </cell>
          <cell r="FE228">
            <v>1674</v>
          </cell>
          <cell r="FF228">
            <v>1674</v>
          </cell>
          <cell r="FG228">
            <v>1674</v>
          </cell>
          <cell r="FH228">
            <v>1674</v>
          </cell>
          <cell r="FI228">
            <v>1674</v>
          </cell>
          <cell r="FJ228">
            <v>1674</v>
          </cell>
          <cell r="FK228">
            <v>1674</v>
          </cell>
          <cell r="FL228">
            <v>1674</v>
          </cell>
          <cell r="FM228">
            <v>1674</v>
          </cell>
          <cell r="FN228">
            <v>1674</v>
          </cell>
          <cell r="FO228">
            <v>1674</v>
          </cell>
          <cell r="FP228">
            <v>1674</v>
          </cell>
          <cell r="FQ228">
            <v>1674</v>
          </cell>
          <cell r="FR228">
            <v>1674</v>
          </cell>
          <cell r="FS228">
            <v>1674</v>
          </cell>
          <cell r="FT228">
            <v>1674</v>
          </cell>
          <cell r="FU228">
            <v>1674</v>
          </cell>
          <cell r="FV228">
            <v>1674</v>
          </cell>
          <cell r="FW228">
            <v>1674</v>
          </cell>
          <cell r="FX228">
            <v>1674</v>
          </cell>
          <cell r="FY228">
            <v>1674</v>
          </cell>
          <cell r="FZ228">
            <v>1674</v>
          </cell>
          <cell r="GA228">
            <v>1674</v>
          </cell>
          <cell r="GB228">
            <v>1674</v>
          </cell>
          <cell r="GC228">
            <v>1674</v>
          </cell>
          <cell r="GD228">
            <v>1674</v>
          </cell>
          <cell r="GE228">
            <v>1674</v>
          </cell>
          <cell r="GF228">
            <v>1674</v>
          </cell>
          <cell r="GG228">
            <v>1674</v>
          </cell>
          <cell r="GH228">
            <v>1674</v>
          </cell>
          <cell r="GI228">
            <v>1674</v>
          </cell>
          <cell r="GJ228">
            <v>1674</v>
          </cell>
          <cell r="GK228">
            <v>1674</v>
          </cell>
          <cell r="GL228">
            <v>1674</v>
          </cell>
          <cell r="GM228">
            <v>1674</v>
          </cell>
          <cell r="GN228">
            <v>1674</v>
          </cell>
          <cell r="GO228">
            <v>1674</v>
          </cell>
          <cell r="GP228">
            <v>1674</v>
          </cell>
          <cell r="GQ228">
            <v>1674</v>
          </cell>
          <cell r="GR228">
            <v>1674</v>
          </cell>
        </row>
        <row r="229">
          <cell r="A229" t="str">
            <v>RAF2FL EV</v>
          </cell>
          <cell r="B229">
            <v>77</v>
          </cell>
          <cell r="C229" t="str">
            <v>2016 1</v>
          </cell>
          <cell r="D229">
            <v>42370</v>
          </cell>
          <cell r="E229">
            <v>1514</v>
          </cell>
          <cell r="F229" t="str">
            <v>Breytt endurgjald vegna raftækja. Ákv. á stjórnarfundi 22.12.15</v>
          </cell>
          <cell r="AA229" t="str">
            <v>2015 7</v>
          </cell>
          <cell r="AB229">
            <v>45</v>
          </cell>
          <cell r="AQ229" t="str">
            <v>LEYTER   OV</v>
          </cell>
          <cell r="AR229">
            <v>1369</v>
          </cell>
          <cell r="AS229">
            <v>1369</v>
          </cell>
          <cell r="AT229">
            <v>1369</v>
          </cell>
          <cell r="AU229">
            <v>1369</v>
          </cell>
          <cell r="AV229">
            <v>1369</v>
          </cell>
          <cell r="AW229">
            <v>1369</v>
          </cell>
          <cell r="AX229">
            <v>1369</v>
          </cell>
        </row>
        <row r="230">
          <cell r="A230" t="str">
            <v>RAF2FL OV</v>
          </cell>
          <cell r="B230">
            <v>77</v>
          </cell>
          <cell r="C230" t="str">
            <v>2016 1</v>
          </cell>
          <cell r="D230">
            <v>42370</v>
          </cell>
          <cell r="E230">
            <v>1513</v>
          </cell>
          <cell r="F230" t="str">
            <v>Breytt endurgjald vegna raftækja. Ákv. á stjórnarfundi 22.12.15</v>
          </cell>
          <cell r="AA230" t="str">
            <v>2015 8</v>
          </cell>
          <cell r="AB230">
            <v>46</v>
          </cell>
          <cell r="AQ230" t="str">
            <v>LEYTER AN</v>
          </cell>
          <cell r="AR230">
            <v>1367</v>
          </cell>
          <cell r="AS230">
            <v>1367</v>
          </cell>
          <cell r="AT230">
            <v>1367</v>
          </cell>
          <cell r="AU230">
            <v>1367</v>
          </cell>
          <cell r="AV230">
            <v>1367</v>
          </cell>
          <cell r="AW230">
            <v>1367</v>
          </cell>
          <cell r="AX230">
            <v>1367</v>
          </cell>
          <cell r="AY230">
            <v>1367</v>
          </cell>
          <cell r="AZ230">
            <v>1367</v>
          </cell>
          <cell r="BA230">
            <v>1367</v>
          </cell>
          <cell r="BB230">
            <v>1367</v>
          </cell>
          <cell r="BC230">
            <v>1367</v>
          </cell>
          <cell r="BD230">
            <v>1367</v>
          </cell>
          <cell r="BE230">
            <v>1367</v>
          </cell>
          <cell r="BF230">
            <v>1367</v>
          </cell>
          <cell r="BG230">
            <v>1367</v>
          </cell>
          <cell r="BH230">
            <v>1367</v>
          </cell>
          <cell r="BI230">
            <v>1367</v>
          </cell>
          <cell r="BJ230">
            <v>1367</v>
          </cell>
          <cell r="BK230">
            <v>1367</v>
          </cell>
          <cell r="BL230">
            <v>1367</v>
          </cell>
          <cell r="BM230">
            <v>1367</v>
          </cell>
          <cell r="BN230">
            <v>1367</v>
          </cell>
          <cell r="BO230">
            <v>1367</v>
          </cell>
          <cell r="BP230">
            <v>1367</v>
          </cell>
          <cell r="BQ230">
            <v>1367</v>
          </cell>
          <cell r="BR230">
            <v>1367</v>
          </cell>
          <cell r="BS230">
            <v>1367</v>
          </cell>
          <cell r="BT230">
            <v>1367</v>
          </cell>
          <cell r="BU230">
            <v>1367</v>
          </cell>
          <cell r="BV230">
            <v>1367</v>
          </cell>
          <cell r="BW230">
            <v>1367</v>
          </cell>
          <cell r="BX230">
            <v>1367</v>
          </cell>
          <cell r="BY230">
            <v>1367</v>
          </cell>
          <cell r="BZ230">
            <v>1367</v>
          </cell>
          <cell r="CA230">
            <v>1367</v>
          </cell>
          <cell r="CB230">
            <v>1367</v>
          </cell>
          <cell r="CC230">
            <v>1481</v>
          </cell>
          <cell r="CD230">
            <v>1481</v>
          </cell>
          <cell r="CE230">
            <v>1481</v>
          </cell>
          <cell r="CF230">
            <v>1481</v>
          </cell>
          <cell r="CG230">
            <v>1481</v>
          </cell>
          <cell r="CH230">
            <v>1481</v>
          </cell>
          <cell r="CI230">
            <v>1481</v>
          </cell>
          <cell r="CJ230">
            <v>1481</v>
          </cell>
          <cell r="CK230">
            <v>1481</v>
          </cell>
          <cell r="CL230">
            <v>1481</v>
          </cell>
          <cell r="CM230">
            <v>1481</v>
          </cell>
          <cell r="CN230">
            <v>1481</v>
          </cell>
          <cell r="CO230">
            <v>1481</v>
          </cell>
          <cell r="CP230">
            <v>1481</v>
          </cell>
          <cell r="CQ230">
            <v>1481</v>
          </cell>
          <cell r="CR230">
            <v>1530</v>
          </cell>
          <cell r="CS230">
            <v>1530</v>
          </cell>
          <cell r="CT230">
            <v>1530</v>
          </cell>
          <cell r="CU230">
            <v>1578</v>
          </cell>
          <cell r="CV230">
            <v>1578</v>
          </cell>
          <cell r="CW230">
            <v>1578</v>
          </cell>
          <cell r="CX230">
            <v>1578</v>
          </cell>
          <cell r="CY230">
            <v>1578</v>
          </cell>
          <cell r="CZ230">
            <v>1578</v>
          </cell>
          <cell r="DA230">
            <v>1578</v>
          </cell>
          <cell r="DB230">
            <v>1578</v>
          </cell>
          <cell r="DC230">
            <v>1578</v>
          </cell>
          <cell r="DD230">
            <v>1578</v>
          </cell>
          <cell r="DE230">
            <v>1614</v>
          </cell>
          <cell r="DF230">
            <v>1614</v>
          </cell>
          <cell r="DG230">
            <v>1614</v>
          </cell>
          <cell r="DH230">
            <v>1614</v>
          </cell>
          <cell r="DI230">
            <v>1614</v>
          </cell>
          <cell r="DJ230">
            <v>1614</v>
          </cell>
          <cell r="DK230">
            <v>1614</v>
          </cell>
          <cell r="DL230">
            <v>1614</v>
          </cell>
          <cell r="DM230">
            <v>1646</v>
          </cell>
          <cell r="DN230">
            <v>1646</v>
          </cell>
          <cell r="DO230">
            <v>1646</v>
          </cell>
          <cell r="DP230">
            <v>1646</v>
          </cell>
          <cell r="DQ230">
            <v>1646</v>
          </cell>
          <cell r="DR230">
            <v>1646</v>
          </cell>
          <cell r="DS230">
            <v>1646</v>
          </cell>
          <cell r="DT230">
            <v>1646</v>
          </cell>
          <cell r="DU230">
            <v>1646</v>
          </cell>
          <cell r="DV230">
            <v>1646</v>
          </cell>
          <cell r="DW230">
            <v>1646</v>
          </cell>
          <cell r="DX230">
            <v>1646</v>
          </cell>
          <cell r="DY230">
            <v>1673</v>
          </cell>
          <cell r="DZ230">
            <v>1673</v>
          </cell>
          <cell r="EA230">
            <v>1673</v>
          </cell>
          <cell r="EB230">
            <v>1673</v>
          </cell>
          <cell r="EC230">
            <v>1673</v>
          </cell>
          <cell r="ED230">
            <v>1673</v>
          </cell>
          <cell r="EE230">
            <v>1673</v>
          </cell>
          <cell r="EF230">
            <v>1673</v>
          </cell>
          <cell r="EG230">
            <v>1673</v>
          </cell>
          <cell r="EH230">
            <v>1673</v>
          </cell>
          <cell r="EI230">
            <v>1673</v>
          </cell>
          <cell r="EJ230">
            <v>1673</v>
          </cell>
          <cell r="EK230">
            <v>1673</v>
          </cell>
          <cell r="EL230">
            <v>1673</v>
          </cell>
          <cell r="EM230">
            <v>1673</v>
          </cell>
          <cell r="EN230">
            <v>1673</v>
          </cell>
          <cell r="EO230">
            <v>1673</v>
          </cell>
          <cell r="EP230">
            <v>1673</v>
          </cell>
          <cell r="EQ230">
            <v>1673</v>
          </cell>
          <cell r="ER230">
            <v>1673</v>
          </cell>
          <cell r="ES230">
            <v>1673</v>
          </cell>
          <cell r="ET230">
            <v>1673</v>
          </cell>
          <cell r="EU230">
            <v>1673</v>
          </cell>
          <cell r="EV230">
            <v>1673</v>
          </cell>
          <cell r="EW230">
            <v>1673</v>
          </cell>
          <cell r="EX230">
            <v>1673</v>
          </cell>
          <cell r="EY230">
            <v>1673</v>
          </cell>
          <cell r="EZ230">
            <v>1673</v>
          </cell>
          <cell r="FA230">
            <v>1673</v>
          </cell>
          <cell r="FB230">
            <v>1673</v>
          </cell>
          <cell r="FC230">
            <v>1673</v>
          </cell>
          <cell r="FD230">
            <v>1673</v>
          </cell>
          <cell r="FE230">
            <v>1673</v>
          </cell>
          <cell r="FF230">
            <v>1673</v>
          </cell>
          <cell r="FG230">
            <v>1673</v>
          </cell>
          <cell r="FH230">
            <v>1673</v>
          </cell>
          <cell r="FI230">
            <v>1673</v>
          </cell>
          <cell r="FJ230">
            <v>1673</v>
          </cell>
          <cell r="FK230">
            <v>1673</v>
          </cell>
          <cell r="FL230">
            <v>1673</v>
          </cell>
          <cell r="FM230">
            <v>1673</v>
          </cell>
          <cell r="FN230">
            <v>1673</v>
          </cell>
          <cell r="FO230">
            <v>1673</v>
          </cell>
          <cell r="FP230">
            <v>1673</v>
          </cell>
          <cell r="FQ230">
            <v>1673</v>
          </cell>
          <cell r="FR230">
            <v>1673</v>
          </cell>
          <cell r="FS230">
            <v>1673</v>
          </cell>
          <cell r="FT230">
            <v>1673</v>
          </cell>
          <cell r="FU230">
            <v>1673</v>
          </cell>
          <cell r="FV230">
            <v>1673</v>
          </cell>
          <cell r="FW230">
            <v>1673</v>
          </cell>
          <cell r="FX230">
            <v>1673</v>
          </cell>
          <cell r="FY230">
            <v>1673</v>
          </cell>
          <cell r="FZ230">
            <v>1673</v>
          </cell>
          <cell r="GA230">
            <v>1673</v>
          </cell>
          <cell r="GB230">
            <v>1673</v>
          </cell>
          <cell r="GC230">
            <v>1673</v>
          </cell>
          <cell r="GD230">
            <v>1673</v>
          </cell>
          <cell r="GE230">
            <v>1673</v>
          </cell>
          <cell r="GF230">
            <v>1673</v>
          </cell>
          <cell r="GG230">
            <v>1673</v>
          </cell>
          <cell r="GH230">
            <v>1673</v>
          </cell>
          <cell r="GI230">
            <v>1673</v>
          </cell>
          <cell r="GJ230">
            <v>1673</v>
          </cell>
          <cell r="GK230">
            <v>1673</v>
          </cell>
          <cell r="GL230">
            <v>1673</v>
          </cell>
          <cell r="GM230">
            <v>1673</v>
          </cell>
          <cell r="GN230">
            <v>1673</v>
          </cell>
          <cell r="GO230">
            <v>1673</v>
          </cell>
          <cell r="GP230">
            <v>1673</v>
          </cell>
          <cell r="GQ230">
            <v>1673</v>
          </cell>
          <cell r="GR230">
            <v>1673</v>
          </cell>
        </row>
        <row r="231">
          <cell r="A231" t="str">
            <v>RAF2TU AN</v>
          </cell>
          <cell r="B231">
            <v>77</v>
          </cell>
          <cell r="C231" t="str">
            <v>2016 1</v>
          </cell>
          <cell r="D231">
            <v>42370</v>
          </cell>
          <cell r="E231">
            <v>1512</v>
          </cell>
          <cell r="F231" t="str">
            <v>Breytt endurgjald vegna raftækja. Ákv. á stjórnarfundi 22.12.15</v>
          </cell>
          <cell r="AA231" t="str">
            <v>2015 9</v>
          </cell>
          <cell r="AB231">
            <v>47</v>
          </cell>
          <cell r="AQ231" t="str">
            <v>LEYTER EV</v>
          </cell>
          <cell r="AR231">
            <v>1370</v>
          </cell>
          <cell r="AS231">
            <v>1370</v>
          </cell>
          <cell r="AT231">
            <v>1370</v>
          </cell>
          <cell r="AU231">
            <v>1370</v>
          </cell>
          <cell r="AV231">
            <v>1370</v>
          </cell>
          <cell r="AW231">
            <v>1370</v>
          </cell>
          <cell r="AX231">
            <v>1370</v>
          </cell>
          <cell r="AY231">
            <v>1370</v>
          </cell>
          <cell r="AZ231">
            <v>1370</v>
          </cell>
          <cell r="BA231">
            <v>1370</v>
          </cell>
          <cell r="BB231">
            <v>1370</v>
          </cell>
          <cell r="BC231">
            <v>1370</v>
          </cell>
          <cell r="BD231">
            <v>1370</v>
          </cell>
          <cell r="BE231">
            <v>1370</v>
          </cell>
          <cell r="BF231">
            <v>1370</v>
          </cell>
          <cell r="BG231">
            <v>1370</v>
          </cell>
          <cell r="BH231">
            <v>1370</v>
          </cell>
          <cell r="BI231">
            <v>1370</v>
          </cell>
          <cell r="BJ231">
            <v>1370</v>
          </cell>
          <cell r="BK231">
            <v>1370</v>
          </cell>
          <cell r="BL231">
            <v>1370</v>
          </cell>
          <cell r="BM231">
            <v>1370</v>
          </cell>
          <cell r="BN231">
            <v>1370</v>
          </cell>
          <cell r="BO231">
            <v>1370</v>
          </cell>
          <cell r="BP231">
            <v>1370</v>
          </cell>
          <cell r="BQ231">
            <v>1370</v>
          </cell>
          <cell r="BR231">
            <v>1370</v>
          </cell>
          <cell r="BS231">
            <v>1370</v>
          </cell>
          <cell r="BT231">
            <v>1370</v>
          </cell>
          <cell r="BU231">
            <v>1370</v>
          </cell>
          <cell r="BV231">
            <v>1370</v>
          </cell>
          <cell r="BW231">
            <v>1370</v>
          </cell>
          <cell r="BX231">
            <v>1370</v>
          </cell>
          <cell r="BY231">
            <v>1370</v>
          </cell>
          <cell r="BZ231">
            <v>1370</v>
          </cell>
          <cell r="CA231">
            <v>1370</v>
          </cell>
          <cell r="CB231">
            <v>1370</v>
          </cell>
          <cell r="CC231">
            <v>1484</v>
          </cell>
          <cell r="CD231">
            <v>1484</v>
          </cell>
          <cell r="CE231">
            <v>1484</v>
          </cell>
          <cell r="CF231">
            <v>1484</v>
          </cell>
          <cell r="CG231">
            <v>1484</v>
          </cell>
          <cell r="CH231">
            <v>1484</v>
          </cell>
          <cell r="CI231">
            <v>1484</v>
          </cell>
          <cell r="CJ231">
            <v>1484</v>
          </cell>
          <cell r="CK231">
            <v>1484</v>
          </cell>
          <cell r="CL231">
            <v>1484</v>
          </cell>
          <cell r="CM231">
            <v>1484</v>
          </cell>
          <cell r="CN231">
            <v>1484</v>
          </cell>
          <cell r="CO231">
            <v>1484</v>
          </cell>
          <cell r="CP231">
            <v>1484</v>
          </cell>
          <cell r="CQ231">
            <v>1484</v>
          </cell>
          <cell r="CR231">
            <v>1533</v>
          </cell>
          <cell r="CS231">
            <v>1533</v>
          </cell>
          <cell r="CT231">
            <v>1533</v>
          </cell>
          <cell r="CU231">
            <v>1581</v>
          </cell>
          <cell r="CV231">
            <v>1581</v>
          </cell>
          <cell r="CW231">
            <v>1581</v>
          </cell>
          <cell r="CX231">
            <v>1581</v>
          </cell>
          <cell r="CY231">
            <v>1581</v>
          </cell>
          <cell r="CZ231">
            <v>1581</v>
          </cell>
          <cell r="DA231">
            <v>1581</v>
          </cell>
          <cell r="DB231">
            <v>1581</v>
          </cell>
          <cell r="DC231">
            <v>1581</v>
          </cell>
          <cell r="DD231">
            <v>1581</v>
          </cell>
          <cell r="DE231">
            <v>1617</v>
          </cell>
          <cell r="DF231">
            <v>1617</v>
          </cell>
          <cell r="DG231">
            <v>1617</v>
          </cell>
          <cell r="DH231">
            <v>1617</v>
          </cell>
          <cell r="DI231">
            <v>1617</v>
          </cell>
          <cell r="DJ231">
            <v>1617</v>
          </cell>
          <cell r="DK231">
            <v>1617</v>
          </cell>
          <cell r="DL231">
            <v>1617</v>
          </cell>
          <cell r="DM231">
            <v>1645</v>
          </cell>
          <cell r="DN231">
            <v>1645</v>
          </cell>
          <cell r="DO231">
            <v>1645</v>
          </cell>
          <cell r="DP231">
            <v>1645</v>
          </cell>
          <cell r="DQ231">
            <v>1645</v>
          </cell>
          <cell r="DR231">
            <v>1645</v>
          </cell>
          <cell r="DS231">
            <v>1645</v>
          </cell>
          <cell r="DT231">
            <v>1645</v>
          </cell>
          <cell r="DU231">
            <v>1645</v>
          </cell>
          <cell r="DV231">
            <v>1645</v>
          </cell>
          <cell r="DW231">
            <v>1645</v>
          </cell>
          <cell r="DX231">
            <v>1645</v>
          </cell>
          <cell r="DY231">
            <v>1672</v>
          </cell>
          <cell r="DZ231">
            <v>1672</v>
          </cell>
          <cell r="EA231">
            <v>1672</v>
          </cell>
          <cell r="EB231">
            <v>1672</v>
          </cell>
          <cell r="EC231">
            <v>1672</v>
          </cell>
          <cell r="ED231">
            <v>1672</v>
          </cell>
          <cell r="EE231">
            <v>1672</v>
          </cell>
          <cell r="EF231">
            <v>1672</v>
          </cell>
          <cell r="EG231">
            <v>1672</v>
          </cell>
          <cell r="EH231">
            <v>1672</v>
          </cell>
          <cell r="EI231">
            <v>1672</v>
          </cell>
          <cell r="EJ231">
            <v>1672</v>
          </cell>
          <cell r="EK231">
            <v>1672</v>
          </cell>
          <cell r="EL231">
            <v>1672</v>
          </cell>
          <cell r="EM231">
            <v>1672</v>
          </cell>
          <cell r="EN231">
            <v>1672</v>
          </cell>
          <cell r="EO231">
            <v>1672</v>
          </cell>
          <cell r="EP231">
            <v>1672</v>
          </cell>
          <cell r="EQ231">
            <v>1672</v>
          </cell>
          <cell r="ER231">
            <v>1672</v>
          </cell>
          <cell r="ES231">
            <v>1672</v>
          </cell>
          <cell r="ET231">
            <v>1672</v>
          </cell>
          <cell r="EU231">
            <v>1672</v>
          </cell>
          <cell r="EV231">
            <v>1672</v>
          </cell>
          <cell r="EW231">
            <v>1672</v>
          </cell>
          <cell r="EX231">
            <v>1672</v>
          </cell>
          <cell r="EY231">
            <v>1672</v>
          </cell>
          <cell r="EZ231">
            <v>1672</v>
          </cell>
          <cell r="FA231">
            <v>1672</v>
          </cell>
          <cell r="FB231">
            <v>1672</v>
          </cell>
          <cell r="FC231">
            <v>1672</v>
          </cell>
          <cell r="FD231">
            <v>1672</v>
          </cell>
          <cell r="FE231">
            <v>1672</v>
          </cell>
          <cell r="FF231">
            <v>1672</v>
          </cell>
          <cell r="FG231">
            <v>1672</v>
          </cell>
          <cell r="FH231">
            <v>1672</v>
          </cell>
          <cell r="FI231">
            <v>1672</v>
          </cell>
          <cell r="FJ231">
            <v>1672</v>
          </cell>
          <cell r="FK231">
            <v>1672</v>
          </cell>
          <cell r="FL231">
            <v>1672</v>
          </cell>
          <cell r="FM231">
            <v>1672</v>
          </cell>
          <cell r="FN231">
            <v>1672</v>
          </cell>
          <cell r="FO231">
            <v>1672</v>
          </cell>
          <cell r="FP231">
            <v>1672</v>
          </cell>
          <cell r="FQ231">
            <v>1672</v>
          </cell>
          <cell r="FR231">
            <v>1672</v>
          </cell>
          <cell r="FS231">
            <v>1672</v>
          </cell>
          <cell r="FT231">
            <v>1672</v>
          </cell>
          <cell r="FU231">
            <v>1672</v>
          </cell>
          <cell r="FV231">
            <v>1672</v>
          </cell>
          <cell r="FW231">
            <v>1672</v>
          </cell>
          <cell r="FX231">
            <v>1672</v>
          </cell>
          <cell r="FY231">
            <v>1672</v>
          </cell>
          <cell r="FZ231">
            <v>1672</v>
          </cell>
          <cell r="GA231">
            <v>1672</v>
          </cell>
          <cell r="GB231">
            <v>1672</v>
          </cell>
          <cell r="GC231">
            <v>1672</v>
          </cell>
          <cell r="GD231">
            <v>1672</v>
          </cell>
          <cell r="GE231">
            <v>1672</v>
          </cell>
          <cell r="GF231">
            <v>1672</v>
          </cell>
          <cell r="GG231">
            <v>1672</v>
          </cell>
          <cell r="GH231">
            <v>1672</v>
          </cell>
          <cell r="GI231">
            <v>1672</v>
          </cell>
          <cell r="GJ231">
            <v>1672</v>
          </cell>
          <cell r="GK231">
            <v>1672</v>
          </cell>
          <cell r="GL231">
            <v>1672</v>
          </cell>
          <cell r="GM231">
            <v>1672</v>
          </cell>
          <cell r="GN231">
            <v>1672</v>
          </cell>
          <cell r="GO231">
            <v>1672</v>
          </cell>
          <cell r="GP231">
            <v>1672</v>
          </cell>
          <cell r="GQ231">
            <v>1672</v>
          </cell>
          <cell r="GR231">
            <v>1672</v>
          </cell>
        </row>
        <row r="232">
          <cell r="A232" t="str">
            <v>RAF2TU EV</v>
          </cell>
          <cell r="B232">
            <v>77</v>
          </cell>
          <cell r="C232" t="str">
            <v>2016 1</v>
          </cell>
          <cell r="D232">
            <v>42370</v>
          </cell>
          <cell r="E232">
            <v>1511</v>
          </cell>
          <cell r="F232" t="str">
            <v>Breytt endurgjald vegna raftækja. Ákv. á stjórnarfundi 22.12.15</v>
          </cell>
          <cell r="AA232" t="str">
            <v>2015 10</v>
          </cell>
          <cell r="AB232">
            <v>48</v>
          </cell>
          <cell r="AQ232" t="str">
            <v>LEYTER FO</v>
          </cell>
          <cell r="AY232">
            <v>1429</v>
          </cell>
          <cell r="AZ232">
            <v>1429</v>
          </cell>
          <cell r="BA232">
            <v>1429</v>
          </cell>
          <cell r="BB232">
            <v>1429</v>
          </cell>
          <cell r="BC232">
            <v>1429</v>
          </cell>
          <cell r="BD232">
            <v>1429</v>
          </cell>
          <cell r="BE232">
            <v>1429</v>
          </cell>
          <cell r="BF232">
            <v>1429</v>
          </cell>
          <cell r="BG232">
            <v>1429</v>
          </cell>
          <cell r="BH232">
            <v>1429</v>
          </cell>
          <cell r="BI232">
            <v>1429</v>
          </cell>
          <cell r="BJ232">
            <v>1429</v>
          </cell>
          <cell r="BK232">
            <v>1429</v>
          </cell>
          <cell r="BL232">
            <v>1429</v>
          </cell>
          <cell r="BM232">
            <v>1429</v>
          </cell>
          <cell r="BN232">
            <v>1429</v>
          </cell>
          <cell r="BO232">
            <v>1429</v>
          </cell>
          <cell r="BP232">
            <v>1429</v>
          </cell>
          <cell r="BQ232">
            <v>1429</v>
          </cell>
          <cell r="BR232">
            <v>1429</v>
          </cell>
          <cell r="BS232">
            <v>1429</v>
          </cell>
          <cell r="BT232">
            <v>1429</v>
          </cell>
          <cell r="BU232">
            <v>1429</v>
          </cell>
          <cell r="BV232">
            <v>1429</v>
          </cell>
          <cell r="BW232">
            <v>1429</v>
          </cell>
          <cell r="BX232">
            <v>1429</v>
          </cell>
          <cell r="BY232">
            <v>1429</v>
          </cell>
          <cell r="BZ232">
            <v>1429</v>
          </cell>
          <cell r="CA232">
            <v>1429</v>
          </cell>
          <cell r="CB232">
            <v>1429</v>
          </cell>
          <cell r="CC232">
            <v>1483</v>
          </cell>
          <cell r="CD232">
            <v>1483</v>
          </cell>
          <cell r="CE232">
            <v>1483</v>
          </cell>
          <cell r="CF232">
            <v>1483</v>
          </cell>
          <cell r="CG232">
            <v>1483</v>
          </cell>
          <cell r="CH232">
            <v>1483</v>
          </cell>
          <cell r="CI232">
            <v>1483</v>
          </cell>
          <cell r="CJ232">
            <v>1483</v>
          </cell>
          <cell r="CK232">
            <v>1483</v>
          </cell>
          <cell r="CL232">
            <v>1483</v>
          </cell>
          <cell r="CM232">
            <v>1483</v>
          </cell>
          <cell r="CN232">
            <v>1483</v>
          </cell>
          <cell r="CO232">
            <v>1483</v>
          </cell>
          <cell r="CP232">
            <v>1483</v>
          </cell>
          <cell r="CQ232">
            <v>1483</v>
          </cell>
          <cell r="CR232">
            <v>1532</v>
          </cell>
          <cell r="CS232">
            <v>1532</v>
          </cell>
          <cell r="CT232">
            <v>1532</v>
          </cell>
          <cell r="CU232">
            <v>1580</v>
          </cell>
          <cell r="CV232">
            <v>1580</v>
          </cell>
          <cell r="CW232">
            <v>1580</v>
          </cell>
          <cell r="CX232">
            <v>1580</v>
          </cell>
          <cell r="CY232">
            <v>1580</v>
          </cell>
          <cell r="CZ232">
            <v>1580</v>
          </cell>
          <cell r="DA232">
            <v>1580</v>
          </cell>
          <cell r="DB232">
            <v>1580</v>
          </cell>
          <cell r="DC232">
            <v>1580</v>
          </cell>
          <cell r="DD232">
            <v>1580</v>
          </cell>
          <cell r="DE232">
            <v>1616</v>
          </cell>
          <cell r="DF232">
            <v>1616</v>
          </cell>
          <cell r="DG232">
            <v>1616</v>
          </cell>
          <cell r="DH232">
            <v>1616</v>
          </cell>
          <cell r="DI232">
            <v>1616</v>
          </cell>
          <cell r="DJ232">
            <v>1616</v>
          </cell>
          <cell r="DK232">
            <v>1616</v>
          </cell>
          <cell r="DL232">
            <v>1616</v>
          </cell>
          <cell r="DM232">
            <v>1644</v>
          </cell>
          <cell r="DN232">
            <v>1644</v>
          </cell>
          <cell r="DO232">
            <v>1644</v>
          </cell>
          <cell r="DP232">
            <v>1644</v>
          </cell>
          <cell r="DQ232">
            <v>1644</v>
          </cell>
          <cell r="DR232">
            <v>1644</v>
          </cell>
          <cell r="DS232">
            <v>1644</v>
          </cell>
          <cell r="DT232">
            <v>1644</v>
          </cell>
          <cell r="DU232">
            <v>1644</v>
          </cell>
          <cell r="DV232">
            <v>1644</v>
          </cell>
          <cell r="DW232">
            <v>1644</v>
          </cell>
          <cell r="DX232">
            <v>1644</v>
          </cell>
          <cell r="DY232">
            <v>1671</v>
          </cell>
          <cell r="DZ232">
            <v>1671</v>
          </cell>
          <cell r="EA232">
            <v>1671</v>
          </cell>
          <cell r="EB232">
            <v>1671</v>
          </cell>
          <cell r="EC232">
            <v>1671</v>
          </cell>
          <cell r="ED232">
            <v>1671</v>
          </cell>
          <cell r="EE232">
            <v>1671</v>
          </cell>
          <cell r="EF232">
            <v>1671</v>
          </cell>
          <cell r="EG232">
            <v>1671</v>
          </cell>
          <cell r="EH232">
            <v>1671</v>
          </cell>
          <cell r="EI232">
            <v>1671</v>
          </cell>
          <cell r="EJ232">
            <v>1671</v>
          </cell>
          <cell r="EK232">
            <v>1671</v>
          </cell>
          <cell r="EL232">
            <v>1671</v>
          </cell>
          <cell r="EM232">
            <v>1671</v>
          </cell>
          <cell r="EN232">
            <v>1671</v>
          </cell>
          <cell r="EO232">
            <v>1671</v>
          </cell>
          <cell r="EP232">
            <v>1671</v>
          </cell>
          <cell r="EQ232">
            <v>1671</v>
          </cell>
          <cell r="ER232">
            <v>1671</v>
          </cell>
          <cell r="ES232">
            <v>1671</v>
          </cell>
          <cell r="ET232">
            <v>1671</v>
          </cell>
          <cell r="EU232">
            <v>1671</v>
          </cell>
          <cell r="EV232">
            <v>1671</v>
          </cell>
          <cell r="EW232">
            <v>1671</v>
          </cell>
          <cell r="EX232">
            <v>1671</v>
          </cell>
          <cell r="EY232">
            <v>1671</v>
          </cell>
          <cell r="EZ232">
            <v>1671</v>
          </cell>
          <cell r="FA232">
            <v>1671</v>
          </cell>
          <cell r="FB232">
            <v>1671</v>
          </cell>
          <cell r="FC232">
            <v>1671</v>
          </cell>
          <cell r="FD232">
            <v>1671</v>
          </cell>
          <cell r="FE232">
            <v>1671</v>
          </cell>
          <cell r="FF232">
            <v>1671</v>
          </cell>
          <cell r="FG232">
            <v>1671</v>
          </cell>
          <cell r="FH232">
            <v>1671</v>
          </cell>
          <cell r="FI232">
            <v>1671</v>
          </cell>
          <cell r="FJ232">
            <v>1671</v>
          </cell>
          <cell r="FK232">
            <v>1671</v>
          </cell>
          <cell r="FL232">
            <v>1671</v>
          </cell>
          <cell r="FM232">
            <v>1671</v>
          </cell>
          <cell r="FN232">
            <v>1671</v>
          </cell>
          <cell r="FO232">
            <v>1671</v>
          </cell>
          <cell r="FP232">
            <v>1671</v>
          </cell>
          <cell r="FQ232">
            <v>1671</v>
          </cell>
          <cell r="FR232">
            <v>1671</v>
          </cell>
          <cell r="FS232">
            <v>1671</v>
          </cell>
          <cell r="FT232">
            <v>1671</v>
          </cell>
          <cell r="FU232">
            <v>1671</v>
          </cell>
          <cell r="FV232">
            <v>1671</v>
          </cell>
          <cell r="FW232">
            <v>1671</v>
          </cell>
          <cell r="FX232">
            <v>1671</v>
          </cell>
          <cell r="FY232">
            <v>1671</v>
          </cell>
          <cell r="FZ232">
            <v>1671</v>
          </cell>
          <cell r="GA232">
            <v>1671</v>
          </cell>
          <cell r="GB232">
            <v>1671</v>
          </cell>
          <cell r="GC232">
            <v>1671</v>
          </cell>
          <cell r="GD232">
            <v>1671</v>
          </cell>
          <cell r="GE232">
            <v>1671</v>
          </cell>
          <cell r="GF232">
            <v>1671</v>
          </cell>
          <cell r="GG232">
            <v>1671</v>
          </cell>
          <cell r="GH232">
            <v>1671</v>
          </cell>
          <cell r="GI232">
            <v>1671</v>
          </cell>
          <cell r="GJ232">
            <v>1671</v>
          </cell>
          <cell r="GK232">
            <v>1671</v>
          </cell>
          <cell r="GL232">
            <v>1671</v>
          </cell>
          <cell r="GM232">
            <v>1671</v>
          </cell>
          <cell r="GN232">
            <v>1671</v>
          </cell>
          <cell r="GO232">
            <v>1671</v>
          </cell>
          <cell r="GP232">
            <v>1671</v>
          </cell>
          <cell r="GQ232">
            <v>1671</v>
          </cell>
          <cell r="GR232">
            <v>1671</v>
          </cell>
        </row>
        <row r="233">
          <cell r="A233" t="str">
            <v>RAF2TU OV</v>
          </cell>
          <cell r="B233">
            <v>77</v>
          </cell>
          <cell r="C233" t="str">
            <v>2016 1</v>
          </cell>
          <cell r="D233">
            <v>42370</v>
          </cell>
          <cell r="E233">
            <v>1510</v>
          </cell>
          <cell r="F233" t="str">
            <v>Breytt endurgjald vegna raftækja. Ákv. á stjórnarfundi 22.12.15</v>
          </cell>
          <cell r="AA233" t="str">
            <v>2015 11</v>
          </cell>
          <cell r="AB233">
            <v>49</v>
          </cell>
          <cell r="AQ233" t="str">
            <v>LEYTER FR</v>
          </cell>
          <cell r="AR233">
            <v>1000</v>
          </cell>
          <cell r="AS233">
            <v>1000</v>
          </cell>
          <cell r="AT233">
            <v>1000</v>
          </cell>
          <cell r="AU233">
            <v>1000</v>
          </cell>
          <cell r="AV233">
            <v>1000</v>
          </cell>
          <cell r="AW233">
            <v>1000</v>
          </cell>
          <cell r="AX233">
            <v>1000</v>
          </cell>
          <cell r="AY233">
            <v>1000</v>
          </cell>
          <cell r="AZ233">
            <v>1000</v>
          </cell>
          <cell r="BA233">
            <v>1000</v>
          </cell>
          <cell r="BB233">
            <v>1000</v>
          </cell>
          <cell r="BC233">
            <v>1000</v>
          </cell>
          <cell r="BD233">
            <v>1000</v>
          </cell>
          <cell r="BE233">
            <v>1000</v>
          </cell>
          <cell r="BF233">
            <v>1000</v>
          </cell>
          <cell r="BG233">
            <v>1000</v>
          </cell>
          <cell r="BH233">
            <v>1000</v>
          </cell>
          <cell r="BI233">
            <v>1000</v>
          </cell>
          <cell r="BJ233">
            <v>1000</v>
          </cell>
          <cell r="BK233">
            <v>1000</v>
          </cell>
          <cell r="BL233">
            <v>1000</v>
          </cell>
          <cell r="BM233">
            <v>1000</v>
          </cell>
          <cell r="BN233">
            <v>1000</v>
          </cell>
          <cell r="BO233">
            <v>1000</v>
          </cell>
          <cell r="BP233">
            <v>1000</v>
          </cell>
          <cell r="BQ233">
            <v>1000</v>
          </cell>
          <cell r="BR233">
            <v>1000</v>
          </cell>
          <cell r="BS233">
            <v>1000</v>
          </cell>
          <cell r="BT233">
            <v>1000</v>
          </cell>
          <cell r="BU233">
            <v>1000</v>
          </cell>
          <cell r="BV233">
            <v>1000</v>
          </cell>
          <cell r="BW233">
            <v>1000</v>
          </cell>
          <cell r="BX233">
            <v>1000</v>
          </cell>
          <cell r="BY233">
            <v>1000</v>
          </cell>
          <cell r="BZ233">
            <v>1000</v>
          </cell>
          <cell r="CA233">
            <v>1000</v>
          </cell>
          <cell r="CB233">
            <v>1000</v>
          </cell>
          <cell r="CC233">
            <v>1000</v>
          </cell>
          <cell r="CD233">
            <v>1000</v>
          </cell>
          <cell r="CE233">
            <v>1000</v>
          </cell>
          <cell r="CF233">
            <v>1000</v>
          </cell>
          <cell r="CG233">
            <v>1000</v>
          </cell>
          <cell r="CH233">
            <v>1000</v>
          </cell>
          <cell r="CI233">
            <v>1000</v>
          </cell>
          <cell r="CJ233">
            <v>1000</v>
          </cell>
          <cell r="CK233">
            <v>1000</v>
          </cell>
          <cell r="CL233">
            <v>1000</v>
          </cell>
          <cell r="CM233">
            <v>1000</v>
          </cell>
          <cell r="CN233">
            <v>1000</v>
          </cell>
          <cell r="CO233">
            <v>1000</v>
          </cell>
          <cell r="CP233">
            <v>1000</v>
          </cell>
          <cell r="CQ233">
            <v>1000</v>
          </cell>
          <cell r="CR233">
            <v>1000</v>
          </cell>
          <cell r="CS233">
            <v>1000</v>
          </cell>
          <cell r="CT233">
            <v>1000</v>
          </cell>
          <cell r="CU233">
            <v>1000</v>
          </cell>
          <cell r="CV233">
            <v>1000</v>
          </cell>
          <cell r="CW233">
            <v>1000</v>
          </cell>
          <cell r="CX233">
            <v>1000</v>
          </cell>
          <cell r="CY233">
            <v>1000</v>
          </cell>
          <cell r="CZ233">
            <v>1000</v>
          </cell>
          <cell r="DA233">
            <v>1000</v>
          </cell>
          <cell r="DB233">
            <v>1000</v>
          </cell>
          <cell r="DC233">
            <v>1000</v>
          </cell>
          <cell r="DD233">
            <v>1000</v>
          </cell>
          <cell r="DE233">
            <v>1000</v>
          </cell>
          <cell r="DF233">
            <v>1000</v>
          </cell>
          <cell r="DG233">
            <v>1000</v>
          </cell>
          <cell r="DH233">
            <v>1000</v>
          </cell>
          <cell r="DI233">
            <v>1000</v>
          </cell>
          <cell r="DJ233">
            <v>1000</v>
          </cell>
          <cell r="DK233">
            <v>1000</v>
          </cell>
          <cell r="DL233">
            <v>1000</v>
          </cell>
          <cell r="DM233">
            <v>1000</v>
          </cell>
          <cell r="DN233">
            <v>1000</v>
          </cell>
          <cell r="DO233">
            <v>1000</v>
          </cell>
          <cell r="DP233">
            <v>1000</v>
          </cell>
          <cell r="DQ233">
            <v>1000</v>
          </cell>
          <cell r="DR233">
            <v>1000</v>
          </cell>
          <cell r="DS233">
            <v>1000</v>
          </cell>
          <cell r="DT233">
            <v>1000</v>
          </cell>
          <cell r="DU233">
            <v>1000</v>
          </cell>
          <cell r="DV233">
            <v>1000</v>
          </cell>
          <cell r="DW233">
            <v>1000</v>
          </cell>
          <cell r="DX233">
            <v>1000</v>
          </cell>
          <cell r="DY233">
            <v>1000</v>
          </cell>
          <cell r="DZ233">
            <v>1000</v>
          </cell>
          <cell r="EA233">
            <v>1000</v>
          </cell>
          <cell r="EB233">
            <v>1000</v>
          </cell>
          <cell r="EC233">
            <v>1000</v>
          </cell>
          <cell r="ED233">
            <v>1000</v>
          </cell>
          <cell r="EE233">
            <v>1000</v>
          </cell>
          <cell r="EF233">
            <v>1000</v>
          </cell>
          <cell r="EG233">
            <v>1000</v>
          </cell>
          <cell r="EH233">
            <v>1000</v>
          </cell>
          <cell r="EI233">
            <v>1000</v>
          </cell>
          <cell r="EJ233">
            <v>1000</v>
          </cell>
          <cell r="EK233">
            <v>1000</v>
          </cell>
          <cell r="EL233">
            <v>1000</v>
          </cell>
          <cell r="EM233">
            <v>1000</v>
          </cell>
          <cell r="EN233">
            <v>1000</v>
          </cell>
          <cell r="EO233">
            <v>1000</v>
          </cell>
          <cell r="EP233">
            <v>1000</v>
          </cell>
          <cell r="EQ233">
            <v>1000</v>
          </cell>
          <cell r="ER233">
            <v>1000</v>
          </cell>
          <cell r="ES233">
            <v>1000</v>
          </cell>
          <cell r="ET233">
            <v>1000</v>
          </cell>
          <cell r="EU233">
            <v>1000</v>
          </cell>
          <cell r="EV233">
            <v>1000</v>
          </cell>
          <cell r="EW233">
            <v>1001</v>
          </cell>
          <cell r="EX233">
            <v>1002</v>
          </cell>
          <cell r="EY233">
            <v>1003</v>
          </cell>
          <cell r="EZ233">
            <v>1004</v>
          </cell>
          <cell r="FA233">
            <v>1005</v>
          </cell>
          <cell r="FB233">
            <v>1006</v>
          </cell>
          <cell r="FC233">
            <v>1007</v>
          </cell>
          <cell r="FD233">
            <v>1008</v>
          </cell>
          <cell r="FE233">
            <v>1009</v>
          </cell>
          <cell r="FF233">
            <v>1010</v>
          </cell>
          <cell r="FG233">
            <v>1011</v>
          </cell>
          <cell r="FH233">
            <v>1012</v>
          </cell>
          <cell r="FI233">
            <v>1013</v>
          </cell>
          <cell r="FJ233">
            <v>1014</v>
          </cell>
          <cell r="FK233">
            <v>1015</v>
          </cell>
          <cell r="FL233">
            <v>1016</v>
          </cell>
          <cell r="FM233">
            <v>1017</v>
          </cell>
          <cell r="FN233">
            <v>1018</v>
          </cell>
          <cell r="FO233">
            <v>1019</v>
          </cell>
          <cell r="FP233">
            <v>1020</v>
          </cell>
          <cell r="FQ233">
            <v>1021</v>
          </cell>
          <cell r="FR233">
            <v>1022</v>
          </cell>
          <cell r="FS233">
            <v>1023</v>
          </cell>
          <cell r="FT233">
            <v>1024</v>
          </cell>
          <cell r="FU233">
            <v>1025</v>
          </cell>
          <cell r="FV233">
            <v>1026</v>
          </cell>
          <cell r="FW233">
            <v>1027</v>
          </cell>
          <cell r="FX233">
            <v>1028</v>
          </cell>
          <cell r="FY233">
            <v>1029</v>
          </cell>
          <cell r="FZ233">
            <v>1030</v>
          </cell>
          <cell r="GA233">
            <v>1031</v>
          </cell>
          <cell r="GB233">
            <v>1032</v>
          </cell>
          <cell r="GC233">
            <v>1033</v>
          </cell>
          <cell r="GD233">
            <v>1034</v>
          </cell>
          <cell r="GE233">
            <v>1035</v>
          </cell>
          <cell r="GF233">
            <v>1036</v>
          </cell>
          <cell r="GG233">
            <v>1037</v>
          </cell>
          <cell r="GH233">
            <v>1038</v>
          </cell>
          <cell r="GI233">
            <v>1039</v>
          </cell>
          <cell r="GJ233">
            <v>1040</v>
          </cell>
          <cell r="GK233">
            <v>1041</v>
          </cell>
          <cell r="GL233">
            <v>1042</v>
          </cell>
          <cell r="GM233">
            <v>1043</v>
          </cell>
          <cell r="GN233">
            <v>1044</v>
          </cell>
          <cell r="GO233">
            <v>1045</v>
          </cell>
          <cell r="GP233">
            <v>1046</v>
          </cell>
          <cell r="GQ233">
            <v>1047</v>
          </cell>
          <cell r="GR233">
            <v>1048</v>
          </cell>
        </row>
        <row r="234">
          <cell r="A234" t="str">
            <v>RAF3PE AN</v>
          </cell>
          <cell r="B234">
            <v>83</v>
          </cell>
          <cell r="C234" t="str">
            <v>2016 1</v>
          </cell>
          <cell r="D234">
            <v>42370</v>
          </cell>
          <cell r="E234">
            <v>1509</v>
          </cell>
          <cell r="F234" t="str">
            <v>Breytt endurgjald vegna raftækja. Ákv. á stjórnarfundi 22.12.15</v>
          </cell>
          <cell r="AA234" t="str">
            <v>2015 12</v>
          </cell>
          <cell r="AB234">
            <v>50</v>
          </cell>
          <cell r="AQ234" t="str">
            <v>LEYTER FU</v>
          </cell>
          <cell r="AR234">
            <v>999</v>
          </cell>
          <cell r="AS234">
            <v>999</v>
          </cell>
          <cell r="AT234">
            <v>999</v>
          </cell>
          <cell r="AU234">
            <v>999</v>
          </cell>
          <cell r="AV234">
            <v>999</v>
          </cell>
          <cell r="AW234">
            <v>999</v>
          </cell>
          <cell r="AX234">
            <v>999</v>
          </cell>
          <cell r="AY234">
            <v>999</v>
          </cell>
          <cell r="AZ234">
            <v>999</v>
          </cell>
          <cell r="BA234">
            <v>999</v>
          </cell>
          <cell r="BB234">
            <v>999</v>
          </cell>
          <cell r="BC234">
            <v>999</v>
          </cell>
          <cell r="BD234">
            <v>999</v>
          </cell>
          <cell r="BE234">
            <v>999</v>
          </cell>
          <cell r="BF234">
            <v>999</v>
          </cell>
          <cell r="BG234">
            <v>999</v>
          </cell>
          <cell r="BH234">
            <v>999</v>
          </cell>
          <cell r="BI234">
            <v>999</v>
          </cell>
          <cell r="BJ234">
            <v>999</v>
          </cell>
          <cell r="BK234">
            <v>999</v>
          </cell>
          <cell r="BL234">
            <v>999</v>
          </cell>
          <cell r="BM234">
            <v>999</v>
          </cell>
          <cell r="BN234">
            <v>999</v>
          </cell>
          <cell r="BO234">
            <v>999</v>
          </cell>
          <cell r="BP234">
            <v>999</v>
          </cell>
          <cell r="BQ234">
            <v>999</v>
          </cell>
          <cell r="BR234">
            <v>999</v>
          </cell>
          <cell r="BS234">
            <v>999</v>
          </cell>
          <cell r="BT234">
            <v>999</v>
          </cell>
          <cell r="BU234">
            <v>999</v>
          </cell>
          <cell r="BV234">
            <v>999</v>
          </cell>
          <cell r="BW234">
            <v>999</v>
          </cell>
          <cell r="BX234">
            <v>999</v>
          </cell>
          <cell r="BY234">
            <v>999</v>
          </cell>
          <cell r="BZ234">
            <v>999</v>
          </cell>
          <cell r="CA234">
            <v>999</v>
          </cell>
          <cell r="CB234">
            <v>999</v>
          </cell>
          <cell r="CC234">
            <v>999</v>
          </cell>
          <cell r="CD234">
            <v>999</v>
          </cell>
          <cell r="CE234">
            <v>999</v>
          </cell>
          <cell r="CF234">
            <v>999</v>
          </cell>
          <cell r="CG234">
            <v>999</v>
          </cell>
          <cell r="CH234">
            <v>999</v>
          </cell>
          <cell r="CI234">
            <v>999</v>
          </cell>
          <cell r="CJ234">
            <v>999</v>
          </cell>
          <cell r="CK234">
            <v>999</v>
          </cell>
          <cell r="CL234">
            <v>999</v>
          </cell>
          <cell r="CM234">
            <v>999</v>
          </cell>
          <cell r="CN234">
            <v>999</v>
          </cell>
          <cell r="CO234">
            <v>999</v>
          </cell>
          <cell r="CP234">
            <v>999</v>
          </cell>
          <cell r="CQ234">
            <v>999</v>
          </cell>
          <cell r="CR234">
            <v>999</v>
          </cell>
          <cell r="CS234">
            <v>999</v>
          </cell>
          <cell r="CT234">
            <v>999</v>
          </cell>
          <cell r="CU234">
            <v>999</v>
          </cell>
          <cell r="CV234">
            <v>999</v>
          </cell>
          <cell r="CW234">
            <v>999</v>
          </cell>
          <cell r="CX234">
            <v>999</v>
          </cell>
          <cell r="CY234">
            <v>999</v>
          </cell>
          <cell r="CZ234">
            <v>999</v>
          </cell>
          <cell r="DA234">
            <v>999</v>
          </cell>
          <cell r="DB234">
            <v>999</v>
          </cell>
          <cell r="DC234">
            <v>999</v>
          </cell>
          <cell r="DD234">
            <v>999</v>
          </cell>
          <cell r="DE234">
            <v>999</v>
          </cell>
          <cell r="DF234">
            <v>999</v>
          </cell>
          <cell r="DG234">
            <v>999</v>
          </cell>
          <cell r="DH234">
            <v>999</v>
          </cell>
          <cell r="DI234">
            <v>999</v>
          </cell>
          <cell r="DJ234">
            <v>999</v>
          </cell>
          <cell r="DK234">
            <v>999</v>
          </cell>
          <cell r="DL234">
            <v>999</v>
          </cell>
          <cell r="DM234">
            <v>999</v>
          </cell>
          <cell r="DN234">
            <v>999</v>
          </cell>
          <cell r="DO234">
            <v>999</v>
          </cell>
          <cell r="DP234">
            <v>999</v>
          </cell>
          <cell r="DQ234">
            <v>999</v>
          </cell>
          <cell r="DR234">
            <v>999</v>
          </cell>
          <cell r="DS234">
            <v>999</v>
          </cell>
          <cell r="DT234">
            <v>999</v>
          </cell>
          <cell r="DU234">
            <v>999</v>
          </cell>
          <cell r="DV234">
            <v>999</v>
          </cell>
          <cell r="DW234">
            <v>999</v>
          </cell>
          <cell r="DX234">
            <v>999</v>
          </cell>
          <cell r="DY234">
            <v>999</v>
          </cell>
          <cell r="DZ234">
            <v>999</v>
          </cell>
          <cell r="EA234">
            <v>999</v>
          </cell>
          <cell r="EB234">
            <v>999</v>
          </cell>
          <cell r="EC234">
            <v>999</v>
          </cell>
          <cell r="ED234">
            <v>999</v>
          </cell>
          <cell r="EE234">
            <v>999</v>
          </cell>
          <cell r="EF234">
            <v>999</v>
          </cell>
          <cell r="EG234">
            <v>999</v>
          </cell>
          <cell r="EH234">
            <v>999</v>
          </cell>
          <cell r="EI234">
            <v>999</v>
          </cell>
          <cell r="EJ234">
            <v>999</v>
          </cell>
          <cell r="EK234">
            <v>999</v>
          </cell>
          <cell r="EL234">
            <v>999</v>
          </cell>
          <cell r="EM234">
            <v>999</v>
          </cell>
          <cell r="EN234">
            <v>999</v>
          </cell>
          <cell r="EO234">
            <v>999</v>
          </cell>
          <cell r="EP234">
            <v>999</v>
          </cell>
          <cell r="EQ234">
            <v>999</v>
          </cell>
          <cell r="ER234">
            <v>999</v>
          </cell>
          <cell r="ES234">
            <v>999</v>
          </cell>
          <cell r="ET234">
            <v>999</v>
          </cell>
          <cell r="EU234">
            <v>999</v>
          </cell>
          <cell r="EV234">
            <v>999</v>
          </cell>
          <cell r="EW234">
            <v>999</v>
          </cell>
          <cell r="EX234">
            <v>999</v>
          </cell>
          <cell r="EY234">
            <v>999</v>
          </cell>
          <cell r="EZ234">
            <v>999</v>
          </cell>
          <cell r="FA234">
            <v>999</v>
          </cell>
          <cell r="FB234">
            <v>999</v>
          </cell>
          <cell r="FC234">
            <v>999</v>
          </cell>
          <cell r="FD234">
            <v>999</v>
          </cell>
          <cell r="FE234">
            <v>999</v>
          </cell>
          <cell r="FF234">
            <v>999</v>
          </cell>
          <cell r="FG234">
            <v>999</v>
          </cell>
          <cell r="FH234">
            <v>999</v>
          </cell>
          <cell r="FI234">
            <v>999</v>
          </cell>
          <cell r="FJ234">
            <v>999</v>
          </cell>
          <cell r="FK234">
            <v>999</v>
          </cell>
          <cell r="FL234">
            <v>999</v>
          </cell>
          <cell r="FM234">
            <v>999</v>
          </cell>
          <cell r="FN234">
            <v>999</v>
          </cell>
          <cell r="FO234">
            <v>999</v>
          </cell>
          <cell r="FP234">
            <v>999</v>
          </cell>
          <cell r="FQ234">
            <v>999</v>
          </cell>
          <cell r="FR234">
            <v>999</v>
          </cell>
          <cell r="FS234">
            <v>999</v>
          </cell>
          <cell r="FT234">
            <v>999</v>
          </cell>
          <cell r="FU234">
            <v>999</v>
          </cell>
          <cell r="FV234">
            <v>999</v>
          </cell>
          <cell r="FW234">
            <v>999</v>
          </cell>
          <cell r="FX234">
            <v>999</v>
          </cell>
          <cell r="FY234">
            <v>999</v>
          </cell>
          <cell r="FZ234">
            <v>999</v>
          </cell>
          <cell r="GA234">
            <v>999</v>
          </cell>
          <cell r="GB234">
            <v>999</v>
          </cell>
          <cell r="GC234">
            <v>999</v>
          </cell>
          <cell r="GD234">
            <v>999</v>
          </cell>
          <cell r="GE234">
            <v>999</v>
          </cell>
          <cell r="GF234">
            <v>999</v>
          </cell>
          <cell r="GG234">
            <v>999</v>
          </cell>
          <cell r="GH234">
            <v>999</v>
          </cell>
          <cell r="GI234">
            <v>999</v>
          </cell>
          <cell r="GJ234">
            <v>999</v>
          </cell>
          <cell r="GK234">
            <v>999</v>
          </cell>
          <cell r="GL234">
            <v>999</v>
          </cell>
          <cell r="GM234">
            <v>999</v>
          </cell>
          <cell r="GN234">
            <v>999</v>
          </cell>
          <cell r="GO234">
            <v>999</v>
          </cell>
          <cell r="GP234">
            <v>999</v>
          </cell>
          <cell r="GQ234">
            <v>999</v>
          </cell>
          <cell r="GR234">
            <v>999</v>
          </cell>
        </row>
        <row r="235">
          <cell r="A235" t="str">
            <v>RAF3PE EV</v>
          </cell>
          <cell r="B235">
            <v>83</v>
          </cell>
          <cell r="C235" t="str">
            <v>2016 1</v>
          </cell>
          <cell r="D235">
            <v>42370</v>
          </cell>
          <cell r="E235">
            <v>1508</v>
          </cell>
          <cell r="F235" t="str">
            <v>Breytt endurgjald vegna raftækja. Ákv. á stjórnarfundi 22.12.15</v>
          </cell>
          <cell r="AA235" t="str">
            <v>2016 1</v>
          </cell>
          <cell r="AB235">
            <v>51</v>
          </cell>
          <cell r="AQ235" t="str">
            <v>LEYTER UM</v>
          </cell>
          <cell r="AR235">
            <v>1368</v>
          </cell>
          <cell r="AS235">
            <v>1368</v>
          </cell>
          <cell r="AT235">
            <v>1368</v>
          </cell>
          <cell r="AU235">
            <v>1368</v>
          </cell>
          <cell r="AV235">
            <v>1368</v>
          </cell>
          <cell r="AW235">
            <v>1368</v>
          </cell>
          <cell r="AX235">
            <v>1368</v>
          </cell>
          <cell r="AY235">
            <v>1368</v>
          </cell>
          <cell r="AZ235">
            <v>1368</v>
          </cell>
          <cell r="BA235">
            <v>1368</v>
          </cell>
          <cell r="BB235">
            <v>1368</v>
          </cell>
          <cell r="BC235">
            <v>1368</v>
          </cell>
          <cell r="BD235">
            <v>1368</v>
          </cell>
          <cell r="BE235">
            <v>1368</v>
          </cell>
          <cell r="BF235">
            <v>1368</v>
          </cell>
          <cell r="BG235">
            <v>1368</v>
          </cell>
          <cell r="BH235">
            <v>1368</v>
          </cell>
          <cell r="BI235">
            <v>1368</v>
          </cell>
          <cell r="BJ235">
            <v>1368</v>
          </cell>
          <cell r="BK235">
            <v>1368</v>
          </cell>
          <cell r="BL235">
            <v>1368</v>
          </cell>
          <cell r="BM235">
            <v>1368</v>
          </cell>
          <cell r="BN235">
            <v>1368</v>
          </cell>
          <cell r="BO235">
            <v>1368</v>
          </cell>
          <cell r="BP235">
            <v>1368</v>
          </cell>
          <cell r="BQ235">
            <v>1368</v>
          </cell>
          <cell r="BR235">
            <v>1368</v>
          </cell>
          <cell r="BS235">
            <v>1368</v>
          </cell>
          <cell r="BT235">
            <v>1368</v>
          </cell>
          <cell r="BU235">
            <v>1368</v>
          </cell>
          <cell r="BV235">
            <v>1368</v>
          </cell>
          <cell r="BW235">
            <v>1368</v>
          </cell>
          <cell r="BX235">
            <v>1368</v>
          </cell>
          <cell r="BY235">
            <v>1368</v>
          </cell>
          <cell r="BZ235">
            <v>1368</v>
          </cell>
          <cell r="CA235">
            <v>1368</v>
          </cell>
          <cell r="CB235">
            <v>1368</v>
          </cell>
          <cell r="CC235">
            <v>1482</v>
          </cell>
          <cell r="CD235">
            <v>1482</v>
          </cell>
          <cell r="CE235">
            <v>1482</v>
          </cell>
          <cell r="CF235">
            <v>1482</v>
          </cell>
          <cell r="CG235">
            <v>1482</v>
          </cell>
          <cell r="CH235">
            <v>1482</v>
          </cell>
          <cell r="CI235">
            <v>1482</v>
          </cell>
          <cell r="CJ235">
            <v>1482</v>
          </cell>
          <cell r="CK235">
            <v>1482</v>
          </cell>
          <cell r="CL235">
            <v>1482</v>
          </cell>
          <cell r="CM235">
            <v>1482</v>
          </cell>
          <cell r="CN235">
            <v>1482</v>
          </cell>
          <cell r="CO235">
            <v>1482</v>
          </cell>
          <cell r="CP235">
            <v>1482</v>
          </cell>
          <cell r="CQ235">
            <v>1482</v>
          </cell>
          <cell r="CR235">
            <v>1531</v>
          </cell>
          <cell r="CS235">
            <v>1531</v>
          </cell>
          <cell r="CT235">
            <v>1531</v>
          </cell>
          <cell r="CU235">
            <v>1579</v>
          </cell>
          <cell r="CV235">
            <v>1579</v>
          </cell>
          <cell r="CW235">
            <v>1579</v>
          </cell>
          <cell r="CX235">
            <v>1579</v>
          </cell>
          <cell r="CY235">
            <v>1579</v>
          </cell>
          <cell r="CZ235">
            <v>1579</v>
          </cell>
          <cell r="DA235">
            <v>1579</v>
          </cell>
          <cell r="DB235">
            <v>1579</v>
          </cell>
          <cell r="DC235">
            <v>1579</v>
          </cell>
          <cell r="DD235">
            <v>1579</v>
          </cell>
          <cell r="DE235">
            <v>1615</v>
          </cell>
          <cell r="DF235">
            <v>1615</v>
          </cell>
          <cell r="DG235">
            <v>1615</v>
          </cell>
          <cell r="DH235">
            <v>1615</v>
          </cell>
          <cell r="DI235">
            <v>1615</v>
          </cell>
          <cell r="DJ235">
            <v>1615</v>
          </cell>
          <cell r="DK235">
            <v>1615</v>
          </cell>
          <cell r="DL235">
            <v>1615</v>
          </cell>
          <cell r="DM235">
            <v>1643</v>
          </cell>
          <cell r="DN235">
            <v>1643</v>
          </cell>
          <cell r="DO235">
            <v>1643</v>
          </cell>
          <cell r="DP235">
            <v>1643</v>
          </cell>
          <cell r="DQ235">
            <v>1643</v>
          </cell>
          <cell r="DR235">
            <v>1643</v>
          </cell>
          <cell r="DS235">
            <v>1643</v>
          </cell>
          <cell r="DT235">
            <v>1643</v>
          </cell>
          <cell r="DU235">
            <v>1643</v>
          </cell>
          <cell r="DV235">
            <v>1643</v>
          </cell>
          <cell r="DW235">
            <v>1643</v>
          </cell>
          <cell r="DX235">
            <v>1643</v>
          </cell>
          <cell r="DY235">
            <v>1670</v>
          </cell>
          <cell r="DZ235">
            <v>1670</v>
          </cell>
          <cell r="EA235">
            <v>1670</v>
          </cell>
          <cell r="EB235">
            <v>1670</v>
          </cell>
          <cell r="EC235">
            <v>1670</v>
          </cell>
          <cell r="ED235">
            <v>1670</v>
          </cell>
          <cell r="EE235">
            <v>1670</v>
          </cell>
          <cell r="EF235">
            <v>1670</v>
          </cell>
          <cell r="EG235">
            <v>1670</v>
          </cell>
          <cell r="EH235">
            <v>1670</v>
          </cell>
          <cell r="EI235">
            <v>1670</v>
          </cell>
          <cell r="EJ235">
            <v>1670</v>
          </cell>
          <cell r="EK235">
            <v>1670</v>
          </cell>
          <cell r="EL235">
            <v>1670</v>
          </cell>
          <cell r="EM235">
            <v>1670</v>
          </cell>
          <cell r="EN235">
            <v>1670</v>
          </cell>
          <cell r="EO235">
            <v>1670</v>
          </cell>
          <cell r="EP235">
            <v>1670</v>
          </cell>
          <cell r="EQ235">
            <v>1670</v>
          </cell>
          <cell r="ER235">
            <v>1670</v>
          </cell>
          <cell r="ES235">
            <v>1670</v>
          </cell>
          <cell r="ET235">
            <v>1670</v>
          </cell>
          <cell r="EU235">
            <v>1670</v>
          </cell>
          <cell r="EV235">
            <v>1670</v>
          </cell>
          <cell r="EW235">
            <v>1670</v>
          </cell>
          <cell r="EX235">
            <v>1670</v>
          </cell>
          <cell r="EY235">
            <v>1670</v>
          </cell>
          <cell r="EZ235">
            <v>1670</v>
          </cell>
          <cell r="FA235">
            <v>1670</v>
          </cell>
          <cell r="FB235">
            <v>1670</v>
          </cell>
          <cell r="FC235">
            <v>1670</v>
          </cell>
          <cell r="FD235">
            <v>1670</v>
          </cell>
          <cell r="FE235">
            <v>1670</v>
          </cell>
          <cell r="FF235">
            <v>1670</v>
          </cell>
          <cell r="FG235">
            <v>1670</v>
          </cell>
          <cell r="FH235">
            <v>1670</v>
          </cell>
          <cell r="FI235">
            <v>1670</v>
          </cell>
          <cell r="FJ235">
            <v>1670</v>
          </cell>
          <cell r="FK235">
            <v>1670</v>
          </cell>
          <cell r="FL235">
            <v>1670</v>
          </cell>
          <cell r="FM235">
            <v>1670</v>
          </cell>
          <cell r="FN235">
            <v>1670</v>
          </cell>
          <cell r="FO235">
            <v>1670</v>
          </cell>
          <cell r="FP235">
            <v>1670</v>
          </cell>
          <cell r="FQ235">
            <v>1670</v>
          </cell>
          <cell r="FR235">
            <v>1670</v>
          </cell>
          <cell r="FS235">
            <v>1670</v>
          </cell>
          <cell r="FT235">
            <v>1670</v>
          </cell>
          <cell r="FU235">
            <v>1670</v>
          </cell>
          <cell r="FV235">
            <v>1670</v>
          </cell>
          <cell r="FW235">
            <v>1670</v>
          </cell>
          <cell r="FX235">
            <v>1670</v>
          </cell>
          <cell r="FY235">
            <v>1670</v>
          </cell>
          <cell r="FZ235">
            <v>1670</v>
          </cell>
          <cell r="GA235">
            <v>1670</v>
          </cell>
          <cell r="GB235">
            <v>1670</v>
          </cell>
          <cell r="GC235">
            <v>1670</v>
          </cell>
          <cell r="GD235">
            <v>1670</v>
          </cell>
          <cell r="GE235">
            <v>1670</v>
          </cell>
          <cell r="GF235">
            <v>1670</v>
          </cell>
          <cell r="GG235">
            <v>1670</v>
          </cell>
          <cell r="GH235">
            <v>1670</v>
          </cell>
          <cell r="GI235">
            <v>1670</v>
          </cell>
          <cell r="GJ235">
            <v>1670</v>
          </cell>
          <cell r="GK235">
            <v>1670</v>
          </cell>
          <cell r="GL235">
            <v>1670</v>
          </cell>
          <cell r="GM235">
            <v>1670</v>
          </cell>
          <cell r="GN235">
            <v>1670</v>
          </cell>
          <cell r="GO235">
            <v>1670</v>
          </cell>
          <cell r="GP235">
            <v>1670</v>
          </cell>
          <cell r="GQ235">
            <v>1670</v>
          </cell>
          <cell r="GR235">
            <v>1670</v>
          </cell>
        </row>
        <row r="236">
          <cell r="A236" t="str">
            <v>RAF3PE OV</v>
          </cell>
          <cell r="B236">
            <v>83</v>
          </cell>
          <cell r="C236" t="str">
            <v>2016 1</v>
          </cell>
          <cell r="D236">
            <v>42370</v>
          </cell>
          <cell r="E236">
            <v>1507</v>
          </cell>
          <cell r="F236" t="str">
            <v>Breytt endurgjald vegna raftækja. Ákv. á stjórnarfundi 22.12.15</v>
          </cell>
          <cell r="AA236" t="str">
            <v>2016 2</v>
          </cell>
          <cell r="AB236">
            <v>52</v>
          </cell>
          <cell r="AQ236" t="str">
            <v>MALING   OV</v>
          </cell>
          <cell r="AR236">
            <v>1366</v>
          </cell>
          <cell r="AS236">
            <v>1366</v>
          </cell>
          <cell r="AT236">
            <v>1366</v>
          </cell>
          <cell r="AU236">
            <v>1366</v>
          </cell>
          <cell r="AV236">
            <v>1366</v>
          </cell>
          <cell r="AW236">
            <v>1366</v>
          </cell>
          <cell r="AX236">
            <v>1366</v>
          </cell>
        </row>
        <row r="237">
          <cell r="A237" t="str">
            <v>RAF4ST AN</v>
          </cell>
          <cell r="B237">
            <v>14</v>
          </cell>
          <cell r="C237" t="str">
            <v>2016 1</v>
          </cell>
          <cell r="D237">
            <v>42370</v>
          </cell>
          <cell r="E237">
            <v>1506</v>
          </cell>
          <cell r="F237" t="str">
            <v>Breytt endurgjald vegna raftækja. Ákv. á stjórnarfundi 22.12.15</v>
          </cell>
          <cell r="AA237" t="str">
            <v>2016 3</v>
          </cell>
          <cell r="AB237">
            <v>53</v>
          </cell>
          <cell r="AQ237" t="str">
            <v>MALING FO</v>
          </cell>
          <cell r="AY237">
            <v>1394</v>
          </cell>
          <cell r="AZ237">
            <v>1394</v>
          </cell>
          <cell r="BA237">
            <v>1394</v>
          </cell>
          <cell r="BB237">
            <v>1394</v>
          </cell>
          <cell r="BC237">
            <v>1394</v>
          </cell>
          <cell r="BD237">
            <v>1394</v>
          </cell>
          <cell r="BE237">
            <v>1394</v>
          </cell>
          <cell r="BF237">
            <v>1394</v>
          </cell>
          <cell r="BG237">
            <v>1394</v>
          </cell>
          <cell r="BH237">
            <v>1394</v>
          </cell>
          <cell r="BI237">
            <v>1394</v>
          </cell>
          <cell r="BJ237">
            <v>1394</v>
          </cell>
          <cell r="BK237">
            <v>1394</v>
          </cell>
          <cell r="BL237">
            <v>1394</v>
          </cell>
          <cell r="BM237">
            <v>1394</v>
          </cell>
          <cell r="BN237">
            <v>1394</v>
          </cell>
          <cell r="BO237">
            <v>1394</v>
          </cell>
          <cell r="BP237">
            <v>1394</v>
          </cell>
          <cell r="BQ237">
            <v>1394</v>
          </cell>
          <cell r="BR237">
            <v>1394</v>
          </cell>
          <cell r="BS237">
            <v>1394</v>
          </cell>
          <cell r="BT237">
            <v>1394</v>
          </cell>
          <cell r="BU237">
            <v>1394</v>
          </cell>
          <cell r="BV237">
            <v>1394</v>
          </cell>
          <cell r="BW237">
            <v>1394</v>
          </cell>
          <cell r="BX237">
            <v>1394</v>
          </cell>
          <cell r="BY237">
            <v>1394</v>
          </cell>
          <cell r="BZ237">
            <v>1394</v>
          </cell>
          <cell r="CA237">
            <v>1394</v>
          </cell>
          <cell r="CB237">
            <v>1394</v>
          </cell>
          <cell r="CC237">
            <v>1485</v>
          </cell>
          <cell r="CD237">
            <v>1485</v>
          </cell>
          <cell r="CE237">
            <v>1485</v>
          </cell>
          <cell r="CF237">
            <v>1485</v>
          </cell>
          <cell r="CG237">
            <v>1485</v>
          </cell>
          <cell r="CH237">
            <v>1485</v>
          </cell>
          <cell r="CI237">
            <v>1485</v>
          </cell>
          <cell r="CJ237">
            <v>1485</v>
          </cell>
          <cell r="CK237">
            <v>1485</v>
          </cell>
          <cell r="CL237">
            <v>1485</v>
          </cell>
          <cell r="CM237">
            <v>1485</v>
          </cell>
          <cell r="CN237">
            <v>1485</v>
          </cell>
          <cell r="CO237">
            <v>1485</v>
          </cell>
          <cell r="CP237">
            <v>1485</v>
          </cell>
          <cell r="CQ237">
            <v>1485</v>
          </cell>
          <cell r="CR237">
            <v>1534</v>
          </cell>
          <cell r="CS237">
            <v>1534</v>
          </cell>
          <cell r="CT237">
            <v>1534</v>
          </cell>
          <cell r="CU237">
            <v>1582</v>
          </cell>
          <cell r="CV237">
            <v>1582</v>
          </cell>
          <cell r="CW237">
            <v>1582</v>
          </cell>
          <cell r="CX237">
            <v>1582</v>
          </cell>
          <cell r="CY237">
            <v>1582</v>
          </cell>
          <cell r="CZ237">
            <v>1582</v>
          </cell>
          <cell r="DA237">
            <v>1582</v>
          </cell>
          <cell r="DB237">
            <v>1582</v>
          </cell>
          <cell r="DC237">
            <v>1582</v>
          </cell>
          <cell r="DD237">
            <v>1582</v>
          </cell>
          <cell r="DE237">
            <v>1618</v>
          </cell>
          <cell r="DF237">
            <v>1618</v>
          </cell>
          <cell r="DG237">
            <v>1618</v>
          </cell>
          <cell r="DH237">
            <v>1618</v>
          </cell>
          <cell r="DI237">
            <v>1618</v>
          </cell>
          <cell r="DJ237">
            <v>1618</v>
          </cell>
          <cell r="DK237">
            <v>1618</v>
          </cell>
          <cell r="DL237">
            <v>1618</v>
          </cell>
          <cell r="DM237">
            <v>1642</v>
          </cell>
          <cell r="DN237">
            <v>1642</v>
          </cell>
          <cell r="DO237">
            <v>1642</v>
          </cell>
          <cell r="DP237">
            <v>1642</v>
          </cell>
          <cell r="DQ237">
            <v>1642</v>
          </cell>
          <cell r="DR237">
            <v>1642</v>
          </cell>
          <cell r="DS237">
            <v>1642</v>
          </cell>
          <cell r="DT237">
            <v>1642</v>
          </cell>
          <cell r="DU237">
            <v>1642</v>
          </cell>
          <cell r="DV237">
            <v>1642</v>
          </cell>
          <cell r="DW237">
            <v>1642</v>
          </cell>
          <cell r="DX237">
            <v>1642</v>
          </cell>
          <cell r="DY237">
            <v>1669</v>
          </cell>
          <cell r="DZ237">
            <v>1669</v>
          </cell>
          <cell r="EA237">
            <v>1669</v>
          </cell>
          <cell r="EB237">
            <v>1669</v>
          </cell>
          <cell r="EC237">
            <v>1669</v>
          </cell>
          <cell r="ED237">
            <v>1669</v>
          </cell>
          <cell r="EE237">
            <v>1669</v>
          </cell>
          <cell r="EF237">
            <v>1669</v>
          </cell>
          <cell r="EG237">
            <v>1669</v>
          </cell>
          <cell r="EH237">
            <v>1669</v>
          </cell>
          <cell r="EI237">
            <v>1669</v>
          </cell>
          <cell r="EJ237">
            <v>1669</v>
          </cell>
          <cell r="EK237">
            <v>1669</v>
          </cell>
          <cell r="EL237">
            <v>1669</v>
          </cell>
          <cell r="EM237">
            <v>1669</v>
          </cell>
          <cell r="EN237">
            <v>1669</v>
          </cell>
          <cell r="EO237">
            <v>1669</v>
          </cell>
          <cell r="EP237">
            <v>1669</v>
          </cell>
          <cell r="EQ237">
            <v>1669</v>
          </cell>
          <cell r="ER237">
            <v>1669</v>
          </cell>
          <cell r="ES237">
            <v>1669</v>
          </cell>
          <cell r="ET237">
            <v>1669</v>
          </cell>
          <cell r="EU237">
            <v>1669</v>
          </cell>
          <cell r="EV237">
            <v>1669</v>
          </cell>
          <cell r="EW237">
            <v>1669</v>
          </cell>
          <cell r="EX237">
            <v>1669</v>
          </cell>
          <cell r="EY237">
            <v>1669</v>
          </cell>
          <cell r="EZ237">
            <v>1669</v>
          </cell>
          <cell r="FA237">
            <v>1669</v>
          </cell>
          <cell r="FB237">
            <v>1669</v>
          </cell>
          <cell r="FC237">
            <v>1669</v>
          </cell>
          <cell r="FD237">
            <v>1669</v>
          </cell>
          <cell r="FE237">
            <v>1669</v>
          </cell>
          <cell r="FF237">
            <v>1669</v>
          </cell>
          <cell r="FG237">
            <v>1669</v>
          </cell>
          <cell r="FH237">
            <v>1669</v>
          </cell>
          <cell r="FI237">
            <v>1669</v>
          </cell>
          <cell r="FJ237">
            <v>1669</v>
          </cell>
          <cell r="FK237">
            <v>1669</v>
          </cell>
          <cell r="FL237">
            <v>1669</v>
          </cell>
          <cell r="FM237">
            <v>1669</v>
          </cell>
          <cell r="FN237">
            <v>1669</v>
          </cell>
          <cell r="FO237">
            <v>1669</v>
          </cell>
          <cell r="FP237">
            <v>1669</v>
          </cell>
          <cell r="FQ237">
            <v>1669</v>
          </cell>
          <cell r="FR237">
            <v>1669</v>
          </cell>
          <cell r="FS237">
            <v>1669</v>
          </cell>
          <cell r="FT237">
            <v>1669</v>
          </cell>
          <cell r="FU237">
            <v>1669</v>
          </cell>
          <cell r="FV237">
            <v>1669</v>
          </cell>
          <cell r="FW237">
            <v>1669</v>
          </cell>
          <cell r="FX237">
            <v>1669</v>
          </cell>
          <cell r="FY237">
            <v>1669</v>
          </cell>
          <cell r="FZ237">
            <v>1669</v>
          </cell>
          <cell r="GA237">
            <v>1669</v>
          </cell>
          <cell r="GB237">
            <v>1669</v>
          </cell>
          <cell r="GC237">
            <v>1669</v>
          </cell>
          <cell r="GD237">
            <v>1669</v>
          </cell>
          <cell r="GE237">
            <v>1669</v>
          </cell>
          <cell r="GF237">
            <v>1669</v>
          </cell>
          <cell r="GG237">
            <v>1669</v>
          </cell>
          <cell r="GH237">
            <v>1669</v>
          </cell>
          <cell r="GI237">
            <v>1669</v>
          </cell>
          <cell r="GJ237">
            <v>1669</v>
          </cell>
          <cell r="GK237">
            <v>1669</v>
          </cell>
          <cell r="GL237">
            <v>1669</v>
          </cell>
          <cell r="GM237">
            <v>1669</v>
          </cell>
          <cell r="GN237">
            <v>1669</v>
          </cell>
          <cell r="GO237">
            <v>1669</v>
          </cell>
          <cell r="GP237">
            <v>1669</v>
          </cell>
          <cell r="GQ237">
            <v>1669</v>
          </cell>
          <cell r="GR237">
            <v>1669</v>
          </cell>
        </row>
        <row r="238">
          <cell r="A238" t="str">
            <v>RAF4ST EV</v>
          </cell>
          <cell r="B238">
            <v>14</v>
          </cell>
          <cell r="C238" t="str">
            <v>2016 1</v>
          </cell>
          <cell r="D238">
            <v>42370</v>
          </cell>
          <cell r="E238">
            <v>1505</v>
          </cell>
          <cell r="F238" t="str">
            <v>Breytt endurgjald vegna raftækja. Ákv. á stjórnarfundi 22.12.15</v>
          </cell>
          <cell r="AA238" t="str">
            <v>2016 4</v>
          </cell>
          <cell r="AB238">
            <v>54</v>
          </cell>
          <cell r="AQ238" t="str">
            <v>MALING FR</v>
          </cell>
          <cell r="AR238">
            <v>1000</v>
          </cell>
          <cell r="AS238">
            <v>1000</v>
          </cell>
          <cell r="AT238">
            <v>1000</v>
          </cell>
          <cell r="AU238">
            <v>1000</v>
          </cell>
          <cell r="AV238">
            <v>1000</v>
          </cell>
          <cell r="AW238">
            <v>1000</v>
          </cell>
          <cell r="AX238">
            <v>1000</v>
          </cell>
          <cell r="AY238">
            <v>1000</v>
          </cell>
          <cell r="AZ238">
            <v>1000</v>
          </cell>
          <cell r="BA238">
            <v>1000</v>
          </cell>
          <cell r="BB238">
            <v>1000</v>
          </cell>
          <cell r="BC238">
            <v>1000</v>
          </cell>
          <cell r="BD238">
            <v>1000</v>
          </cell>
          <cell r="BE238">
            <v>1000</v>
          </cell>
          <cell r="BF238">
            <v>1000</v>
          </cell>
          <cell r="BG238">
            <v>1000</v>
          </cell>
          <cell r="BH238">
            <v>1000</v>
          </cell>
          <cell r="BI238">
            <v>1000</v>
          </cell>
          <cell r="BJ238">
            <v>1000</v>
          </cell>
          <cell r="BK238">
            <v>1000</v>
          </cell>
          <cell r="BL238">
            <v>1000</v>
          </cell>
          <cell r="BM238">
            <v>1000</v>
          </cell>
          <cell r="BN238">
            <v>1000</v>
          </cell>
          <cell r="BO238">
            <v>1000</v>
          </cell>
          <cell r="BP238">
            <v>1000</v>
          </cell>
          <cell r="BQ238">
            <v>1000</v>
          </cell>
          <cell r="BR238">
            <v>1000</v>
          </cell>
          <cell r="BS238">
            <v>1000</v>
          </cell>
          <cell r="BT238">
            <v>1000</v>
          </cell>
          <cell r="BU238">
            <v>1000</v>
          </cell>
          <cell r="BV238">
            <v>1000</v>
          </cell>
          <cell r="BW238">
            <v>1000</v>
          </cell>
          <cell r="BX238">
            <v>1000</v>
          </cell>
          <cell r="BY238">
            <v>1000</v>
          </cell>
          <cell r="BZ238">
            <v>1000</v>
          </cell>
          <cell r="CA238">
            <v>1000</v>
          </cell>
          <cell r="CB238">
            <v>1000</v>
          </cell>
          <cell r="CC238">
            <v>1000</v>
          </cell>
          <cell r="CD238">
            <v>1000</v>
          </cell>
          <cell r="CE238">
            <v>1000</v>
          </cell>
          <cell r="CF238">
            <v>1000</v>
          </cell>
          <cell r="CG238">
            <v>1000</v>
          </cell>
          <cell r="CH238">
            <v>1000</v>
          </cell>
          <cell r="CI238">
            <v>1000</v>
          </cell>
          <cell r="CJ238">
            <v>1000</v>
          </cell>
          <cell r="CK238">
            <v>1000</v>
          </cell>
          <cell r="CL238">
            <v>1000</v>
          </cell>
          <cell r="CM238">
            <v>1000</v>
          </cell>
          <cell r="CN238">
            <v>1000</v>
          </cell>
          <cell r="CO238">
            <v>1000</v>
          </cell>
          <cell r="CP238">
            <v>1000</v>
          </cell>
          <cell r="CQ238">
            <v>1000</v>
          </cell>
          <cell r="CR238">
            <v>1000</v>
          </cell>
          <cell r="CS238">
            <v>1000</v>
          </cell>
          <cell r="CT238">
            <v>1000</v>
          </cell>
          <cell r="CU238">
            <v>1000</v>
          </cell>
          <cell r="CV238">
            <v>1000</v>
          </cell>
          <cell r="CW238">
            <v>1000</v>
          </cell>
          <cell r="CX238">
            <v>1000</v>
          </cell>
          <cell r="CY238">
            <v>1000</v>
          </cell>
          <cell r="CZ238">
            <v>1000</v>
          </cell>
          <cell r="DA238">
            <v>1000</v>
          </cell>
          <cell r="DB238">
            <v>1000</v>
          </cell>
          <cell r="DC238">
            <v>1000</v>
          </cell>
          <cell r="DD238">
            <v>1000</v>
          </cell>
          <cell r="DE238">
            <v>1000</v>
          </cell>
          <cell r="DF238">
            <v>1000</v>
          </cell>
          <cell r="DG238">
            <v>1000</v>
          </cell>
          <cell r="DH238">
            <v>1000</v>
          </cell>
          <cell r="DI238">
            <v>1000</v>
          </cell>
          <cell r="DJ238">
            <v>1000</v>
          </cell>
          <cell r="DK238">
            <v>1000</v>
          </cell>
          <cell r="DL238">
            <v>1000</v>
          </cell>
          <cell r="DM238">
            <v>1000</v>
          </cell>
          <cell r="DN238">
            <v>1000</v>
          </cell>
          <cell r="DO238">
            <v>1000</v>
          </cell>
          <cell r="DP238">
            <v>1000</v>
          </cell>
          <cell r="DQ238">
            <v>1000</v>
          </cell>
          <cell r="DR238">
            <v>1000</v>
          </cell>
          <cell r="DS238">
            <v>1000</v>
          </cell>
          <cell r="DT238">
            <v>1000</v>
          </cell>
          <cell r="DU238">
            <v>1000</v>
          </cell>
          <cell r="DV238">
            <v>1000</v>
          </cell>
          <cell r="DW238">
            <v>1000</v>
          </cell>
          <cell r="DX238">
            <v>1000</v>
          </cell>
          <cell r="DY238">
            <v>1000</v>
          </cell>
          <cell r="DZ238">
            <v>1000</v>
          </cell>
          <cell r="EA238">
            <v>1000</v>
          </cell>
          <cell r="EB238">
            <v>1000</v>
          </cell>
          <cell r="EC238">
            <v>1000</v>
          </cell>
          <cell r="ED238">
            <v>1000</v>
          </cell>
          <cell r="EE238">
            <v>1000</v>
          </cell>
          <cell r="EF238">
            <v>1000</v>
          </cell>
          <cell r="EG238">
            <v>1000</v>
          </cell>
          <cell r="EH238">
            <v>1000</v>
          </cell>
          <cell r="EI238">
            <v>1000</v>
          </cell>
          <cell r="EJ238">
            <v>1000</v>
          </cell>
          <cell r="EK238">
            <v>1000</v>
          </cell>
          <cell r="EL238">
            <v>1000</v>
          </cell>
          <cell r="EM238">
            <v>1000</v>
          </cell>
          <cell r="EN238">
            <v>1000</v>
          </cell>
          <cell r="EO238">
            <v>1000</v>
          </cell>
          <cell r="EP238">
            <v>1000</v>
          </cell>
          <cell r="EQ238">
            <v>1000</v>
          </cell>
          <cell r="ER238">
            <v>1000</v>
          </cell>
          <cell r="ES238">
            <v>1000</v>
          </cell>
          <cell r="ET238">
            <v>1000</v>
          </cell>
          <cell r="EU238">
            <v>1000</v>
          </cell>
          <cell r="EV238">
            <v>1000</v>
          </cell>
          <cell r="EW238">
            <v>1001</v>
          </cell>
          <cell r="EX238">
            <v>1002</v>
          </cell>
          <cell r="EY238">
            <v>1003</v>
          </cell>
          <cell r="EZ238">
            <v>1004</v>
          </cell>
          <cell r="FA238">
            <v>1005</v>
          </cell>
          <cell r="FB238">
            <v>1006</v>
          </cell>
          <cell r="FC238">
            <v>1007</v>
          </cell>
          <cell r="FD238">
            <v>1008</v>
          </cell>
          <cell r="FE238">
            <v>1009</v>
          </cell>
          <cell r="FF238">
            <v>1010</v>
          </cell>
          <cell r="FG238">
            <v>1011</v>
          </cell>
          <cell r="FH238">
            <v>1012</v>
          </cell>
          <cell r="FI238">
            <v>1013</v>
          </cell>
          <cell r="FJ238">
            <v>1014</v>
          </cell>
          <cell r="FK238">
            <v>1015</v>
          </cell>
          <cell r="FL238">
            <v>1016</v>
          </cell>
          <cell r="FM238">
            <v>1017</v>
          </cell>
          <cell r="FN238">
            <v>1018</v>
          </cell>
          <cell r="FO238">
            <v>1019</v>
          </cell>
          <cell r="FP238">
            <v>1020</v>
          </cell>
          <cell r="FQ238">
            <v>1021</v>
          </cell>
          <cell r="FR238">
            <v>1022</v>
          </cell>
          <cell r="FS238">
            <v>1023</v>
          </cell>
          <cell r="FT238">
            <v>1024</v>
          </cell>
          <cell r="FU238">
            <v>1025</v>
          </cell>
          <cell r="FV238">
            <v>1026</v>
          </cell>
          <cell r="FW238">
            <v>1027</v>
          </cell>
          <cell r="FX238">
            <v>1028</v>
          </cell>
          <cell r="FY238">
            <v>1029</v>
          </cell>
          <cell r="FZ238">
            <v>1030</v>
          </cell>
          <cell r="GA238">
            <v>1031</v>
          </cell>
          <cell r="GB238">
            <v>1032</v>
          </cell>
          <cell r="GC238">
            <v>1033</v>
          </cell>
          <cell r="GD238">
            <v>1034</v>
          </cell>
          <cell r="GE238">
            <v>1035</v>
          </cell>
          <cell r="GF238">
            <v>1036</v>
          </cell>
          <cell r="GG238">
            <v>1037</v>
          </cell>
          <cell r="GH238">
            <v>1038</v>
          </cell>
          <cell r="GI238">
            <v>1039</v>
          </cell>
          <cell r="GJ238">
            <v>1040</v>
          </cell>
          <cell r="GK238">
            <v>1041</v>
          </cell>
          <cell r="GL238">
            <v>1042</v>
          </cell>
          <cell r="GM238">
            <v>1043</v>
          </cell>
          <cell r="GN238">
            <v>1044</v>
          </cell>
          <cell r="GO238">
            <v>1045</v>
          </cell>
          <cell r="GP238">
            <v>1046</v>
          </cell>
          <cell r="GQ238">
            <v>1047</v>
          </cell>
          <cell r="GR238">
            <v>1048</v>
          </cell>
        </row>
        <row r="239">
          <cell r="A239" t="str">
            <v>RAF4ST OV</v>
          </cell>
          <cell r="B239">
            <v>14</v>
          </cell>
          <cell r="C239" t="str">
            <v>2016 1</v>
          </cell>
          <cell r="D239">
            <v>42370</v>
          </cell>
          <cell r="E239">
            <v>1504</v>
          </cell>
          <cell r="F239" t="str">
            <v>Breytt endurgjald vegna raftækja. Ákv. á stjórnarfundi 22.12.15</v>
          </cell>
          <cell r="AA239" t="str">
            <v>2016 5</v>
          </cell>
          <cell r="AB239">
            <v>55</v>
          </cell>
          <cell r="AQ239" t="str">
            <v>MALING UM</v>
          </cell>
          <cell r="AR239">
            <v>1365</v>
          </cell>
          <cell r="AS239">
            <v>1365</v>
          </cell>
          <cell r="AT239">
            <v>1365</v>
          </cell>
          <cell r="AU239">
            <v>1365</v>
          </cell>
          <cell r="AV239">
            <v>1365</v>
          </cell>
          <cell r="AW239">
            <v>1365</v>
          </cell>
          <cell r="AX239">
            <v>1365</v>
          </cell>
          <cell r="AY239">
            <v>1393</v>
          </cell>
          <cell r="AZ239">
            <v>1393</v>
          </cell>
          <cell r="BA239">
            <v>1393</v>
          </cell>
          <cell r="BB239">
            <v>1393</v>
          </cell>
          <cell r="BC239">
            <v>1393</v>
          </cell>
          <cell r="BD239">
            <v>1393</v>
          </cell>
          <cell r="BE239">
            <v>1393</v>
          </cell>
          <cell r="BF239">
            <v>1393</v>
          </cell>
          <cell r="BG239">
            <v>1393</v>
          </cell>
          <cell r="BH239">
            <v>1393</v>
          </cell>
          <cell r="BI239">
            <v>1393</v>
          </cell>
          <cell r="BJ239">
            <v>1393</v>
          </cell>
          <cell r="BK239">
            <v>1393</v>
          </cell>
          <cell r="BL239">
            <v>1393</v>
          </cell>
          <cell r="BM239">
            <v>1393</v>
          </cell>
          <cell r="BN239">
            <v>1393</v>
          </cell>
          <cell r="BO239">
            <v>1393</v>
          </cell>
          <cell r="BP239">
            <v>1393</v>
          </cell>
          <cell r="BQ239">
            <v>1393</v>
          </cell>
          <cell r="BR239">
            <v>1393</v>
          </cell>
          <cell r="BS239">
            <v>1393</v>
          </cell>
          <cell r="BT239">
            <v>1393</v>
          </cell>
          <cell r="BU239">
            <v>1393</v>
          </cell>
          <cell r="BV239">
            <v>1393</v>
          </cell>
          <cell r="BW239">
            <v>1393</v>
          </cell>
          <cell r="BX239">
            <v>1393</v>
          </cell>
          <cell r="BY239">
            <v>1393</v>
          </cell>
          <cell r="BZ239">
            <v>1393</v>
          </cell>
          <cell r="CA239">
            <v>1393</v>
          </cell>
          <cell r="CB239">
            <v>1393</v>
          </cell>
          <cell r="CC239">
            <v>1486</v>
          </cell>
          <cell r="CD239">
            <v>1486</v>
          </cell>
          <cell r="CE239">
            <v>1486</v>
          </cell>
          <cell r="CF239">
            <v>1486</v>
          </cell>
          <cell r="CG239">
            <v>1486</v>
          </cell>
          <cell r="CH239">
            <v>1486</v>
          </cell>
          <cell r="CI239">
            <v>1486</v>
          </cell>
          <cell r="CJ239">
            <v>1486</v>
          </cell>
          <cell r="CK239">
            <v>1486</v>
          </cell>
          <cell r="CL239">
            <v>1486</v>
          </cell>
          <cell r="CM239">
            <v>1486</v>
          </cell>
          <cell r="CN239">
            <v>1486</v>
          </cell>
          <cell r="CO239">
            <v>1486</v>
          </cell>
          <cell r="CP239">
            <v>1486</v>
          </cell>
          <cell r="CQ239">
            <v>1486</v>
          </cell>
          <cell r="CR239">
            <v>1535</v>
          </cell>
          <cell r="CS239">
            <v>1535</v>
          </cell>
          <cell r="CT239">
            <v>1535</v>
          </cell>
          <cell r="CU239">
            <v>1583</v>
          </cell>
          <cell r="CV239">
            <v>1583</v>
          </cell>
          <cell r="CW239">
            <v>1583</v>
          </cell>
          <cell r="CX239">
            <v>1583</v>
          </cell>
          <cell r="CY239">
            <v>1583</v>
          </cell>
          <cell r="CZ239">
            <v>1583</v>
          </cell>
          <cell r="DA239">
            <v>1583</v>
          </cell>
          <cell r="DB239">
            <v>1583</v>
          </cell>
          <cell r="DC239">
            <v>1583</v>
          </cell>
          <cell r="DD239">
            <v>1583</v>
          </cell>
          <cell r="DE239">
            <v>1619</v>
          </cell>
          <cell r="DF239">
            <v>1619</v>
          </cell>
          <cell r="DG239">
            <v>1619</v>
          </cell>
          <cell r="DH239">
            <v>1619</v>
          </cell>
          <cell r="DI239">
            <v>1619</v>
          </cell>
          <cell r="DJ239">
            <v>1619</v>
          </cell>
          <cell r="DK239">
            <v>1619</v>
          </cell>
          <cell r="DL239">
            <v>1619</v>
          </cell>
          <cell r="DM239">
            <v>1641</v>
          </cell>
          <cell r="DN239">
            <v>1641</v>
          </cell>
          <cell r="DO239">
            <v>1641</v>
          </cell>
          <cell r="DP239">
            <v>1641</v>
          </cell>
          <cell r="DQ239">
            <v>1641</v>
          </cell>
          <cell r="DR239">
            <v>1641</v>
          </cell>
          <cell r="DS239">
            <v>1641</v>
          </cell>
          <cell r="DT239">
            <v>1641</v>
          </cell>
          <cell r="DU239">
            <v>1641</v>
          </cell>
          <cell r="DV239">
            <v>1641</v>
          </cell>
          <cell r="DW239">
            <v>1641</v>
          </cell>
          <cell r="DX239">
            <v>1641</v>
          </cell>
          <cell r="DY239">
            <v>1668</v>
          </cell>
          <cell r="DZ239">
            <v>1668</v>
          </cell>
          <cell r="EA239">
            <v>1668</v>
          </cell>
          <cell r="EB239">
            <v>1668</v>
          </cell>
          <cell r="EC239">
            <v>1668</v>
          </cell>
          <cell r="ED239">
            <v>1668</v>
          </cell>
          <cell r="EE239">
            <v>1668</v>
          </cell>
          <cell r="EF239">
            <v>1668</v>
          </cell>
          <cell r="EG239">
            <v>1668</v>
          </cell>
          <cell r="EH239">
            <v>1668</v>
          </cell>
          <cell r="EI239">
            <v>1668</v>
          </cell>
          <cell r="EJ239">
            <v>1668</v>
          </cell>
          <cell r="EK239">
            <v>1668</v>
          </cell>
          <cell r="EL239">
            <v>1668</v>
          </cell>
          <cell r="EM239">
            <v>1668</v>
          </cell>
          <cell r="EN239">
            <v>1668</v>
          </cell>
          <cell r="EO239">
            <v>1668</v>
          </cell>
          <cell r="EP239">
            <v>1668</v>
          </cell>
          <cell r="EQ239">
            <v>1668</v>
          </cell>
          <cell r="ER239">
            <v>1668</v>
          </cell>
          <cell r="ES239">
            <v>1668</v>
          </cell>
          <cell r="ET239">
            <v>1668</v>
          </cell>
          <cell r="EU239">
            <v>1668</v>
          </cell>
          <cell r="EV239">
            <v>1668</v>
          </cell>
          <cell r="EW239">
            <v>1668</v>
          </cell>
          <cell r="EX239">
            <v>1668</v>
          </cell>
          <cell r="EY239">
            <v>1668</v>
          </cell>
          <cell r="EZ239">
            <v>1668</v>
          </cell>
          <cell r="FA239">
            <v>1668</v>
          </cell>
          <cell r="FB239">
            <v>1668</v>
          </cell>
          <cell r="FC239">
            <v>1668</v>
          </cell>
          <cell r="FD239">
            <v>1668</v>
          </cell>
          <cell r="FE239">
            <v>1668</v>
          </cell>
          <cell r="FF239">
            <v>1668</v>
          </cell>
          <cell r="FG239">
            <v>1668</v>
          </cell>
          <cell r="FH239">
            <v>1668</v>
          </cell>
          <cell r="FI239">
            <v>1668</v>
          </cell>
          <cell r="FJ239">
            <v>1668</v>
          </cell>
          <cell r="FK239">
            <v>1668</v>
          </cell>
          <cell r="FL239">
            <v>1668</v>
          </cell>
          <cell r="FM239">
            <v>1668</v>
          </cell>
          <cell r="FN239">
            <v>1668</v>
          </cell>
          <cell r="FO239">
            <v>1668</v>
          </cell>
          <cell r="FP239">
            <v>1668</v>
          </cell>
          <cell r="FQ239">
            <v>1668</v>
          </cell>
          <cell r="FR239">
            <v>1668</v>
          </cell>
          <cell r="FS239">
            <v>1668</v>
          </cell>
          <cell r="FT239">
            <v>1668</v>
          </cell>
          <cell r="FU239">
            <v>1668</v>
          </cell>
          <cell r="FV239">
            <v>1668</v>
          </cell>
          <cell r="FW239">
            <v>1668</v>
          </cell>
          <cell r="FX239">
            <v>1668</v>
          </cell>
          <cell r="FY239">
            <v>1668</v>
          </cell>
          <cell r="FZ239">
            <v>1668</v>
          </cell>
          <cell r="GA239">
            <v>1668</v>
          </cell>
          <cell r="GB239">
            <v>1668</v>
          </cell>
          <cell r="GC239">
            <v>1668</v>
          </cell>
          <cell r="GD239">
            <v>1668</v>
          </cell>
          <cell r="GE239">
            <v>1668</v>
          </cell>
          <cell r="GF239">
            <v>1668</v>
          </cell>
          <cell r="GG239">
            <v>1668</v>
          </cell>
          <cell r="GH239">
            <v>1668</v>
          </cell>
          <cell r="GI239">
            <v>1668</v>
          </cell>
          <cell r="GJ239">
            <v>1668</v>
          </cell>
          <cell r="GK239">
            <v>1668</v>
          </cell>
          <cell r="GL239">
            <v>1668</v>
          </cell>
          <cell r="GM239">
            <v>1668</v>
          </cell>
          <cell r="GN239">
            <v>1668</v>
          </cell>
          <cell r="GO239">
            <v>1668</v>
          </cell>
          <cell r="GP239">
            <v>1668</v>
          </cell>
          <cell r="GQ239">
            <v>1668</v>
          </cell>
          <cell r="GR239">
            <v>1668</v>
          </cell>
        </row>
        <row r="240">
          <cell r="A240" t="str">
            <v>RAF5LI AN</v>
          </cell>
          <cell r="B240">
            <v>17</v>
          </cell>
          <cell r="C240" t="str">
            <v>2016 1</v>
          </cell>
          <cell r="D240">
            <v>42370</v>
          </cell>
          <cell r="E240">
            <v>1503</v>
          </cell>
          <cell r="F240" t="str">
            <v>Breytt endurgjald vegna raftækja. Ákv. á stjórnarfundi 22.12.15</v>
          </cell>
          <cell r="AA240" t="str">
            <v>2016 6</v>
          </cell>
          <cell r="AB240">
            <v>56</v>
          </cell>
          <cell r="AQ240" t="str">
            <v>MALKIT   OV</v>
          </cell>
          <cell r="AR240">
            <v>1364</v>
          </cell>
          <cell r="AS240">
            <v>1364</v>
          </cell>
          <cell r="AT240">
            <v>1364</v>
          </cell>
          <cell r="AU240">
            <v>1364</v>
          </cell>
          <cell r="AV240">
            <v>1364</v>
          </cell>
          <cell r="AW240">
            <v>1364</v>
          </cell>
          <cell r="AX240">
            <v>1364</v>
          </cell>
        </row>
        <row r="241">
          <cell r="A241" t="str">
            <v>RAF5LI EV</v>
          </cell>
          <cell r="B241">
            <v>17</v>
          </cell>
          <cell r="C241" t="str">
            <v>2016 1</v>
          </cell>
          <cell r="D241">
            <v>42370</v>
          </cell>
          <cell r="E241">
            <v>1502</v>
          </cell>
          <cell r="F241" t="str">
            <v>Breytt endurgjald vegna raftækja. Ákv. á stjórnarfundi 22.12.15</v>
          </cell>
          <cell r="AA241" t="str">
            <v>2016 7</v>
          </cell>
          <cell r="AB241">
            <v>57</v>
          </cell>
          <cell r="AQ241" t="str">
            <v>MALKIT FO</v>
          </cell>
          <cell r="AY241">
            <v>1392</v>
          </cell>
          <cell r="AZ241">
            <v>1392</v>
          </cell>
          <cell r="BA241">
            <v>1392</v>
          </cell>
          <cell r="BB241">
            <v>1392</v>
          </cell>
          <cell r="BC241">
            <v>1392</v>
          </cell>
          <cell r="BD241">
            <v>1392</v>
          </cell>
          <cell r="BE241">
            <v>1392</v>
          </cell>
          <cell r="BF241">
            <v>1392</v>
          </cell>
          <cell r="BG241">
            <v>1392</v>
          </cell>
          <cell r="BH241">
            <v>1392</v>
          </cell>
          <cell r="BI241">
            <v>1392</v>
          </cell>
          <cell r="BJ241">
            <v>1392</v>
          </cell>
          <cell r="BK241">
            <v>1392</v>
          </cell>
          <cell r="BL241">
            <v>1392</v>
          </cell>
          <cell r="BM241">
            <v>1392</v>
          </cell>
          <cell r="BN241">
            <v>1392</v>
          </cell>
          <cell r="BO241">
            <v>1392</v>
          </cell>
          <cell r="BP241">
            <v>1392</v>
          </cell>
          <cell r="BQ241">
            <v>1392</v>
          </cell>
          <cell r="BR241">
            <v>1392</v>
          </cell>
          <cell r="BS241">
            <v>1392</v>
          </cell>
          <cell r="BT241">
            <v>1392</v>
          </cell>
          <cell r="BU241">
            <v>1392</v>
          </cell>
          <cell r="BV241">
            <v>1392</v>
          </cell>
          <cell r="BW241">
            <v>1392</v>
          </cell>
          <cell r="BX241">
            <v>1392</v>
          </cell>
          <cell r="BY241">
            <v>1392</v>
          </cell>
          <cell r="BZ241">
            <v>1392</v>
          </cell>
          <cell r="CA241">
            <v>1392</v>
          </cell>
          <cell r="CB241">
            <v>1392</v>
          </cell>
          <cell r="CC241">
            <v>1488</v>
          </cell>
          <cell r="CD241">
            <v>1488</v>
          </cell>
          <cell r="CE241">
            <v>1488</v>
          </cell>
          <cell r="CF241">
            <v>1488</v>
          </cell>
          <cell r="CG241">
            <v>1488</v>
          </cell>
          <cell r="CH241">
            <v>1488</v>
          </cell>
          <cell r="CI241">
            <v>1488</v>
          </cell>
          <cell r="CJ241">
            <v>1488</v>
          </cell>
          <cell r="CK241">
            <v>1488</v>
          </cell>
          <cell r="CL241">
            <v>1488</v>
          </cell>
          <cell r="CM241">
            <v>1488</v>
          </cell>
          <cell r="CN241">
            <v>1488</v>
          </cell>
          <cell r="CO241">
            <v>1488</v>
          </cell>
          <cell r="CP241">
            <v>1488</v>
          </cell>
          <cell r="CQ241">
            <v>1488</v>
          </cell>
          <cell r="CR241">
            <v>1537</v>
          </cell>
          <cell r="CS241">
            <v>1537</v>
          </cell>
          <cell r="CT241">
            <v>1537</v>
          </cell>
          <cell r="CU241">
            <v>1585</v>
          </cell>
          <cell r="CV241">
            <v>1585</v>
          </cell>
          <cell r="CW241">
            <v>1585</v>
          </cell>
          <cell r="CX241">
            <v>1585</v>
          </cell>
          <cell r="CY241">
            <v>1585</v>
          </cell>
          <cell r="CZ241">
            <v>1585</v>
          </cell>
          <cell r="DA241">
            <v>1585</v>
          </cell>
          <cell r="DB241">
            <v>1585</v>
          </cell>
          <cell r="DC241">
            <v>1585</v>
          </cell>
          <cell r="DD241">
            <v>1585</v>
          </cell>
          <cell r="DE241">
            <v>1621</v>
          </cell>
          <cell r="DF241">
            <v>1621</v>
          </cell>
          <cell r="DG241">
            <v>1621</v>
          </cell>
          <cell r="DH241">
            <v>1621</v>
          </cell>
          <cell r="DI241">
            <v>1621</v>
          </cell>
          <cell r="DJ241">
            <v>1621</v>
          </cell>
          <cell r="DK241">
            <v>1621</v>
          </cell>
          <cell r="DL241">
            <v>1621</v>
          </cell>
          <cell r="DM241">
            <v>1640</v>
          </cell>
          <cell r="DN241">
            <v>1640</v>
          </cell>
          <cell r="DO241">
            <v>1640</v>
          </cell>
          <cell r="DP241">
            <v>1640</v>
          </cell>
          <cell r="DQ241">
            <v>1640</v>
          </cell>
          <cell r="DR241">
            <v>1640</v>
          </cell>
          <cell r="DS241">
            <v>1640</v>
          </cell>
          <cell r="DT241">
            <v>1640</v>
          </cell>
          <cell r="DU241">
            <v>1640</v>
          </cell>
          <cell r="DV241">
            <v>1640</v>
          </cell>
          <cell r="DW241">
            <v>1640</v>
          </cell>
          <cell r="DX241">
            <v>1640</v>
          </cell>
          <cell r="DY241">
            <v>1667</v>
          </cell>
          <cell r="DZ241">
            <v>1667</v>
          </cell>
          <cell r="EA241">
            <v>1667</v>
          </cell>
          <cell r="EB241">
            <v>1667</v>
          </cell>
          <cell r="EC241">
            <v>1667</v>
          </cell>
          <cell r="ED241">
            <v>1667</v>
          </cell>
          <cell r="EE241">
            <v>1667</v>
          </cell>
          <cell r="EF241">
            <v>1667</v>
          </cell>
          <cell r="EG241">
            <v>1667</v>
          </cell>
          <cell r="EH241">
            <v>1667</v>
          </cell>
          <cell r="EI241">
            <v>1667</v>
          </cell>
          <cell r="EJ241">
            <v>1667</v>
          </cell>
          <cell r="EK241">
            <v>1667</v>
          </cell>
          <cell r="EL241">
            <v>1667</v>
          </cell>
          <cell r="EM241">
            <v>1667</v>
          </cell>
          <cell r="EN241">
            <v>1667</v>
          </cell>
          <cell r="EO241">
            <v>1667</v>
          </cell>
          <cell r="EP241">
            <v>1667</v>
          </cell>
          <cell r="EQ241">
            <v>1667</v>
          </cell>
          <cell r="ER241">
            <v>1667</v>
          </cell>
          <cell r="ES241">
            <v>1667</v>
          </cell>
          <cell r="ET241">
            <v>1667</v>
          </cell>
          <cell r="EU241">
            <v>1667</v>
          </cell>
          <cell r="EV241">
            <v>1667</v>
          </cell>
          <cell r="EW241">
            <v>1667</v>
          </cell>
          <cell r="EX241">
            <v>1667</v>
          </cell>
          <cell r="EY241">
            <v>1667</v>
          </cell>
          <cell r="EZ241">
            <v>1667</v>
          </cell>
          <cell r="FA241">
            <v>1667</v>
          </cell>
          <cell r="FB241">
            <v>1667</v>
          </cell>
          <cell r="FC241">
            <v>1667</v>
          </cell>
          <cell r="FD241">
            <v>1667</v>
          </cell>
          <cell r="FE241">
            <v>1667</v>
          </cell>
          <cell r="FF241">
            <v>1667</v>
          </cell>
          <cell r="FG241">
            <v>1667</v>
          </cell>
          <cell r="FH241">
            <v>1667</v>
          </cell>
          <cell r="FI241">
            <v>1667</v>
          </cell>
          <cell r="FJ241">
            <v>1667</v>
          </cell>
          <cell r="FK241">
            <v>1667</v>
          </cell>
          <cell r="FL241">
            <v>1667</v>
          </cell>
          <cell r="FM241">
            <v>1667</v>
          </cell>
          <cell r="FN241">
            <v>1667</v>
          </cell>
          <cell r="FO241">
            <v>1667</v>
          </cell>
          <cell r="FP241">
            <v>1667</v>
          </cell>
          <cell r="FQ241">
            <v>1667</v>
          </cell>
          <cell r="FR241">
            <v>1667</v>
          </cell>
          <cell r="FS241">
            <v>1667</v>
          </cell>
          <cell r="FT241">
            <v>1667</v>
          </cell>
          <cell r="FU241">
            <v>1667</v>
          </cell>
          <cell r="FV241">
            <v>1667</v>
          </cell>
          <cell r="FW241">
            <v>1667</v>
          </cell>
          <cell r="FX241">
            <v>1667</v>
          </cell>
          <cell r="FY241">
            <v>1667</v>
          </cell>
          <cell r="FZ241">
            <v>1667</v>
          </cell>
          <cell r="GA241">
            <v>1667</v>
          </cell>
          <cell r="GB241">
            <v>1667</v>
          </cell>
          <cell r="GC241">
            <v>1667</v>
          </cell>
          <cell r="GD241">
            <v>1667</v>
          </cell>
          <cell r="GE241">
            <v>1667</v>
          </cell>
          <cell r="GF241">
            <v>1667</v>
          </cell>
          <cell r="GG241">
            <v>1667</v>
          </cell>
          <cell r="GH241">
            <v>1667</v>
          </cell>
          <cell r="GI241">
            <v>1667</v>
          </cell>
          <cell r="GJ241">
            <v>1667</v>
          </cell>
          <cell r="GK241">
            <v>1667</v>
          </cell>
          <cell r="GL241">
            <v>1667</v>
          </cell>
          <cell r="GM241">
            <v>1667</v>
          </cell>
          <cell r="GN241">
            <v>1667</v>
          </cell>
          <cell r="GO241">
            <v>1667</v>
          </cell>
          <cell r="GP241">
            <v>1667</v>
          </cell>
          <cell r="GQ241">
            <v>1667</v>
          </cell>
          <cell r="GR241">
            <v>1667</v>
          </cell>
        </row>
        <row r="242">
          <cell r="A242" t="str">
            <v>RAF5LI OV</v>
          </cell>
          <cell r="B242">
            <v>17</v>
          </cell>
          <cell r="C242" t="str">
            <v>2016 1</v>
          </cell>
          <cell r="D242">
            <v>42370</v>
          </cell>
          <cell r="E242">
            <v>1501</v>
          </cell>
          <cell r="F242" t="str">
            <v>Breytt endurgjald vegna raftækja. Ákv. á stjórnarfundi 22.12.15</v>
          </cell>
          <cell r="AA242" t="str">
            <v>2016 8</v>
          </cell>
          <cell r="AB242">
            <v>58</v>
          </cell>
          <cell r="AQ242" t="str">
            <v>MALKIT FR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  <cell r="EQ242">
            <v>1000</v>
          </cell>
          <cell r="ER242">
            <v>1000</v>
          </cell>
          <cell r="ES242">
            <v>1000</v>
          </cell>
          <cell r="ET242">
            <v>1000</v>
          </cell>
          <cell r="EU242">
            <v>1000</v>
          </cell>
          <cell r="EV242">
            <v>1000</v>
          </cell>
          <cell r="EW242">
            <v>1001</v>
          </cell>
          <cell r="EX242">
            <v>1002</v>
          </cell>
          <cell r="EY242">
            <v>1003</v>
          </cell>
          <cell r="EZ242">
            <v>1004</v>
          </cell>
          <cell r="FA242">
            <v>1005</v>
          </cell>
          <cell r="FB242">
            <v>1006</v>
          </cell>
          <cell r="FC242">
            <v>1007</v>
          </cell>
          <cell r="FD242">
            <v>1008</v>
          </cell>
          <cell r="FE242">
            <v>1009</v>
          </cell>
          <cell r="FF242">
            <v>1010</v>
          </cell>
          <cell r="FG242">
            <v>1011</v>
          </cell>
          <cell r="FH242">
            <v>1012</v>
          </cell>
          <cell r="FI242">
            <v>1013</v>
          </cell>
          <cell r="FJ242">
            <v>1014</v>
          </cell>
          <cell r="FK242">
            <v>1015</v>
          </cell>
          <cell r="FL242">
            <v>1016</v>
          </cell>
          <cell r="FM242">
            <v>1017</v>
          </cell>
          <cell r="FN242">
            <v>1018</v>
          </cell>
          <cell r="FO242">
            <v>1019</v>
          </cell>
          <cell r="FP242">
            <v>1020</v>
          </cell>
          <cell r="FQ242">
            <v>1021</v>
          </cell>
          <cell r="FR242">
            <v>1022</v>
          </cell>
          <cell r="FS242">
            <v>1023</v>
          </cell>
          <cell r="FT242">
            <v>1024</v>
          </cell>
          <cell r="FU242">
            <v>1025</v>
          </cell>
          <cell r="FV242">
            <v>1026</v>
          </cell>
          <cell r="FW242">
            <v>1027</v>
          </cell>
          <cell r="FX242">
            <v>1028</v>
          </cell>
          <cell r="FY242">
            <v>1029</v>
          </cell>
          <cell r="FZ242">
            <v>1030</v>
          </cell>
          <cell r="GA242">
            <v>1031</v>
          </cell>
          <cell r="GB242">
            <v>1032</v>
          </cell>
          <cell r="GC242">
            <v>1033</v>
          </cell>
          <cell r="GD242">
            <v>1034</v>
          </cell>
          <cell r="GE242">
            <v>1035</v>
          </cell>
          <cell r="GF242">
            <v>1036</v>
          </cell>
          <cell r="GG242">
            <v>1037</v>
          </cell>
          <cell r="GH242">
            <v>1038</v>
          </cell>
          <cell r="GI242">
            <v>1039</v>
          </cell>
          <cell r="GJ242">
            <v>1040</v>
          </cell>
          <cell r="GK242">
            <v>1041</v>
          </cell>
          <cell r="GL242">
            <v>1042</v>
          </cell>
          <cell r="GM242">
            <v>1043</v>
          </cell>
          <cell r="GN242">
            <v>1044</v>
          </cell>
          <cell r="GO242">
            <v>1045</v>
          </cell>
          <cell r="GP242">
            <v>1046</v>
          </cell>
          <cell r="GQ242">
            <v>1047</v>
          </cell>
          <cell r="GR242">
            <v>1048</v>
          </cell>
        </row>
        <row r="243">
          <cell r="A243" t="str">
            <v>RAF6UT AN</v>
          </cell>
          <cell r="B243">
            <v>8</v>
          </cell>
          <cell r="C243" t="str">
            <v>2016 1</v>
          </cell>
          <cell r="D243">
            <v>42370</v>
          </cell>
          <cell r="E243">
            <v>1500</v>
          </cell>
          <cell r="F243" t="str">
            <v>Breytt endurgjald vegna raftækja. Ákv. á stjórnarfundi 22.12.15</v>
          </cell>
          <cell r="AA243" t="str">
            <v>2016 9</v>
          </cell>
          <cell r="AB243">
            <v>59</v>
          </cell>
          <cell r="AQ243" t="str">
            <v>MALKIT UM</v>
          </cell>
          <cell r="AR243">
            <v>1363</v>
          </cell>
          <cell r="AS243">
            <v>1363</v>
          </cell>
          <cell r="AT243">
            <v>1363</v>
          </cell>
          <cell r="AU243">
            <v>1363</v>
          </cell>
          <cell r="AV243">
            <v>1363</v>
          </cell>
          <cell r="AW243">
            <v>1363</v>
          </cell>
          <cell r="AX243">
            <v>1363</v>
          </cell>
          <cell r="AY243">
            <v>1391</v>
          </cell>
          <cell r="AZ243">
            <v>1391</v>
          </cell>
          <cell r="BA243">
            <v>1391</v>
          </cell>
          <cell r="BB243">
            <v>1391</v>
          </cell>
          <cell r="BC243">
            <v>1391</v>
          </cell>
          <cell r="BD243">
            <v>1391</v>
          </cell>
          <cell r="BE243">
            <v>1391</v>
          </cell>
          <cell r="BF243">
            <v>1391</v>
          </cell>
          <cell r="BG243">
            <v>1391</v>
          </cell>
          <cell r="BH243">
            <v>1391</v>
          </cell>
          <cell r="BI243">
            <v>1391</v>
          </cell>
          <cell r="BJ243">
            <v>1391</v>
          </cell>
          <cell r="BK243">
            <v>1391</v>
          </cell>
          <cell r="BL243">
            <v>1391</v>
          </cell>
          <cell r="BM243">
            <v>1391</v>
          </cell>
          <cell r="BN243">
            <v>1391</v>
          </cell>
          <cell r="BO243">
            <v>1391</v>
          </cell>
          <cell r="BP243">
            <v>1391</v>
          </cell>
          <cell r="BQ243">
            <v>1391</v>
          </cell>
          <cell r="BR243">
            <v>1391</v>
          </cell>
          <cell r="BS243">
            <v>1391</v>
          </cell>
          <cell r="BT243">
            <v>1391</v>
          </cell>
          <cell r="BU243">
            <v>1391</v>
          </cell>
          <cell r="BV243">
            <v>1391</v>
          </cell>
          <cell r="BW243">
            <v>1391</v>
          </cell>
          <cell r="BX243">
            <v>1391</v>
          </cell>
          <cell r="BY243">
            <v>1391</v>
          </cell>
          <cell r="BZ243">
            <v>1391</v>
          </cell>
          <cell r="CA243">
            <v>1391</v>
          </cell>
          <cell r="CB243">
            <v>1391</v>
          </cell>
          <cell r="CC243">
            <v>1487</v>
          </cell>
          <cell r="CD243">
            <v>1487</v>
          </cell>
          <cell r="CE243">
            <v>1487</v>
          </cell>
          <cell r="CF243">
            <v>1487</v>
          </cell>
          <cell r="CG243">
            <v>1487</v>
          </cell>
          <cell r="CH243">
            <v>1487</v>
          </cell>
          <cell r="CI243">
            <v>1487</v>
          </cell>
          <cell r="CJ243">
            <v>1487</v>
          </cell>
          <cell r="CK243">
            <v>1487</v>
          </cell>
          <cell r="CL243">
            <v>1487</v>
          </cell>
          <cell r="CM243">
            <v>1487</v>
          </cell>
          <cell r="CN243">
            <v>1487</v>
          </cell>
          <cell r="CO243">
            <v>1487</v>
          </cell>
          <cell r="CP243">
            <v>1487</v>
          </cell>
          <cell r="CQ243">
            <v>1487</v>
          </cell>
          <cell r="CR243">
            <v>1536</v>
          </cell>
          <cell r="CS243">
            <v>1536</v>
          </cell>
          <cell r="CT243">
            <v>1536</v>
          </cell>
          <cell r="CU243">
            <v>1584</v>
          </cell>
          <cell r="CV243">
            <v>1584</v>
          </cell>
          <cell r="CW243">
            <v>1584</v>
          </cell>
          <cell r="CX243">
            <v>1584</v>
          </cell>
          <cell r="CY243">
            <v>1584</v>
          </cell>
          <cell r="CZ243">
            <v>1584</v>
          </cell>
          <cell r="DA243">
            <v>1584</v>
          </cell>
          <cell r="DB243">
            <v>1584</v>
          </cell>
          <cell r="DC243">
            <v>1584</v>
          </cell>
          <cell r="DD243">
            <v>1584</v>
          </cell>
          <cell r="DE243">
            <v>1620</v>
          </cell>
          <cell r="DF243">
            <v>1620</v>
          </cell>
          <cell r="DG243">
            <v>1620</v>
          </cell>
          <cell r="DH243">
            <v>1620</v>
          </cell>
          <cell r="DI243">
            <v>1620</v>
          </cell>
          <cell r="DJ243">
            <v>1620</v>
          </cell>
          <cell r="DK243">
            <v>1620</v>
          </cell>
          <cell r="DL243">
            <v>1620</v>
          </cell>
          <cell r="DM243">
            <v>1639</v>
          </cell>
          <cell r="DN243">
            <v>1639</v>
          </cell>
          <cell r="DO243">
            <v>1639</v>
          </cell>
          <cell r="DP243">
            <v>1639</v>
          </cell>
          <cell r="DQ243">
            <v>1639</v>
          </cell>
          <cell r="DR243">
            <v>1639</v>
          </cell>
          <cell r="DS243">
            <v>1639</v>
          </cell>
          <cell r="DT243">
            <v>1639</v>
          </cell>
          <cell r="DU243">
            <v>1639</v>
          </cell>
          <cell r="DV243">
            <v>1639</v>
          </cell>
          <cell r="DW243">
            <v>1639</v>
          </cell>
          <cell r="DX243">
            <v>1639</v>
          </cell>
          <cell r="DY243">
            <v>1666</v>
          </cell>
          <cell r="DZ243">
            <v>1666</v>
          </cell>
          <cell r="EA243">
            <v>1666</v>
          </cell>
          <cell r="EB243">
            <v>1666</v>
          </cell>
          <cell r="EC243">
            <v>1666</v>
          </cell>
          <cell r="ED243">
            <v>1666</v>
          </cell>
          <cell r="EE243">
            <v>1666</v>
          </cell>
          <cell r="EF243">
            <v>1666</v>
          </cell>
          <cell r="EG243">
            <v>1666</v>
          </cell>
          <cell r="EH243">
            <v>1666</v>
          </cell>
          <cell r="EI243">
            <v>1666</v>
          </cell>
          <cell r="EJ243">
            <v>1666</v>
          </cell>
          <cell r="EK243">
            <v>1666</v>
          </cell>
          <cell r="EL243">
            <v>1666</v>
          </cell>
          <cell r="EM243">
            <v>1666</v>
          </cell>
          <cell r="EN243">
            <v>1666</v>
          </cell>
          <cell r="EO243">
            <v>1666</v>
          </cell>
          <cell r="EP243">
            <v>1666</v>
          </cell>
          <cell r="EQ243">
            <v>1666</v>
          </cell>
          <cell r="ER243">
            <v>1666</v>
          </cell>
          <cell r="ES243">
            <v>1666</v>
          </cell>
          <cell r="ET243">
            <v>1666</v>
          </cell>
          <cell r="EU243">
            <v>1666</v>
          </cell>
          <cell r="EV243">
            <v>1666</v>
          </cell>
          <cell r="EW243">
            <v>1666</v>
          </cell>
          <cell r="EX243">
            <v>1666</v>
          </cell>
          <cell r="EY243">
            <v>1666</v>
          </cell>
          <cell r="EZ243">
            <v>1666</v>
          </cell>
          <cell r="FA243">
            <v>1666</v>
          </cell>
          <cell r="FB243">
            <v>1666</v>
          </cell>
          <cell r="FC243">
            <v>1666</v>
          </cell>
          <cell r="FD243">
            <v>1666</v>
          </cell>
          <cell r="FE243">
            <v>1666</v>
          </cell>
          <cell r="FF243">
            <v>1666</v>
          </cell>
          <cell r="FG243">
            <v>1666</v>
          </cell>
          <cell r="FH243">
            <v>1666</v>
          </cell>
          <cell r="FI243">
            <v>1666</v>
          </cell>
          <cell r="FJ243">
            <v>1666</v>
          </cell>
          <cell r="FK243">
            <v>1666</v>
          </cell>
          <cell r="FL243">
            <v>1666</v>
          </cell>
          <cell r="FM243">
            <v>1666</v>
          </cell>
          <cell r="FN243">
            <v>1666</v>
          </cell>
          <cell r="FO243">
            <v>1666</v>
          </cell>
          <cell r="FP243">
            <v>1666</v>
          </cell>
          <cell r="FQ243">
            <v>1666</v>
          </cell>
          <cell r="FR243">
            <v>1666</v>
          </cell>
          <cell r="FS243">
            <v>1666</v>
          </cell>
          <cell r="FT243">
            <v>1666</v>
          </cell>
          <cell r="FU243">
            <v>1666</v>
          </cell>
          <cell r="FV243">
            <v>1666</v>
          </cell>
          <cell r="FW243">
            <v>1666</v>
          </cell>
          <cell r="FX243">
            <v>1666</v>
          </cell>
          <cell r="FY243">
            <v>1666</v>
          </cell>
          <cell r="FZ243">
            <v>1666</v>
          </cell>
          <cell r="GA243">
            <v>1666</v>
          </cell>
          <cell r="GB243">
            <v>1666</v>
          </cell>
          <cell r="GC243">
            <v>1666</v>
          </cell>
          <cell r="GD243">
            <v>1666</v>
          </cell>
          <cell r="GE243">
            <v>1666</v>
          </cell>
          <cell r="GF243">
            <v>1666</v>
          </cell>
          <cell r="GG243">
            <v>1666</v>
          </cell>
          <cell r="GH243">
            <v>1666</v>
          </cell>
          <cell r="GI243">
            <v>1666</v>
          </cell>
          <cell r="GJ243">
            <v>1666</v>
          </cell>
          <cell r="GK243">
            <v>1666</v>
          </cell>
          <cell r="GL243">
            <v>1666</v>
          </cell>
          <cell r="GM243">
            <v>1666</v>
          </cell>
          <cell r="GN243">
            <v>1666</v>
          </cell>
          <cell r="GO243">
            <v>1666</v>
          </cell>
          <cell r="GP243">
            <v>1666</v>
          </cell>
          <cell r="GQ243">
            <v>1666</v>
          </cell>
          <cell r="GR243">
            <v>1666</v>
          </cell>
        </row>
        <row r="244">
          <cell r="A244" t="str">
            <v>RAF6UT EV</v>
          </cell>
          <cell r="B244">
            <v>8</v>
          </cell>
          <cell r="C244" t="str">
            <v>2016 1</v>
          </cell>
          <cell r="D244">
            <v>42370</v>
          </cell>
          <cell r="E244">
            <v>1499</v>
          </cell>
          <cell r="F244" t="str">
            <v>Breytt endurgjald vegna raftækja. Ákv. á stjórnarfundi 22.12.15</v>
          </cell>
          <cell r="AA244" t="str">
            <v>2016 10</v>
          </cell>
          <cell r="AB244">
            <v>60</v>
          </cell>
          <cell r="AQ244" t="str">
            <v>OKUTAK FR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  <cell r="EQ244">
            <v>1000</v>
          </cell>
          <cell r="ER244">
            <v>1000</v>
          </cell>
          <cell r="ES244">
            <v>1000</v>
          </cell>
          <cell r="ET244">
            <v>1000</v>
          </cell>
          <cell r="EU244">
            <v>1000</v>
          </cell>
          <cell r="EV244">
            <v>1000</v>
          </cell>
          <cell r="EW244">
            <v>1001</v>
          </cell>
          <cell r="EX244">
            <v>1002</v>
          </cell>
          <cell r="EY244">
            <v>1003</v>
          </cell>
          <cell r="EZ244">
            <v>1004</v>
          </cell>
          <cell r="FA244">
            <v>1005</v>
          </cell>
          <cell r="FB244">
            <v>1006</v>
          </cell>
          <cell r="FC244">
            <v>1007</v>
          </cell>
          <cell r="FD244">
            <v>1008</v>
          </cell>
          <cell r="FE244">
            <v>1009</v>
          </cell>
          <cell r="FF244">
            <v>1010</v>
          </cell>
          <cell r="FG244">
            <v>1011</v>
          </cell>
          <cell r="FH244">
            <v>1012</v>
          </cell>
          <cell r="FI244">
            <v>1013</v>
          </cell>
          <cell r="FJ244">
            <v>1014</v>
          </cell>
          <cell r="FK244">
            <v>1015</v>
          </cell>
          <cell r="FL244">
            <v>1016</v>
          </cell>
          <cell r="FM244">
            <v>1017</v>
          </cell>
          <cell r="FN244">
            <v>1018</v>
          </cell>
          <cell r="FO244">
            <v>1019</v>
          </cell>
          <cell r="FP244">
            <v>1020</v>
          </cell>
          <cell r="FQ244">
            <v>1021</v>
          </cell>
          <cell r="FR244">
            <v>1022</v>
          </cell>
          <cell r="FS244">
            <v>1023</v>
          </cell>
          <cell r="FT244">
            <v>1024</v>
          </cell>
          <cell r="FU244">
            <v>1025</v>
          </cell>
          <cell r="FV244">
            <v>1026</v>
          </cell>
          <cell r="FW244">
            <v>1027</v>
          </cell>
          <cell r="FX244">
            <v>1028</v>
          </cell>
          <cell r="FY244">
            <v>1029</v>
          </cell>
          <cell r="FZ244">
            <v>1030</v>
          </cell>
          <cell r="GA244">
            <v>1031</v>
          </cell>
          <cell r="GB244">
            <v>1032</v>
          </cell>
          <cell r="GC244">
            <v>1033</v>
          </cell>
          <cell r="GD244">
            <v>1034</v>
          </cell>
          <cell r="GE244">
            <v>1035</v>
          </cell>
          <cell r="GF244">
            <v>1036</v>
          </cell>
          <cell r="GG244">
            <v>1037</v>
          </cell>
          <cell r="GH244">
            <v>1038</v>
          </cell>
          <cell r="GI244">
            <v>1039</v>
          </cell>
          <cell r="GJ244">
            <v>1040</v>
          </cell>
          <cell r="GK244">
            <v>1041</v>
          </cell>
          <cell r="GL244">
            <v>1042</v>
          </cell>
          <cell r="GM244">
            <v>1043</v>
          </cell>
          <cell r="GN244">
            <v>1044</v>
          </cell>
          <cell r="GO244">
            <v>1045</v>
          </cell>
          <cell r="GP244">
            <v>1046</v>
          </cell>
          <cell r="GQ244">
            <v>1047</v>
          </cell>
          <cell r="GR244">
            <v>1048</v>
          </cell>
        </row>
        <row r="245">
          <cell r="A245" t="str">
            <v>RAF6UT OV</v>
          </cell>
          <cell r="B245">
            <v>8</v>
          </cell>
          <cell r="C245" t="str">
            <v>2016 1</v>
          </cell>
          <cell r="D245">
            <v>42370</v>
          </cell>
          <cell r="E245">
            <v>1498</v>
          </cell>
          <cell r="F245" t="str">
            <v>Breytt endurgjald vegna raftækja. Ákv. á stjórnarfundi 22.12.15</v>
          </cell>
          <cell r="AA245" t="str">
            <v>2016 11</v>
          </cell>
          <cell r="AB245">
            <v>61</v>
          </cell>
          <cell r="AQ245" t="str">
            <v>OLIFEI AN</v>
          </cell>
          <cell r="CC245">
            <v>1497</v>
          </cell>
          <cell r="CD245">
            <v>1497</v>
          </cell>
          <cell r="CE245">
            <v>1497</v>
          </cell>
          <cell r="CF245">
            <v>1497</v>
          </cell>
          <cell r="CG245">
            <v>1497</v>
          </cell>
          <cell r="CH245">
            <v>1497</v>
          </cell>
          <cell r="CI245">
            <v>1497</v>
          </cell>
          <cell r="CJ245">
            <v>1497</v>
          </cell>
          <cell r="CK245">
            <v>1497</v>
          </cell>
          <cell r="CL245">
            <v>1497</v>
          </cell>
          <cell r="CM245">
            <v>1497</v>
          </cell>
          <cell r="CN245">
            <v>1497</v>
          </cell>
          <cell r="CO245">
            <v>1497</v>
          </cell>
          <cell r="CP245">
            <v>1497</v>
          </cell>
          <cell r="CQ245">
            <v>1497</v>
          </cell>
          <cell r="CR245">
            <v>1497</v>
          </cell>
          <cell r="CS245">
            <v>1497</v>
          </cell>
          <cell r="CT245">
            <v>1497</v>
          </cell>
          <cell r="CU245">
            <v>1497</v>
          </cell>
          <cell r="CV245">
            <v>1497</v>
          </cell>
          <cell r="CW245">
            <v>1497</v>
          </cell>
          <cell r="CX245">
            <v>1497</v>
          </cell>
          <cell r="CY245">
            <v>1497</v>
          </cell>
          <cell r="CZ245">
            <v>1497</v>
          </cell>
          <cell r="DA245">
            <v>1497</v>
          </cell>
          <cell r="DB245">
            <v>1497</v>
          </cell>
          <cell r="DC245">
            <v>1497</v>
          </cell>
          <cell r="DD245">
            <v>1497</v>
          </cell>
          <cell r="DE245">
            <v>1497</v>
          </cell>
          <cell r="DF245">
            <v>1497</v>
          </cell>
          <cell r="DG245">
            <v>1497</v>
          </cell>
          <cell r="DH245">
            <v>1497</v>
          </cell>
          <cell r="DI245">
            <v>1497</v>
          </cell>
          <cell r="DJ245">
            <v>1497</v>
          </cell>
          <cell r="DK245">
            <v>1497</v>
          </cell>
          <cell r="DL245">
            <v>1497</v>
          </cell>
          <cell r="DM245">
            <v>1497</v>
          </cell>
          <cell r="DN245">
            <v>1497</v>
          </cell>
          <cell r="DO245">
            <v>1497</v>
          </cell>
          <cell r="DP245">
            <v>1497</v>
          </cell>
          <cell r="DQ245">
            <v>1497</v>
          </cell>
          <cell r="DR245">
            <v>1497</v>
          </cell>
          <cell r="DS245">
            <v>1497</v>
          </cell>
          <cell r="DT245">
            <v>1497</v>
          </cell>
          <cell r="DU245">
            <v>1497</v>
          </cell>
          <cell r="DV245">
            <v>1497</v>
          </cell>
          <cell r="DW245">
            <v>1497</v>
          </cell>
          <cell r="DX245">
            <v>1497</v>
          </cell>
          <cell r="DY245">
            <v>1497</v>
          </cell>
          <cell r="DZ245">
            <v>1497</v>
          </cell>
          <cell r="EA245">
            <v>1497</v>
          </cell>
          <cell r="EB245">
            <v>1497</v>
          </cell>
          <cell r="EC245">
            <v>1497</v>
          </cell>
          <cell r="ED245">
            <v>1497</v>
          </cell>
          <cell r="EE245">
            <v>1497</v>
          </cell>
          <cell r="EF245">
            <v>1497</v>
          </cell>
          <cell r="EG245">
            <v>1497</v>
          </cell>
          <cell r="EH245">
            <v>1497</v>
          </cell>
          <cell r="EI245">
            <v>1497</v>
          </cell>
          <cell r="EJ245">
            <v>1497</v>
          </cell>
          <cell r="EK245">
            <v>1497</v>
          </cell>
          <cell r="EL245">
            <v>1497</v>
          </cell>
          <cell r="EM245">
            <v>1497</v>
          </cell>
          <cell r="EN245">
            <v>1497</v>
          </cell>
          <cell r="EO245">
            <v>1497</v>
          </cell>
          <cell r="EP245">
            <v>1497</v>
          </cell>
          <cell r="EQ245">
            <v>1497</v>
          </cell>
          <cell r="ER245">
            <v>1497</v>
          </cell>
          <cell r="ES245">
            <v>1497</v>
          </cell>
          <cell r="ET245">
            <v>1497</v>
          </cell>
          <cell r="EU245">
            <v>1497</v>
          </cell>
          <cell r="EV245">
            <v>1497</v>
          </cell>
          <cell r="EW245">
            <v>1497</v>
          </cell>
          <cell r="EX245">
            <v>1497</v>
          </cell>
          <cell r="EY245">
            <v>1497</v>
          </cell>
          <cell r="EZ245">
            <v>1497</v>
          </cell>
          <cell r="FA245">
            <v>1497</v>
          </cell>
          <cell r="FB245">
            <v>1497</v>
          </cell>
          <cell r="FC245">
            <v>1497</v>
          </cell>
          <cell r="FD245">
            <v>1497</v>
          </cell>
          <cell r="FE245">
            <v>1497</v>
          </cell>
          <cell r="FF245">
            <v>1497</v>
          </cell>
          <cell r="FG245">
            <v>1497</v>
          </cell>
          <cell r="FH245">
            <v>1497</v>
          </cell>
          <cell r="FI245">
            <v>1497</v>
          </cell>
          <cell r="FJ245">
            <v>1497</v>
          </cell>
          <cell r="FK245">
            <v>1497</v>
          </cell>
          <cell r="FL245">
            <v>1497</v>
          </cell>
          <cell r="FM245">
            <v>1497</v>
          </cell>
          <cell r="FN245">
            <v>1497</v>
          </cell>
          <cell r="FO245">
            <v>1497</v>
          </cell>
          <cell r="FP245">
            <v>1497</v>
          </cell>
          <cell r="FQ245">
            <v>1497</v>
          </cell>
          <cell r="FR245">
            <v>1497</v>
          </cell>
          <cell r="FS245">
            <v>1497</v>
          </cell>
          <cell r="FT245">
            <v>1497</v>
          </cell>
          <cell r="FU245">
            <v>1497</v>
          </cell>
          <cell r="FV245">
            <v>1497</v>
          </cell>
          <cell r="FW245">
            <v>1497</v>
          </cell>
          <cell r="FX245">
            <v>1497</v>
          </cell>
          <cell r="FY245">
            <v>1497</v>
          </cell>
          <cell r="FZ245">
            <v>1497</v>
          </cell>
          <cell r="GA245">
            <v>1497</v>
          </cell>
          <cell r="GB245">
            <v>1497</v>
          </cell>
          <cell r="GC245">
            <v>1497</v>
          </cell>
          <cell r="GD245">
            <v>1497</v>
          </cell>
          <cell r="GE245">
            <v>1497</v>
          </cell>
          <cell r="GF245">
            <v>1497</v>
          </cell>
          <cell r="GG245">
            <v>1497</v>
          </cell>
          <cell r="GH245">
            <v>1497</v>
          </cell>
          <cell r="GI245">
            <v>1497</v>
          </cell>
          <cell r="GJ245">
            <v>1497</v>
          </cell>
          <cell r="GK245">
            <v>1497</v>
          </cell>
          <cell r="GL245">
            <v>1497</v>
          </cell>
          <cell r="GM245">
            <v>1497</v>
          </cell>
          <cell r="GN245">
            <v>1497</v>
          </cell>
          <cell r="GO245">
            <v>1497</v>
          </cell>
          <cell r="GP245">
            <v>1497</v>
          </cell>
          <cell r="GQ245">
            <v>1497</v>
          </cell>
          <cell r="GR245">
            <v>1497</v>
          </cell>
        </row>
        <row r="246">
          <cell r="A246" t="str">
            <v>OLIFEI AN</v>
          </cell>
          <cell r="B246">
            <v>0</v>
          </cell>
          <cell r="C246" t="str">
            <v>2015 1</v>
          </cell>
          <cell r="D246">
            <v>42005</v>
          </cell>
          <cell r="E246">
            <v>1497</v>
          </cell>
          <cell r="F246" t="str">
            <v>Ný einingaverð skv. uppgjöri fyrra árs</v>
          </cell>
          <cell r="AA246" t="str">
            <v>2016 12</v>
          </cell>
          <cell r="AB246">
            <v>62</v>
          </cell>
          <cell r="AQ246" t="str">
            <v>OLIFEI FR</v>
          </cell>
          <cell r="AR246">
            <v>1000</v>
          </cell>
          <cell r="AS246">
            <v>1000</v>
          </cell>
          <cell r="AT246">
            <v>1000</v>
          </cell>
          <cell r="AU246">
            <v>1000</v>
          </cell>
          <cell r="AV246">
            <v>1000</v>
          </cell>
          <cell r="AW246">
            <v>1000</v>
          </cell>
          <cell r="AX246">
            <v>1000</v>
          </cell>
          <cell r="AY246">
            <v>1000</v>
          </cell>
          <cell r="AZ246">
            <v>1000</v>
          </cell>
          <cell r="BA246">
            <v>1000</v>
          </cell>
          <cell r="BB246">
            <v>1000</v>
          </cell>
          <cell r="BC246">
            <v>1000</v>
          </cell>
          <cell r="BD246">
            <v>1000</v>
          </cell>
          <cell r="BE246">
            <v>1000</v>
          </cell>
          <cell r="BF246">
            <v>1000</v>
          </cell>
          <cell r="BG246">
            <v>1000</v>
          </cell>
          <cell r="BH246">
            <v>1000</v>
          </cell>
          <cell r="BI246">
            <v>1000</v>
          </cell>
          <cell r="BJ246">
            <v>1000</v>
          </cell>
          <cell r="BK246">
            <v>1000</v>
          </cell>
          <cell r="BL246">
            <v>1000</v>
          </cell>
          <cell r="BM246">
            <v>1000</v>
          </cell>
          <cell r="BN246">
            <v>1000</v>
          </cell>
          <cell r="BO246">
            <v>1000</v>
          </cell>
          <cell r="BP246">
            <v>1000</v>
          </cell>
          <cell r="BQ246">
            <v>1000</v>
          </cell>
          <cell r="BR246">
            <v>1000</v>
          </cell>
          <cell r="BS246">
            <v>1000</v>
          </cell>
          <cell r="BT246">
            <v>1000</v>
          </cell>
          <cell r="BU246">
            <v>1000</v>
          </cell>
          <cell r="BV246">
            <v>1000</v>
          </cell>
          <cell r="BW246">
            <v>1000</v>
          </cell>
          <cell r="BX246">
            <v>1000</v>
          </cell>
          <cell r="BY246">
            <v>1000</v>
          </cell>
          <cell r="BZ246">
            <v>1000</v>
          </cell>
          <cell r="CA246">
            <v>1000</v>
          </cell>
          <cell r="CB246">
            <v>1000</v>
          </cell>
          <cell r="CC246">
            <v>1000</v>
          </cell>
          <cell r="CD246">
            <v>1000</v>
          </cell>
          <cell r="CE246">
            <v>1000</v>
          </cell>
          <cell r="CF246">
            <v>1000</v>
          </cell>
          <cell r="CG246">
            <v>1000</v>
          </cell>
          <cell r="CH246">
            <v>1000</v>
          </cell>
          <cell r="CI246">
            <v>1000</v>
          </cell>
          <cell r="CJ246">
            <v>1000</v>
          </cell>
          <cell r="CK246">
            <v>1000</v>
          </cell>
          <cell r="CL246">
            <v>1000</v>
          </cell>
          <cell r="CM246">
            <v>1000</v>
          </cell>
          <cell r="CN246">
            <v>1000</v>
          </cell>
          <cell r="CO246">
            <v>1000</v>
          </cell>
          <cell r="CP246">
            <v>1000</v>
          </cell>
          <cell r="CQ246">
            <v>1000</v>
          </cell>
          <cell r="CR246">
            <v>1000</v>
          </cell>
          <cell r="CS246">
            <v>1000</v>
          </cell>
          <cell r="CT246">
            <v>1000</v>
          </cell>
          <cell r="CU246">
            <v>1000</v>
          </cell>
          <cell r="CV246">
            <v>1000</v>
          </cell>
          <cell r="CW246">
            <v>1000</v>
          </cell>
          <cell r="CX246">
            <v>1000</v>
          </cell>
          <cell r="CY246">
            <v>1000</v>
          </cell>
          <cell r="CZ246">
            <v>1000</v>
          </cell>
          <cell r="DA246">
            <v>1000</v>
          </cell>
          <cell r="DB246">
            <v>1000</v>
          </cell>
          <cell r="DC246">
            <v>1000</v>
          </cell>
          <cell r="DD246">
            <v>1000</v>
          </cell>
          <cell r="DE246">
            <v>1000</v>
          </cell>
          <cell r="DF246">
            <v>1000</v>
          </cell>
          <cell r="DG246">
            <v>1000</v>
          </cell>
          <cell r="DH246">
            <v>1000</v>
          </cell>
          <cell r="DI246">
            <v>1000</v>
          </cell>
          <cell r="DJ246">
            <v>1000</v>
          </cell>
          <cell r="DK246">
            <v>1000</v>
          </cell>
          <cell r="DL246">
            <v>1000</v>
          </cell>
          <cell r="DM246">
            <v>1000</v>
          </cell>
          <cell r="DN246">
            <v>1000</v>
          </cell>
          <cell r="DO246">
            <v>1000</v>
          </cell>
          <cell r="DP246">
            <v>1000</v>
          </cell>
          <cell r="DQ246">
            <v>1000</v>
          </cell>
          <cell r="DR246">
            <v>1000</v>
          </cell>
          <cell r="DS246">
            <v>1000</v>
          </cell>
          <cell r="DT246">
            <v>1000</v>
          </cell>
          <cell r="DU246">
            <v>1000</v>
          </cell>
          <cell r="DV246">
            <v>1000</v>
          </cell>
          <cell r="DW246">
            <v>1000</v>
          </cell>
          <cell r="DX246">
            <v>1000</v>
          </cell>
          <cell r="DY246">
            <v>1000</v>
          </cell>
          <cell r="DZ246">
            <v>1000</v>
          </cell>
          <cell r="EA246">
            <v>1000</v>
          </cell>
          <cell r="EB246">
            <v>1000</v>
          </cell>
          <cell r="EC246">
            <v>1000</v>
          </cell>
          <cell r="ED246">
            <v>1000</v>
          </cell>
          <cell r="EE246">
            <v>1000</v>
          </cell>
          <cell r="EF246">
            <v>1000</v>
          </cell>
          <cell r="EG246">
            <v>1000</v>
          </cell>
          <cell r="EH246">
            <v>1000</v>
          </cell>
          <cell r="EI246">
            <v>1000</v>
          </cell>
          <cell r="EJ246">
            <v>1000</v>
          </cell>
          <cell r="EK246">
            <v>1000</v>
          </cell>
          <cell r="EL246">
            <v>1000</v>
          </cell>
          <cell r="EM246">
            <v>1000</v>
          </cell>
          <cell r="EN246">
            <v>1000</v>
          </cell>
          <cell r="EO246">
            <v>1000</v>
          </cell>
          <cell r="EP246">
            <v>1000</v>
          </cell>
          <cell r="EQ246">
            <v>1000</v>
          </cell>
          <cell r="ER246">
            <v>1000</v>
          </cell>
          <cell r="ES246">
            <v>1000</v>
          </cell>
          <cell r="ET246">
            <v>1000</v>
          </cell>
          <cell r="EU246">
            <v>1000</v>
          </cell>
          <cell r="EV246">
            <v>1000</v>
          </cell>
          <cell r="EW246">
            <v>1001</v>
          </cell>
          <cell r="EX246">
            <v>1002</v>
          </cell>
          <cell r="EY246">
            <v>1003</v>
          </cell>
          <cell r="EZ246">
            <v>1004</v>
          </cell>
          <cell r="FA246">
            <v>1005</v>
          </cell>
          <cell r="FB246">
            <v>1006</v>
          </cell>
          <cell r="FC246">
            <v>1007</v>
          </cell>
          <cell r="FD246">
            <v>1008</v>
          </cell>
          <cell r="FE246">
            <v>1009</v>
          </cell>
          <cell r="FF246">
            <v>1010</v>
          </cell>
          <cell r="FG246">
            <v>1011</v>
          </cell>
          <cell r="FH246">
            <v>1012</v>
          </cell>
          <cell r="FI246">
            <v>1013</v>
          </cell>
          <cell r="FJ246">
            <v>1014</v>
          </cell>
          <cell r="FK246">
            <v>1015</v>
          </cell>
          <cell r="FL246">
            <v>1016</v>
          </cell>
          <cell r="FM246">
            <v>1017</v>
          </cell>
          <cell r="FN246">
            <v>1018</v>
          </cell>
          <cell r="FO246">
            <v>1019</v>
          </cell>
          <cell r="FP246">
            <v>1020</v>
          </cell>
          <cell r="FQ246">
            <v>1021</v>
          </cell>
          <cell r="FR246">
            <v>1022</v>
          </cell>
          <cell r="FS246">
            <v>1023</v>
          </cell>
          <cell r="FT246">
            <v>1024</v>
          </cell>
          <cell r="FU246">
            <v>1025</v>
          </cell>
          <cell r="FV246">
            <v>1026</v>
          </cell>
          <cell r="FW246">
            <v>1027</v>
          </cell>
          <cell r="FX246">
            <v>1028</v>
          </cell>
          <cell r="FY246">
            <v>1029</v>
          </cell>
          <cell r="FZ246">
            <v>1030</v>
          </cell>
          <cell r="GA246">
            <v>1031</v>
          </cell>
          <cell r="GB246">
            <v>1032</v>
          </cell>
          <cell r="GC246">
            <v>1033</v>
          </cell>
          <cell r="GD246">
            <v>1034</v>
          </cell>
          <cell r="GE246">
            <v>1035</v>
          </cell>
          <cell r="GF246">
            <v>1036</v>
          </cell>
          <cell r="GG246">
            <v>1037</v>
          </cell>
          <cell r="GH246">
            <v>1038</v>
          </cell>
          <cell r="GI246">
            <v>1039</v>
          </cell>
          <cell r="GJ246">
            <v>1040</v>
          </cell>
          <cell r="GK246">
            <v>1041</v>
          </cell>
          <cell r="GL246">
            <v>1042</v>
          </cell>
          <cell r="GM246">
            <v>1043</v>
          </cell>
          <cell r="GN246">
            <v>1044</v>
          </cell>
          <cell r="GO246">
            <v>1045</v>
          </cell>
          <cell r="GP246">
            <v>1046</v>
          </cell>
          <cell r="GQ246">
            <v>1047</v>
          </cell>
          <cell r="GR246">
            <v>1048</v>
          </cell>
        </row>
        <row r="247">
          <cell r="A247" t="str">
            <v>OLIFEI OV</v>
          </cell>
          <cell r="B247">
            <v>16.850000000000001</v>
          </cell>
          <cell r="C247" t="str">
            <v>2015 1</v>
          </cell>
          <cell r="D247">
            <v>42005</v>
          </cell>
          <cell r="E247">
            <v>1496</v>
          </cell>
          <cell r="F247" t="str">
            <v>SÚM samningar - Árið 2015 OV 16,85 kr/kg og fl.jöfn. 38,43 kr/kg</v>
          </cell>
          <cell r="AA247" t="str">
            <v>2017 1</v>
          </cell>
          <cell r="AB247">
            <v>63</v>
          </cell>
          <cell r="AQ247" t="str">
            <v>OLIFEI OV</v>
          </cell>
          <cell r="BQ247">
            <v>1430</v>
          </cell>
          <cell r="BR247">
            <v>1430</v>
          </cell>
          <cell r="BS247">
            <v>1430</v>
          </cell>
          <cell r="BT247">
            <v>1430</v>
          </cell>
          <cell r="BU247">
            <v>1430</v>
          </cell>
          <cell r="BV247">
            <v>1430</v>
          </cell>
          <cell r="BW247">
            <v>1430</v>
          </cell>
          <cell r="BX247">
            <v>1430</v>
          </cell>
          <cell r="BY247">
            <v>1430</v>
          </cell>
          <cell r="BZ247">
            <v>1430</v>
          </cell>
          <cell r="CA247">
            <v>1430</v>
          </cell>
          <cell r="CB247">
            <v>1430</v>
          </cell>
          <cell r="CC247">
            <v>1496</v>
          </cell>
          <cell r="CD247">
            <v>1496</v>
          </cell>
          <cell r="CE247">
            <v>1496</v>
          </cell>
          <cell r="CF247">
            <v>1496</v>
          </cell>
          <cell r="CG247">
            <v>1496</v>
          </cell>
          <cell r="CH247">
            <v>1496</v>
          </cell>
          <cell r="CI247">
            <v>1496</v>
          </cell>
          <cell r="CJ247">
            <v>1496</v>
          </cell>
          <cell r="CK247">
            <v>1496</v>
          </cell>
          <cell r="CL247">
            <v>1496</v>
          </cell>
          <cell r="CM247">
            <v>1496</v>
          </cell>
          <cell r="CN247">
            <v>1496</v>
          </cell>
          <cell r="CO247">
            <v>1522</v>
          </cell>
          <cell r="CP247">
            <v>1522</v>
          </cell>
          <cell r="CQ247">
            <v>1522</v>
          </cell>
          <cell r="CR247">
            <v>1522</v>
          </cell>
          <cell r="CS247">
            <v>1522</v>
          </cell>
          <cell r="CT247">
            <v>1522</v>
          </cell>
          <cell r="CU247">
            <v>1522</v>
          </cell>
          <cell r="CV247">
            <v>1522</v>
          </cell>
          <cell r="CW247">
            <v>1522</v>
          </cell>
          <cell r="CX247">
            <v>1522</v>
          </cell>
          <cell r="CY247">
            <v>1522</v>
          </cell>
          <cell r="CZ247">
            <v>1522</v>
          </cell>
          <cell r="DA247">
            <v>1606</v>
          </cell>
          <cell r="DB247">
            <v>1606</v>
          </cell>
          <cell r="DC247">
            <v>1606</v>
          </cell>
          <cell r="DD247">
            <v>1606</v>
          </cell>
          <cell r="DE247">
            <v>1606</v>
          </cell>
          <cell r="DF247">
            <v>1606</v>
          </cell>
          <cell r="DG247">
            <v>1606</v>
          </cell>
          <cell r="DH247">
            <v>1606</v>
          </cell>
          <cell r="DI247">
            <v>1606</v>
          </cell>
          <cell r="DJ247">
            <v>1606</v>
          </cell>
          <cell r="DK247">
            <v>1606</v>
          </cell>
          <cell r="DL247">
            <v>1606</v>
          </cell>
          <cell r="DM247">
            <v>1605</v>
          </cell>
          <cell r="DN247">
            <v>1605</v>
          </cell>
          <cell r="DO247">
            <v>1605</v>
          </cell>
          <cell r="DP247">
            <v>1605</v>
          </cell>
          <cell r="DQ247">
            <v>1605</v>
          </cell>
          <cell r="DR247">
            <v>1605</v>
          </cell>
          <cell r="DS247">
            <v>1605</v>
          </cell>
          <cell r="DT247">
            <v>1605</v>
          </cell>
          <cell r="DU247">
            <v>1605</v>
          </cell>
          <cell r="DV247">
            <v>1605</v>
          </cell>
          <cell r="DW247">
            <v>1605</v>
          </cell>
          <cell r="DX247">
            <v>1605</v>
          </cell>
          <cell r="DY247">
            <v>1605</v>
          </cell>
          <cell r="DZ247">
            <v>1605</v>
          </cell>
          <cell r="EA247">
            <v>1605</v>
          </cell>
          <cell r="EB247">
            <v>1605</v>
          </cell>
          <cell r="EC247">
            <v>1605</v>
          </cell>
          <cell r="ED247">
            <v>1605</v>
          </cell>
          <cell r="EE247">
            <v>1605</v>
          </cell>
          <cell r="EF247">
            <v>1605</v>
          </cell>
          <cell r="EG247">
            <v>1605</v>
          </cell>
          <cell r="EH247">
            <v>1605</v>
          </cell>
          <cell r="EI247">
            <v>1605</v>
          </cell>
          <cell r="EJ247">
            <v>1605</v>
          </cell>
          <cell r="EK247">
            <v>1605</v>
          </cell>
          <cell r="EL247">
            <v>1605</v>
          </cell>
          <cell r="EM247">
            <v>1605</v>
          </cell>
          <cell r="EN247">
            <v>1605</v>
          </cell>
          <cell r="EO247">
            <v>1605</v>
          </cell>
          <cell r="EP247">
            <v>1605</v>
          </cell>
          <cell r="EQ247">
            <v>1605</v>
          </cell>
          <cell r="ER247">
            <v>1605</v>
          </cell>
          <cell r="ES247">
            <v>1605</v>
          </cell>
          <cell r="ET247">
            <v>1605</v>
          </cell>
          <cell r="EU247">
            <v>1605</v>
          </cell>
          <cell r="EV247">
            <v>1605</v>
          </cell>
          <cell r="EW247">
            <v>1605</v>
          </cell>
          <cell r="EX247">
            <v>1605</v>
          </cell>
          <cell r="EY247">
            <v>1605</v>
          </cell>
          <cell r="EZ247">
            <v>1605</v>
          </cell>
          <cell r="FA247">
            <v>1605</v>
          </cell>
          <cell r="FB247">
            <v>1605</v>
          </cell>
          <cell r="FC247">
            <v>1605</v>
          </cell>
          <cell r="FD247">
            <v>1605</v>
          </cell>
          <cell r="FE247">
            <v>1605</v>
          </cell>
          <cell r="FF247">
            <v>1605</v>
          </cell>
          <cell r="FG247">
            <v>1605</v>
          </cell>
          <cell r="FH247">
            <v>1605</v>
          </cell>
          <cell r="FI247">
            <v>1605</v>
          </cell>
          <cell r="FJ247">
            <v>1605</v>
          </cell>
          <cell r="FK247">
            <v>1605</v>
          </cell>
          <cell r="FL247">
            <v>1605</v>
          </cell>
          <cell r="FM247">
            <v>1605</v>
          </cell>
          <cell r="FN247">
            <v>1605</v>
          </cell>
          <cell r="FO247">
            <v>1605</v>
          </cell>
          <cell r="FP247">
            <v>1605</v>
          </cell>
          <cell r="FQ247">
            <v>1605</v>
          </cell>
          <cell r="FR247">
            <v>1605</v>
          </cell>
          <cell r="FS247">
            <v>1605</v>
          </cell>
          <cell r="FT247">
            <v>1605</v>
          </cell>
          <cell r="FU247">
            <v>1605</v>
          </cell>
          <cell r="FV247">
            <v>1605</v>
          </cell>
          <cell r="FW247">
            <v>1605</v>
          </cell>
          <cell r="FX247">
            <v>1605</v>
          </cell>
          <cell r="FY247">
            <v>1605</v>
          </cell>
          <cell r="FZ247">
            <v>1605</v>
          </cell>
          <cell r="GA247">
            <v>1605</v>
          </cell>
          <cell r="GB247">
            <v>1605</v>
          </cell>
          <cell r="GC247">
            <v>1605</v>
          </cell>
          <cell r="GD247">
            <v>1605</v>
          </cell>
          <cell r="GE247">
            <v>1605</v>
          </cell>
          <cell r="GF247">
            <v>1605</v>
          </cell>
          <cell r="GG247">
            <v>1605</v>
          </cell>
          <cell r="GH247">
            <v>1605</v>
          </cell>
          <cell r="GI247">
            <v>1605</v>
          </cell>
          <cell r="GJ247">
            <v>1605</v>
          </cell>
          <cell r="GK247">
            <v>1605</v>
          </cell>
          <cell r="GL247">
            <v>1605</v>
          </cell>
          <cell r="GM247">
            <v>1605</v>
          </cell>
          <cell r="GN247">
            <v>1605</v>
          </cell>
          <cell r="GO247">
            <v>1605</v>
          </cell>
          <cell r="GP247">
            <v>1605</v>
          </cell>
          <cell r="GQ247">
            <v>1605</v>
          </cell>
          <cell r="GR247">
            <v>1605</v>
          </cell>
        </row>
        <row r="248">
          <cell r="A248" t="str">
            <v>VARUTR FO</v>
          </cell>
          <cell r="B248">
            <v>282</v>
          </cell>
          <cell r="C248" t="str">
            <v>2015 1</v>
          </cell>
          <cell r="D248">
            <v>42005</v>
          </cell>
          <cell r="E248">
            <v>1495</v>
          </cell>
          <cell r="F248" t="str">
            <v>Breytt einingaverð nokkurra spillefna. Skv. skýrslu Eflu. Tölvupóstur frá ÓK 19.3.2015 kl. 13.36 (engin starfandi stjórn yfir ÚRVS)</v>
          </cell>
          <cell r="AA248" t="str">
            <v>2017 2</v>
          </cell>
          <cell r="AB248">
            <v>64</v>
          </cell>
          <cell r="AQ248" t="str">
            <v>OLIRYD OV</v>
          </cell>
          <cell r="AR248">
            <v>1362</v>
          </cell>
          <cell r="AS248">
            <v>1362</v>
          </cell>
          <cell r="AT248">
            <v>1362</v>
          </cell>
          <cell r="AU248">
            <v>1362</v>
          </cell>
          <cell r="AV248">
            <v>1362</v>
          </cell>
          <cell r="AW248">
            <v>1362</v>
          </cell>
          <cell r="AX248">
            <v>1362</v>
          </cell>
        </row>
        <row r="249">
          <cell r="A249" t="str">
            <v>VARFUA FO</v>
          </cell>
          <cell r="B249">
            <v>221</v>
          </cell>
          <cell r="C249" t="str">
            <v>2015 1</v>
          </cell>
          <cell r="D249">
            <v>42005</v>
          </cell>
          <cell r="E249">
            <v>1494</v>
          </cell>
          <cell r="F249" t="str">
            <v>Breytt einingaverð nokkurra spillefna. Skv. skýrslu Eflu. Tölvupóstur frá ÓK 19.3.2015 kl. 13.36 (engin starfandi stjórn yfir ÚRVS)</v>
          </cell>
          <cell r="AA249" t="str">
            <v>2017 3</v>
          </cell>
          <cell r="AB249">
            <v>65</v>
          </cell>
          <cell r="AQ249" t="str">
            <v>OLIRYD FO</v>
          </cell>
          <cell r="AY249">
            <v>1390</v>
          </cell>
          <cell r="AZ249">
            <v>1390</v>
          </cell>
          <cell r="BA249">
            <v>1390</v>
          </cell>
          <cell r="BB249">
            <v>1390</v>
          </cell>
          <cell r="BC249">
            <v>1390</v>
          </cell>
          <cell r="BD249">
            <v>1390</v>
          </cell>
          <cell r="BE249">
            <v>1390</v>
          </cell>
          <cell r="BF249">
            <v>1390</v>
          </cell>
          <cell r="BG249">
            <v>1390</v>
          </cell>
          <cell r="BH249">
            <v>1390</v>
          </cell>
          <cell r="BI249">
            <v>1390</v>
          </cell>
          <cell r="BJ249">
            <v>1390</v>
          </cell>
          <cell r="BK249">
            <v>1390</v>
          </cell>
          <cell r="BL249">
            <v>1390</v>
          </cell>
          <cell r="BM249">
            <v>1390</v>
          </cell>
          <cell r="BN249">
            <v>1390</v>
          </cell>
          <cell r="BO249">
            <v>1390</v>
          </cell>
          <cell r="BP249">
            <v>1390</v>
          </cell>
          <cell r="BQ249">
            <v>1390</v>
          </cell>
          <cell r="BR249">
            <v>1390</v>
          </cell>
          <cell r="BS249">
            <v>1390</v>
          </cell>
          <cell r="BT249">
            <v>1390</v>
          </cell>
          <cell r="BU249">
            <v>1390</v>
          </cell>
          <cell r="BV249">
            <v>1390</v>
          </cell>
          <cell r="BW249">
            <v>1390</v>
          </cell>
          <cell r="BX249">
            <v>1390</v>
          </cell>
          <cell r="BY249">
            <v>1390</v>
          </cell>
          <cell r="BZ249">
            <v>1390</v>
          </cell>
          <cell r="CA249">
            <v>1390</v>
          </cell>
          <cell r="CB249">
            <v>1390</v>
          </cell>
          <cell r="CC249">
            <v>1490</v>
          </cell>
          <cell r="CD249">
            <v>1490</v>
          </cell>
          <cell r="CE249">
            <v>1490</v>
          </cell>
          <cell r="CF249">
            <v>1490</v>
          </cell>
          <cell r="CG249">
            <v>1490</v>
          </cell>
          <cell r="CH249">
            <v>1490</v>
          </cell>
          <cell r="CI249">
            <v>1490</v>
          </cell>
          <cell r="CJ249">
            <v>1490</v>
          </cell>
          <cell r="CK249">
            <v>1490</v>
          </cell>
          <cell r="CL249">
            <v>1490</v>
          </cell>
          <cell r="CM249">
            <v>1490</v>
          </cell>
          <cell r="CN249">
            <v>1490</v>
          </cell>
          <cell r="CO249">
            <v>1490</v>
          </cell>
          <cell r="CP249">
            <v>1490</v>
          </cell>
          <cell r="CQ249">
            <v>1490</v>
          </cell>
          <cell r="CR249">
            <v>1539</v>
          </cell>
          <cell r="CS249">
            <v>1539</v>
          </cell>
          <cell r="CT249">
            <v>1539</v>
          </cell>
          <cell r="CU249">
            <v>1587</v>
          </cell>
          <cell r="CV249">
            <v>1587</v>
          </cell>
          <cell r="CW249">
            <v>1587</v>
          </cell>
          <cell r="CX249">
            <v>1587</v>
          </cell>
          <cell r="CY249">
            <v>1587</v>
          </cell>
          <cell r="CZ249">
            <v>1587</v>
          </cell>
          <cell r="DA249">
            <v>1587</v>
          </cell>
          <cell r="DB249">
            <v>1587</v>
          </cell>
          <cell r="DC249">
            <v>1587</v>
          </cell>
          <cell r="DD249">
            <v>1587</v>
          </cell>
          <cell r="DE249">
            <v>1623</v>
          </cell>
          <cell r="DF249">
            <v>1623</v>
          </cell>
          <cell r="DG249">
            <v>1623</v>
          </cell>
          <cell r="DH249">
            <v>1623</v>
          </cell>
          <cell r="DI249">
            <v>1623</v>
          </cell>
          <cell r="DJ249">
            <v>1623</v>
          </cell>
          <cell r="DK249">
            <v>1623</v>
          </cell>
          <cell r="DL249">
            <v>1623</v>
          </cell>
          <cell r="DM249">
            <v>1638</v>
          </cell>
          <cell r="DN249">
            <v>1638</v>
          </cell>
          <cell r="DO249">
            <v>1638</v>
          </cell>
          <cell r="DP249">
            <v>1638</v>
          </cell>
          <cell r="DQ249">
            <v>1638</v>
          </cell>
          <cell r="DR249">
            <v>1638</v>
          </cell>
          <cell r="DS249">
            <v>1638</v>
          </cell>
          <cell r="DT249">
            <v>1638</v>
          </cell>
          <cell r="DU249">
            <v>1638</v>
          </cell>
          <cell r="DV249">
            <v>1638</v>
          </cell>
          <cell r="DW249">
            <v>1638</v>
          </cell>
          <cell r="DX249">
            <v>1638</v>
          </cell>
          <cell r="DY249">
            <v>1665</v>
          </cell>
          <cell r="DZ249">
            <v>1665</v>
          </cell>
          <cell r="EA249">
            <v>1665</v>
          </cell>
          <cell r="EB249">
            <v>1665</v>
          </cell>
          <cell r="EC249">
            <v>1665</v>
          </cell>
          <cell r="ED249">
            <v>1665</v>
          </cell>
          <cell r="EE249">
            <v>1665</v>
          </cell>
          <cell r="EF249">
            <v>1665</v>
          </cell>
          <cell r="EG249">
            <v>1665</v>
          </cell>
          <cell r="EH249">
            <v>1665</v>
          </cell>
          <cell r="EI249">
            <v>1665</v>
          </cell>
          <cell r="EJ249">
            <v>1665</v>
          </cell>
          <cell r="EK249">
            <v>1665</v>
          </cell>
          <cell r="EL249">
            <v>1665</v>
          </cell>
          <cell r="EM249">
            <v>1665</v>
          </cell>
          <cell r="EN249">
            <v>1665</v>
          </cell>
          <cell r="EO249">
            <v>1665</v>
          </cell>
          <cell r="EP249">
            <v>1665</v>
          </cell>
          <cell r="EQ249">
            <v>1665</v>
          </cell>
          <cell r="ER249">
            <v>1665</v>
          </cell>
          <cell r="ES249">
            <v>1665</v>
          </cell>
          <cell r="ET249">
            <v>1665</v>
          </cell>
          <cell r="EU249">
            <v>1665</v>
          </cell>
          <cell r="EV249">
            <v>1665</v>
          </cell>
          <cell r="EW249">
            <v>1665</v>
          </cell>
          <cell r="EX249">
            <v>1665</v>
          </cell>
          <cell r="EY249">
            <v>1665</v>
          </cell>
          <cell r="EZ249">
            <v>1665</v>
          </cell>
          <cell r="FA249">
            <v>1665</v>
          </cell>
          <cell r="FB249">
            <v>1665</v>
          </cell>
          <cell r="FC249">
            <v>1665</v>
          </cell>
          <cell r="FD249">
            <v>1665</v>
          </cell>
          <cell r="FE249">
            <v>1665</v>
          </cell>
          <cell r="FF249">
            <v>1665</v>
          </cell>
          <cell r="FG249">
            <v>1665</v>
          </cell>
          <cell r="FH249">
            <v>1665</v>
          </cell>
          <cell r="FI249">
            <v>1665</v>
          </cell>
          <cell r="FJ249">
            <v>1665</v>
          </cell>
          <cell r="FK249">
            <v>1665</v>
          </cell>
          <cell r="FL249">
            <v>1665</v>
          </cell>
          <cell r="FM249">
            <v>1665</v>
          </cell>
          <cell r="FN249">
            <v>1665</v>
          </cell>
          <cell r="FO249">
            <v>1665</v>
          </cell>
          <cell r="FP249">
            <v>1665</v>
          </cell>
          <cell r="FQ249">
            <v>1665</v>
          </cell>
          <cell r="FR249">
            <v>1665</v>
          </cell>
          <cell r="FS249">
            <v>1665</v>
          </cell>
          <cell r="FT249">
            <v>1665</v>
          </cell>
          <cell r="FU249">
            <v>1665</v>
          </cell>
          <cell r="FV249">
            <v>1665</v>
          </cell>
          <cell r="FW249">
            <v>1665</v>
          </cell>
          <cell r="FX249">
            <v>1665</v>
          </cell>
          <cell r="FY249">
            <v>1665</v>
          </cell>
          <cell r="FZ249">
            <v>1665</v>
          </cell>
          <cell r="GA249">
            <v>1665</v>
          </cell>
          <cell r="GB249">
            <v>1665</v>
          </cell>
          <cell r="GC249">
            <v>1665</v>
          </cell>
          <cell r="GD249">
            <v>1665</v>
          </cell>
          <cell r="GE249">
            <v>1665</v>
          </cell>
          <cell r="GF249">
            <v>1665</v>
          </cell>
          <cell r="GG249">
            <v>1665</v>
          </cell>
          <cell r="GH249">
            <v>1665</v>
          </cell>
          <cell r="GI249">
            <v>1665</v>
          </cell>
          <cell r="GJ249">
            <v>1665</v>
          </cell>
          <cell r="GK249">
            <v>1665</v>
          </cell>
          <cell r="GL249">
            <v>1665</v>
          </cell>
          <cell r="GM249">
            <v>1665</v>
          </cell>
          <cell r="GN249">
            <v>1665</v>
          </cell>
          <cell r="GO249">
            <v>1665</v>
          </cell>
          <cell r="GP249">
            <v>1665</v>
          </cell>
          <cell r="GQ249">
            <v>1665</v>
          </cell>
          <cell r="GR249">
            <v>1665</v>
          </cell>
        </row>
        <row r="250">
          <cell r="A250" t="str">
            <v>PRELIT FO</v>
          </cell>
          <cell r="B250">
            <v>151</v>
          </cell>
          <cell r="C250" t="str">
            <v>2015 1</v>
          </cell>
          <cell r="D250">
            <v>42005</v>
          </cell>
          <cell r="E250">
            <v>1493</v>
          </cell>
          <cell r="F250" t="str">
            <v>Breytt einingaverð nokkurra spillefna. Skv. skýrslu Eflu. Tölvupóstur frá ÓK 19.3.2015 kl. 13.36 (engin starfandi stjórn yfir ÚRVS)</v>
          </cell>
          <cell r="AA250" t="str">
            <v>2017 4</v>
          </cell>
          <cell r="AB250">
            <v>66</v>
          </cell>
          <cell r="AQ250" t="str">
            <v>OLIRYD FR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  <cell r="EQ250">
            <v>1000</v>
          </cell>
          <cell r="ER250">
            <v>1000</v>
          </cell>
          <cell r="ES250">
            <v>1000</v>
          </cell>
          <cell r="ET250">
            <v>1000</v>
          </cell>
          <cell r="EU250">
            <v>1000</v>
          </cell>
          <cell r="EV250">
            <v>1000</v>
          </cell>
          <cell r="EW250">
            <v>1001</v>
          </cell>
          <cell r="EX250">
            <v>1002</v>
          </cell>
          <cell r="EY250">
            <v>1003</v>
          </cell>
          <cell r="EZ250">
            <v>1004</v>
          </cell>
          <cell r="FA250">
            <v>1005</v>
          </cell>
          <cell r="FB250">
            <v>1006</v>
          </cell>
          <cell r="FC250">
            <v>1007</v>
          </cell>
          <cell r="FD250">
            <v>1008</v>
          </cell>
          <cell r="FE250">
            <v>1009</v>
          </cell>
          <cell r="FF250">
            <v>1010</v>
          </cell>
          <cell r="FG250">
            <v>1011</v>
          </cell>
          <cell r="FH250">
            <v>1012</v>
          </cell>
          <cell r="FI250">
            <v>1013</v>
          </cell>
          <cell r="FJ250">
            <v>1014</v>
          </cell>
          <cell r="FK250">
            <v>1015</v>
          </cell>
          <cell r="FL250">
            <v>1016</v>
          </cell>
          <cell r="FM250">
            <v>1017</v>
          </cell>
          <cell r="FN250">
            <v>1018</v>
          </cell>
          <cell r="FO250">
            <v>1019</v>
          </cell>
          <cell r="FP250">
            <v>1020</v>
          </cell>
          <cell r="FQ250">
            <v>1021</v>
          </cell>
          <cell r="FR250">
            <v>1022</v>
          </cell>
          <cell r="FS250">
            <v>1023</v>
          </cell>
          <cell r="FT250">
            <v>1024</v>
          </cell>
          <cell r="FU250">
            <v>1025</v>
          </cell>
          <cell r="FV250">
            <v>1026</v>
          </cell>
          <cell r="FW250">
            <v>1027</v>
          </cell>
          <cell r="FX250">
            <v>1028</v>
          </cell>
          <cell r="FY250">
            <v>1029</v>
          </cell>
          <cell r="FZ250">
            <v>1030</v>
          </cell>
          <cell r="GA250">
            <v>1031</v>
          </cell>
          <cell r="GB250">
            <v>1032</v>
          </cell>
          <cell r="GC250">
            <v>1033</v>
          </cell>
          <cell r="GD250">
            <v>1034</v>
          </cell>
          <cell r="GE250">
            <v>1035</v>
          </cell>
          <cell r="GF250">
            <v>1036</v>
          </cell>
          <cell r="GG250">
            <v>1037</v>
          </cell>
          <cell r="GH250">
            <v>1038</v>
          </cell>
          <cell r="GI250">
            <v>1039</v>
          </cell>
          <cell r="GJ250">
            <v>1040</v>
          </cell>
          <cell r="GK250">
            <v>1041</v>
          </cell>
          <cell r="GL250">
            <v>1042</v>
          </cell>
          <cell r="GM250">
            <v>1043</v>
          </cell>
          <cell r="GN250">
            <v>1044</v>
          </cell>
          <cell r="GO250">
            <v>1045</v>
          </cell>
          <cell r="GP250">
            <v>1046</v>
          </cell>
          <cell r="GQ250">
            <v>1047</v>
          </cell>
          <cell r="GR250">
            <v>1048</v>
          </cell>
        </row>
        <row r="251">
          <cell r="A251" t="str">
            <v>OLISMU FO</v>
          </cell>
          <cell r="B251">
            <v>89</v>
          </cell>
          <cell r="C251" t="str">
            <v>2015 1</v>
          </cell>
          <cell r="D251">
            <v>42005</v>
          </cell>
          <cell r="E251">
            <v>1492</v>
          </cell>
          <cell r="F251" t="str">
            <v>Breytt einingaverð nokkurra spillefna. Skv. skýrslu Eflu. Tölvupóstur frá ÓK 19.3.2015 kl. 13.36 (engin starfandi stjórn yfir ÚRVS)</v>
          </cell>
          <cell r="AA251" t="str">
            <v>2017 5</v>
          </cell>
          <cell r="AB251">
            <v>67</v>
          </cell>
          <cell r="AQ251" t="str">
            <v>OLIRYD UM</v>
          </cell>
          <cell r="AR251">
            <v>1361</v>
          </cell>
          <cell r="AS251">
            <v>1361</v>
          </cell>
          <cell r="AT251">
            <v>1361</v>
          </cell>
          <cell r="AU251">
            <v>1361</v>
          </cell>
          <cell r="AV251">
            <v>1361</v>
          </cell>
          <cell r="AW251">
            <v>1361</v>
          </cell>
          <cell r="AX251">
            <v>1361</v>
          </cell>
          <cell r="AY251">
            <v>1389</v>
          </cell>
          <cell r="AZ251">
            <v>1389</v>
          </cell>
          <cell r="BA251">
            <v>1389</v>
          </cell>
          <cell r="BB251">
            <v>1389</v>
          </cell>
          <cell r="BC251">
            <v>1389</v>
          </cell>
          <cell r="BD251">
            <v>1389</v>
          </cell>
          <cell r="BE251">
            <v>1389</v>
          </cell>
          <cell r="BF251">
            <v>1389</v>
          </cell>
          <cell r="BG251">
            <v>1389</v>
          </cell>
          <cell r="BH251">
            <v>1389</v>
          </cell>
          <cell r="BI251">
            <v>1389</v>
          </cell>
          <cell r="BJ251">
            <v>1389</v>
          </cell>
          <cell r="BK251">
            <v>1389</v>
          </cell>
          <cell r="BL251">
            <v>1389</v>
          </cell>
          <cell r="BM251">
            <v>1389</v>
          </cell>
          <cell r="BN251">
            <v>1389</v>
          </cell>
          <cell r="BO251">
            <v>1389</v>
          </cell>
          <cell r="BP251">
            <v>1389</v>
          </cell>
          <cell r="BQ251">
            <v>1389</v>
          </cell>
          <cell r="BR251">
            <v>1389</v>
          </cell>
          <cell r="BS251">
            <v>1389</v>
          </cell>
          <cell r="BT251">
            <v>1389</v>
          </cell>
          <cell r="BU251">
            <v>1389</v>
          </cell>
          <cell r="BV251">
            <v>1389</v>
          </cell>
          <cell r="BW251">
            <v>1389</v>
          </cell>
          <cell r="BX251">
            <v>1389</v>
          </cell>
          <cell r="BY251">
            <v>1389</v>
          </cell>
          <cell r="BZ251">
            <v>1389</v>
          </cell>
          <cell r="CA251">
            <v>1389</v>
          </cell>
          <cell r="CB251">
            <v>1389</v>
          </cell>
          <cell r="CC251">
            <v>1489</v>
          </cell>
          <cell r="CD251">
            <v>1489</v>
          </cell>
          <cell r="CE251">
            <v>1489</v>
          </cell>
          <cell r="CF251">
            <v>1489</v>
          </cell>
          <cell r="CG251">
            <v>1489</v>
          </cell>
          <cell r="CH251">
            <v>1489</v>
          </cell>
          <cell r="CI251">
            <v>1489</v>
          </cell>
          <cell r="CJ251">
            <v>1489</v>
          </cell>
          <cell r="CK251">
            <v>1489</v>
          </cell>
          <cell r="CL251">
            <v>1489</v>
          </cell>
          <cell r="CM251">
            <v>1489</v>
          </cell>
          <cell r="CN251">
            <v>1489</v>
          </cell>
          <cell r="CO251">
            <v>1489</v>
          </cell>
          <cell r="CP251">
            <v>1489</v>
          </cell>
          <cell r="CQ251">
            <v>1489</v>
          </cell>
          <cell r="CR251">
            <v>1538</v>
          </cell>
          <cell r="CS251">
            <v>1538</v>
          </cell>
          <cell r="CT251">
            <v>1538</v>
          </cell>
          <cell r="CU251">
            <v>1586</v>
          </cell>
          <cell r="CV251">
            <v>1586</v>
          </cell>
          <cell r="CW251">
            <v>1586</v>
          </cell>
          <cell r="CX251">
            <v>1586</v>
          </cell>
          <cell r="CY251">
            <v>1586</v>
          </cell>
          <cell r="CZ251">
            <v>1586</v>
          </cell>
          <cell r="DA251">
            <v>1586</v>
          </cell>
          <cell r="DB251">
            <v>1586</v>
          </cell>
          <cell r="DC251">
            <v>1586</v>
          </cell>
          <cell r="DD251">
            <v>1586</v>
          </cell>
          <cell r="DE251">
            <v>1622</v>
          </cell>
          <cell r="DF251">
            <v>1622</v>
          </cell>
          <cell r="DG251">
            <v>1622</v>
          </cell>
          <cell r="DH251">
            <v>1622</v>
          </cell>
          <cell r="DI251">
            <v>1622</v>
          </cell>
          <cell r="DJ251">
            <v>1622</v>
          </cell>
          <cell r="DK251">
            <v>1622</v>
          </cell>
          <cell r="DL251">
            <v>1622</v>
          </cell>
          <cell r="DM251">
            <v>1637</v>
          </cell>
          <cell r="DN251">
            <v>1637</v>
          </cell>
          <cell r="DO251">
            <v>1637</v>
          </cell>
          <cell r="DP251">
            <v>1637</v>
          </cell>
          <cell r="DQ251">
            <v>1637</v>
          </cell>
          <cell r="DR251">
            <v>1637</v>
          </cell>
          <cell r="DS251">
            <v>1637</v>
          </cell>
          <cell r="DT251">
            <v>1637</v>
          </cell>
          <cell r="DU251">
            <v>1637</v>
          </cell>
          <cell r="DV251">
            <v>1637</v>
          </cell>
          <cell r="DW251">
            <v>1637</v>
          </cell>
          <cell r="DX251">
            <v>1637</v>
          </cell>
          <cell r="DY251">
            <v>1664</v>
          </cell>
          <cell r="DZ251">
            <v>1664</v>
          </cell>
          <cell r="EA251">
            <v>1664</v>
          </cell>
          <cell r="EB251">
            <v>1664</v>
          </cell>
          <cell r="EC251">
            <v>1664</v>
          </cell>
          <cell r="ED251">
            <v>1664</v>
          </cell>
          <cell r="EE251">
            <v>1664</v>
          </cell>
          <cell r="EF251">
            <v>1664</v>
          </cell>
          <cell r="EG251">
            <v>1664</v>
          </cell>
          <cell r="EH251">
            <v>1664</v>
          </cell>
          <cell r="EI251">
            <v>1664</v>
          </cell>
          <cell r="EJ251">
            <v>1664</v>
          </cell>
          <cell r="EK251">
            <v>1664</v>
          </cell>
          <cell r="EL251">
            <v>1664</v>
          </cell>
          <cell r="EM251">
            <v>1664</v>
          </cell>
          <cell r="EN251">
            <v>1664</v>
          </cell>
          <cell r="EO251">
            <v>1664</v>
          </cell>
          <cell r="EP251">
            <v>1664</v>
          </cell>
          <cell r="EQ251">
            <v>1664</v>
          </cell>
          <cell r="ER251">
            <v>1664</v>
          </cell>
          <cell r="ES251">
            <v>1664</v>
          </cell>
          <cell r="ET251">
            <v>1664</v>
          </cell>
          <cell r="EU251">
            <v>1664</v>
          </cell>
          <cell r="EV251">
            <v>1664</v>
          </cell>
          <cell r="EW251">
            <v>1664</v>
          </cell>
          <cell r="EX251">
            <v>1664</v>
          </cell>
          <cell r="EY251">
            <v>1664</v>
          </cell>
          <cell r="EZ251">
            <v>1664</v>
          </cell>
          <cell r="FA251">
            <v>1664</v>
          </cell>
          <cell r="FB251">
            <v>1664</v>
          </cell>
          <cell r="FC251">
            <v>1664</v>
          </cell>
          <cell r="FD251">
            <v>1664</v>
          </cell>
          <cell r="FE251">
            <v>1664</v>
          </cell>
          <cell r="FF251">
            <v>1664</v>
          </cell>
          <cell r="FG251">
            <v>1664</v>
          </cell>
          <cell r="FH251">
            <v>1664</v>
          </cell>
          <cell r="FI251">
            <v>1664</v>
          </cell>
          <cell r="FJ251">
            <v>1664</v>
          </cell>
          <cell r="FK251">
            <v>1664</v>
          </cell>
          <cell r="FL251">
            <v>1664</v>
          </cell>
          <cell r="FM251">
            <v>1664</v>
          </cell>
          <cell r="FN251">
            <v>1664</v>
          </cell>
          <cell r="FO251">
            <v>1664</v>
          </cell>
          <cell r="FP251">
            <v>1664</v>
          </cell>
          <cell r="FQ251">
            <v>1664</v>
          </cell>
          <cell r="FR251">
            <v>1664</v>
          </cell>
          <cell r="FS251">
            <v>1664</v>
          </cell>
          <cell r="FT251">
            <v>1664</v>
          </cell>
          <cell r="FU251">
            <v>1664</v>
          </cell>
          <cell r="FV251">
            <v>1664</v>
          </cell>
          <cell r="FW251">
            <v>1664</v>
          </cell>
          <cell r="FX251">
            <v>1664</v>
          </cell>
          <cell r="FY251">
            <v>1664</v>
          </cell>
          <cell r="FZ251">
            <v>1664</v>
          </cell>
          <cell r="GA251">
            <v>1664</v>
          </cell>
          <cell r="GB251">
            <v>1664</v>
          </cell>
          <cell r="GC251">
            <v>1664</v>
          </cell>
          <cell r="GD251">
            <v>1664</v>
          </cell>
          <cell r="GE251">
            <v>1664</v>
          </cell>
          <cell r="GF251">
            <v>1664</v>
          </cell>
          <cell r="GG251">
            <v>1664</v>
          </cell>
          <cell r="GH251">
            <v>1664</v>
          </cell>
          <cell r="GI251">
            <v>1664</v>
          </cell>
          <cell r="GJ251">
            <v>1664</v>
          </cell>
          <cell r="GK251">
            <v>1664</v>
          </cell>
          <cell r="GL251">
            <v>1664</v>
          </cell>
          <cell r="GM251">
            <v>1664</v>
          </cell>
          <cell r="GN251">
            <v>1664</v>
          </cell>
          <cell r="GO251">
            <v>1664</v>
          </cell>
          <cell r="GP251">
            <v>1664</v>
          </cell>
          <cell r="GQ251">
            <v>1664</v>
          </cell>
          <cell r="GR251">
            <v>1664</v>
          </cell>
        </row>
        <row r="252">
          <cell r="A252" t="str">
            <v>OLISMU UM</v>
          </cell>
          <cell r="B252">
            <v>89</v>
          </cell>
          <cell r="C252" t="str">
            <v>2015 1</v>
          </cell>
          <cell r="D252">
            <v>42005</v>
          </cell>
          <cell r="E252">
            <v>1491</v>
          </cell>
          <cell r="F252" t="str">
            <v>Breytt einingaverð nokkurra spillefna. Skv. skýrslu Eflu. Tölvupóstur frá ÓK 19.3.2015 kl. 13.36 (engin starfandi stjórn yfir ÚRVS)</v>
          </cell>
          <cell r="AA252" t="str">
            <v>2017 6</v>
          </cell>
          <cell r="AB252">
            <v>68</v>
          </cell>
          <cell r="AQ252" t="str">
            <v>OLISMA FR</v>
          </cell>
          <cell r="CR252">
            <v>1000</v>
          </cell>
          <cell r="CS252">
            <v>1000</v>
          </cell>
          <cell r="CT252">
            <v>1000</v>
          </cell>
          <cell r="CU252">
            <v>1000</v>
          </cell>
          <cell r="CV252">
            <v>1000</v>
          </cell>
          <cell r="CW252">
            <v>1000</v>
          </cell>
          <cell r="CX252">
            <v>1000</v>
          </cell>
          <cell r="CY252">
            <v>1000</v>
          </cell>
          <cell r="CZ252">
            <v>1000</v>
          </cell>
          <cell r="DA252">
            <v>1000</v>
          </cell>
          <cell r="DB252">
            <v>1000</v>
          </cell>
          <cell r="DC252">
            <v>1000</v>
          </cell>
          <cell r="DD252">
            <v>1000</v>
          </cell>
          <cell r="DE252">
            <v>1000</v>
          </cell>
          <cell r="DF252">
            <v>1000</v>
          </cell>
          <cell r="DG252">
            <v>1000</v>
          </cell>
          <cell r="DH252">
            <v>1000</v>
          </cell>
          <cell r="DI252">
            <v>1000</v>
          </cell>
          <cell r="DJ252">
            <v>1000</v>
          </cell>
          <cell r="DK252">
            <v>1000</v>
          </cell>
          <cell r="DL252">
            <v>1000</v>
          </cell>
          <cell r="DM252">
            <v>1000</v>
          </cell>
          <cell r="DN252">
            <v>1000</v>
          </cell>
          <cell r="DO252">
            <v>1000</v>
          </cell>
          <cell r="DP252">
            <v>1000</v>
          </cell>
          <cell r="DQ252">
            <v>1000</v>
          </cell>
          <cell r="DR252">
            <v>1000</v>
          </cell>
          <cell r="DS252">
            <v>1000</v>
          </cell>
          <cell r="DT252">
            <v>1000</v>
          </cell>
          <cell r="DU252">
            <v>1000</v>
          </cell>
          <cell r="DV252">
            <v>1000</v>
          </cell>
          <cell r="DW252">
            <v>1000</v>
          </cell>
          <cell r="DX252">
            <v>1000</v>
          </cell>
          <cell r="DY252">
            <v>1000</v>
          </cell>
          <cell r="DZ252">
            <v>1000</v>
          </cell>
          <cell r="EA252">
            <v>1000</v>
          </cell>
          <cell r="EB252">
            <v>1000</v>
          </cell>
          <cell r="EC252">
            <v>1000</v>
          </cell>
          <cell r="ED252">
            <v>1000</v>
          </cell>
          <cell r="EE252">
            <v>1000</v>
          </cell>
          <cell r="EF252">
            <v>1000</v>
          </cell>
          <cell r="EG252">
            <v>1000</v>
          </cell>
          <cell r="EH252">
            <v>1000</v>
          </cell>
          <cell r="EI252">
            <v>1000</v>
          </cell>
          <cell r="EJ252">
            <v>1000</v>
          </cell>
          <cell r="EK252">
            <v>1000</v>
          </cell>
          <cell r="EL252">
            <v>1000</v>
          </cell>
          <cell r="EM252">
            <v>1000</v>
          </cell>
          <cell r="EN252">
            <v>1000</v>
          </cell>
          <cell r="EO252">
            <v>1000</v>
          </cell>
          <cell r="EP252">
            <v>1000</v>
          </cell>
          <cell r="EQ252">
            <v>1000</v>
          </cell>
          <cell r="ER252">
            <v>1000</v>
          </cell>
          <cell r="ES252">
            <v>1000</v>
          </cell>
          <cell r="ET252">
            <v>1000</v>
          </cell>
          <cell r="EU252">
            <v>1000</v>
          </cell>
          <cell r="EV252">
            <v>1000</v>
          </cell>
          <cell r="EW252">
            <v>1001</v>
          </cell>
          <cell r="EX252">
            <v>1002</v>
          </cell>
          <cell r="EY252">
            <v>1003</v>
          </cell>
          <cell r="EZ252">
            <v>1004</v>
          </cell>
          <cell r="FA252">
            <v>1005</v>
          </cell>
          <cell r="FB252">
            <v>1006</v>
          </cell>
          <cell r="FC252">
            <v>1007</v>
          </cell>
          <cell r="FD252">
            <v>1008</v>
          </cell>
          <cell r="FE252">
            <v>1009</v>
          </cell>
          <cell r="FF252">
            <v>1010</v>
          </cell>
          <cell r="FG252">
            <v>1011</v>
          </cell>
          <cell r="FH252">
            <v>1012</v>
          </cell>
          <cell r="FI252">
            <v>1013</v>
          </cell>
          <cell r="FJ252">
            <v>1014</v>
          </cell>
          <cell r="FK252">
            <v>1015</v>
          </cell>
          <cell r="FL252">
            <v>1016</v>
          </cell>
          <cell r="FM252">
            <v>1017</v>
          </cell>
          <cell r="FN252">
            <v>1018</v>
          </cell>
          <cell r="FO252">
            <v>1019</v>
          </cell>
          <cell r="FP252">
            <v>1020</v>
          </cell>
          <cell r="FQ252">
            <v>1021</v>
          </cell>
          <cell r="FR252">
            <v>1022</v>
          </cell>
          <cell r="FS252">
            <v>1023</v>
          </cell>
          <cell r="FT252">
            <v>1024</v>
          </cell>
          <cell r="FU252">
            <v>1025</v>
          </cell>
          <cell r="FV252">
            <v>1026</v>
          </cell>
          <cell r="FW252">
            <v>1027</v>
          </cell>
          <cell r="FX252">
            <v>1028</v>
          </cell>
          <cell r="FY252">
            <v>1029</v>
          </cell>
          <cell r="FZ252">
            <v>1030</v>
          </cell>
          <cell r="GA252">
            <v>1031</v>
          </cell>
          <cell r="GB252">
            <v>1032</v>
          </cell>
          <cell r="GC252">
            <v>1033</v>
          </cell>
          <cell r="GD252">
            <v>1034</v>
          </cell>
          <cell r="GE252">
            <v>1035</v>
          </cell>
          <cell r="GF252">
            <v>1036</v>
          </cell>
          <cell r="GG252">
            <v>1037</v>
          </cell>
          <cell r="GH252">
            <v>1038</v>
          </cell>
          <cell r="GI252">
            <v>1039</v>
          </cell>
          <cell r="GJ252">
            <v>1040</v>
          </cell>
          <cell r="GK252">
            <v>1041</v>
          </cell>
          <cell r="GL252">
            <v>1042</v>
          </cell>
          <cell r="GM252">
            <v>1043</v>
          </cell>
          <cell r="GN252">
            <v>1044</v>
          </cell>
          <cell r="GO252">
            <v>1045</v>
          </cell>
          <cell r="GP252">
            <v>1046</v>
          </cell>
          <cell r="GQ252">
            <v>1047</v>
          </cell>
          <cell r="GR252">
            <v>1048</v>
          </cell>
        </row>
        <row r="253">
          <cell r="A253" t="str">
            <v>OLIRYD FO</v>
          </cell>
          <cell r="B253">
            <v>183</v>
          </cell>
          <cell r="C253" t="str">
            <v>2015 1</v>
          </cell>
          <cell r="D253">
            <v>42005</v>
          </cell>
          <cell r="E253">
            <v>1490</v>
          </cell>
          <cell r="F253" t="str">
            <v>Breytt einingaverð nokkurra spillefna. Skv. skýrslu Eflu. Tölvupóstur frá ÓK 19.3.2015 kl. 13.36 (engin starfandi stjórn yfir ÚRVS)</v>
          </cell>
          <cell r="AA253" t="str">
            <v>2017 7</v>
          </cell>
          <cell r="AB253">
            <v>69</v>
          </cell>
          <cell r="AQ253" t="str">
            <v>OLISMA FO</v>
          </cell>
          <cell r="AR253">
            <v>1359</v>
          </cell>
          <cell r="AS253">
            <v>1359</v>
          </cell>
          <cell r="AT253">
            <v>1359</v>
          </cell>
          <cell r="AU253">
            <v>1359</v>
          </cell>
          <cell r="AV253">
            <v>1359</v>
          </cell>
          <cell r="AW253">
            <v>1359</v>
          </cell>
          <cell r="AX253">
            <v>1359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1388</v>
          </cell>
          <cell r="BX253">
            <v>1388</v>
          </cell>
          <cell r="BY253">
            <v>1388</v>
          </cell>
          <cell r="BZ253">
            <v>1388</v>
          </cell>
          <cell r="CA253">
            <v>1388</v>
          </cell>
          <cell r="CB253">
            <v>1388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1492</v>
          </cell>
          <cell r="CM253">
            <v>1492</v>
          </cell>
          <cell r="CN253">
            <v>1492</v>
          </cell>
          <cell r="CO253">
            <v>1492</v>
          </cell>
          <cell r="CP253">
            <v>1492</v>
          </cell>
          <cell r="CQ253">
            <v>1492</v>
          </cell>
          <cell r="CR253">
            <v>1544</v>
          </cell>
          <cell r="CS253">
            <v>1544</v>
          </cell>
          <cell r="CT253">
            <v>1544</v>
          </cell>
          <cell r="CU253">
            <v>1544</v>
          </cell>
          <cell r="CV253">
            <v>1544</v>
          </cell>
          <cell r="CW253">
            <v>1544</v>
          </cell>
          <cell r="CX253">
            <v>1544</v>
          </cell>
          <cell r="CY253">
            <v>1544</v>
          </cell>
          <cell r="CZ253">
            <v>1544</v>
          </cell>
          <cell r="DA253">
            <v>1544</v>
          </cell>
          <cell r="DB253">
            <v>1544</v>
          </cell>
          <cell r="DC253">
            <v>1544</v>
          </cell>
          <cell r="DD253">
            <v>1544</v>
          </cell>
          <cell r="DE253">
            <v>1544</v>
          </cell>
          <cell r="DF253">
            <v>1544</v>
          </cell>
          <cell r="DG253">
            <v>1544</v>
          </cell>
          <cell r="DH253">
            <v>1544</v>
          </cell>
          <cell r="DI253">
            <v>1544</v>
          </cell>
          <cell r="DJ253">
            <v>1544</v>
          </cell>
          <cell r="DK253">
            <v>1544</v>
          </cell>
          <cell r="DL253">
            <v>1544</v>
          </cell>
          <cell r="DM253">
            <v>1544</v>
          </cell>
          <cell r="DN253">
            <v>1544</v>
          </cell>
          <cell r="DO253">
            <v>1544</v>
          </cell>
          <cell r="DP253">
            <v>1544</v>
          </cell>
          <cell r="DQ253">
            <v>1544</v>
          </cell>
          <cell r="DR253">
            <v>1544</v>
          </cell>
          <cell r="DS253">
            <v>1544</v>
          </cell>
          <cell r="DT253">
            <v>1544</v>
          </cell>
          <cell r="DU253">
            <v>1544</v>
          </cell>
          <cell r="DV253">
            <v>1544</v>
          </cell>
          <cell r="DW253">
            <v>1544</v>
          </cell>
          <cell r="DX253">
            <v>1544</v>
          </cell>
          <cell r="DY253">
            <v>1544</v>
          </cell>
          <cell r="DZ253">
            <v>1544</v>
          </cell>
          <cell r="EA253">
            <v>1544</v>
          </cell>
          <cell r="EB253">
            <v>1544</v>
          </cell>
          <cell r="EC253">
            <v>1544</v>
          </cell>
          <cell r="ED253">
            <v>1544</v>
          </cell>
          <cell r="EE253">
            <v>1544</v>
          </cell>
          <cell r="EF253">
            <v>1544</v>
          </cell>
          <cell r="EG253">
            <v>1544</v>
          </cell>
          <cell r="EH253">
            <v>1544</v>
          </cell>
          <cell r="EI253">
            <v>1544</v>
          </cell>
          <cell r="EJ253">
            <v>1544</v>
          </cell>
          <cell r="EK253">
            <v>1544</v>
          </cell>
          <cell r="EL253">
            <v>1544</v>
          </cell>
          <cell r="EM253">
            <v>1544</v>
          </cell>
          <cell r="EN253">
            <v>1544</v>
          </cell>
          <cell r="EO253">
            <v>1544</v>
          </cell>
          <cell r="EP253">
            <v>1544</v>
          </cell>
          <cell r="EQ253">
            <v>1544</v>
          </cell>
          <cell r="ER253">
            <v>1544</v>
          </cell>
          <cell r="ES253">
            <v>1544</v>
          </cell>
          <cell r="ET253">
            <v>1544</v>
          </cell>
          <cell r="EU253">
            <v>1544</v>
          </cell>
          <cell r="EV253">
            <v>1544</v>
          </cell>
          <cell r="EW253">
            <v>1544</v>
          </cell>
          <cell r="EX253">
            <v>1544</v>
          </cell>
          <cell r="EY253">
            <v>1544</v>
          </cell>
          <cell r="EZ253">
            <v>1544</v>
          </cell>
          <cell r="FA253">
            <v>1544</v>
          </cell>
          <cell r="FB253">
            <v>1544</v>
          </cell>
          <cell r="FC253">
            <v>1544</v>
          </cell>
          <cell r="FD253">
            <v>1544</v>
          </cell>
          <cell r="FE253">
            <v>1544</v>
          </cell>
          <cell r="FF253">
            <v>1544</v>
          </cell>
          <cell r="FG253">
            <v>1544</v>
          </cell>
          <cell r="FH253">
            <v>1544</v>
          </cell>
          <cell r="FI253">
            <v>1544</v>
          </cell>
          <cell r="FJ253">
            <v>1544</v>
          </cell>
          <cell r="FK253">
            <v>1544</v>
          </cell>
          <cell r="FL253">
            <v>1544</v>
          </cell>
          <cell r="FM253">
            <v>1544</v>
          </cell>
          <cell r="FN253">
            <v>1544</v>
          </cell>
          <cell r="FO253">
            <v>1544</v>
          </cell>
          <cell r="FP253">
            <v>1544</v>
          </cell>
          <cell r="FQ253">
            <v>1544</v>
          </cell>
          <cell r="FR253">
            <v>1544</v>
          </cell>
          <cell r="FS253">
            <v>1544</v>
          </cell>
          <cell r="FT253">
            <v>1544</v>
          </cell>
          <cell r="FU253">
            <v>1544</v>
          </cell>
          <cell r="FV253">
            <v>1544</v>
          </cell>
          <cell r="FW253">
            <v>1544</v>
          </cell>
          <cell r="FX253">
            <v>1544</v>
          </cell>
          <cell r="FY253">
            <v>1544</v>
          </cell>
          <cell r="FZ253">
            <v>1544</v>
          </cell>
          <cell r="GA253">
            <v>1544</v>
          </cell>
          <cell r="GB253">
            <v>1544</v>
          </cell>
          <cell r="GC253">
            <v>1544</v>
          </cell>
          <cell r="GD253">
            <v>1544</v>
          </cell>
          <cell r="GE253">
            <v>1544</v>
          </cell>
          <cell r="GF253">
            <v>1544</v>
          </cell>
          <cell r="GG253">
            <v>1544</v>
          </cell>
          <cell r="GH253">
            <v>1544</v>
          </cell>
          <cell r="GI253">
            <v>1544</v>
          </cell>
          <cell r="GJ253">
            <v>1544</v>
          </cell>
          <cell r="GK253">
            <v>1544</v>
          </cell>
          <cell r="GL253">
            <v>1544</v>
          </cell>
          <cell r="GM253">
            <v>1544</v>
          </cell>
          <cell r="GN253">
            <v>1544</v>
          </cell>
          <cell r="GO253">
            <v>1544</v>
          </cell>
          <cell r="GP253">
            <v>1544</v>
          </cell>
          <cell r="GQ253">
            <v>1544</v>
          </cell>
          <cell r="GR253">
            <v>1544</v>
          </cell>
        </row>
        <row r="254">
          <cell r="A254" t="str">
            <v>OLIRYD UM</v>
          </cell>
          <cell r="B254">
            <v>183</v>
          </cell>
          <cell r="C254" t="str">
            <v>2015 1</v>
          </cell>
          <cell r="D254">
            <v>42005</v>
          </cell>
          <cell r="E254">
            <v>1489</v>
          </cell>
          <cell r="F254" t="str">
            <v>Breytt einingaverð nokkurra spillefna. Skv. skýrslu Eflu. Tölvupóstur frá ÓK 19.3.2015 kl. 13.36 (engin starfandi stjórn yfir ÚRVS)</v>
          </cell>
          <cell r="AA254" t="str">
            <v>2017 8</v>
          </cell>
          <cell r="AB254">
            <v>70</v>
          </cell>
          <cell r="AQ254" t="str">
            <v>OLISMA UM</v>
          </cell>
          <cell r="AR254">
            <v>1358</v>
          </cell>
          <cell r="AS254">
            <v>1358</v>
          </cell>
          <cell r="AT254">
            <v>1358</v>
          </cell>
          <cell r="AU254">
            <v>1358</v>
          </cell>
          <cell r="AV254">
            <v>1358</v>
          </cell>
          <cell r="AW254">
            <v>1358</v>
          </cell>
          <cell r="AX254">
            <v>1358</v>
          </cell>
          <cell r="AY254">
            <v>1387</v>
          </cell>
          <cell r="AZ254">
            <v>1387</v>
          </cell>
          <cell r="BA254">
            <v>1387</v>
          </cell>
          <cell r="BB254">
            <v>1387</v>
          </cell>
          <cell r="BC254">
            <v>1387</v>
          </cell>
          <cell r="BD254">
            <v>1387</v>
          </cell>
          <cell r="BE254">
            <v>1387</v>
          </cell>
          <cell r="BF254">
            <v>1387</v>
          </cell>
          <cell r="BG254">
            <v>1387</v>
          </cell>
          <cell r="BH254">
            <v>1387</v>
          </cell>
          <cell r="BI254">
            <v>1387</v>
          </cell>
          <cell r="BJ254">
            <v>1387</v>
          </cell>
          <cell r="BK254">
            <v>1387</v>
          </cell>
          <cell r="BL254">
            <v>1387</v>
          </cell>
          <cell r="BM254">
            <v>1387</v>
          </cell>
          <cell r="BN254">
            <v>1387</v>
          </cell>
          <cell r="BO254">
            <v>1387</v>
          </cell>
          <cell r="BP254">
            <v>1387</v>
          </cell>
          <cell r="BQ254">
            <v>1387</v>
          </cell>
          <cell r="BR254">
            <v>1387</v>
          </cell>
          <cell r="BS254">
            <v>1387</v>
          </cell>
          <cell r="BT254">
            <v>1387</v>
          </cell>
          <cell r="BU254">
            <v>1387</v>
          </cell>
          <cell r="BV254">
            <v>1387</v>
          </cell>
          <cell r="BW254">
            <v>1387</v>
          </cell>
          <cell r="BX254">
            <v>1387</v>
          </cell>
          <cell r="BY254">
            <v>1387</v>
          </cell>
          <cell r="BZ254">
            <v>1387</v>
          </cell>
          <cell r="CA254">
            <v>1387</v>
          </cell>
          <cell r="CB254">
            <v>1387</v>
          </cell>
          <cell r="CC254">
            <v>1491</v>
          </cell>
          <cell r="CD254">
            <v>1491</v>
          </cell>
          <cell r="CE254">
            <v>1491</v>
          </cell>
          <cell r="CF254">
            <v>1491</v>
          </cell>
          <cell r="CG254">
            <v>1491</v>
          </cell>
          <cell r="CH254">
            <v>1491</v>
          </cell>
          <cell r="CI254">
            <v>1491</v>
          </cell>
          <cell r="CJ254">
            <v>1491</v>
          </cell>
          <cell r="CK254">
            <v>1491</v>
          </cell>
          <cell r="CL254">
            <v>1491</v>
          </cell>
          <cell r="CM254">
            <v>1491</v>
          </cell>
          <cell r="CN254">
            <v>1491</v>
          </cell>
          <cell r="CO254">
            <v>1491</v>
          </cell>
          <cell r="CP254">
            <v>1491</v>
          </cell>
          <cell r="CQ254">
            <v>1491</v>
          </cell>
          <cell r="CR254">
            <v>1543</v>
          </cell>
          <cell r="CS254">
            <v>1543</v>
          </cell>
          <cell r="CT254">
            <v>1543</v>
          </cell>
          <cell r="CU254">
            <v>1543</v>
          </cell>
          <cell r="CV254">
            <v>1543</v>
          </cell>
          <cell r="CW254">
            <v>1543</v>
          </cell>
          <cell r="CX254">
            <v>1543</v>
          </cell>
          <cell r="CY254">
            <v>1543</v>
          </cell>
          <cell r="CZ254">
            <v>1543</v>
          </cell>
          <cell r="DA254">
            <v>1543</v>
          </cell>
          <cell r="DB254">
            <v>1543</v>
          </cell>
          <cell r="DC254">
            <v>1543</v>
          </cell>
          <cell r="DD254">
            <v>1543</v>
          </cell>
          <cell r="DE254">
            <v>1543</v>
          </cell>
          <cell r="DF254">
            <v>1543</v>
          </cell>
          <cell r="DG254">
            <v>1543</v>
          </cell>
          <cell r="DH254">
            <v>1543</v>
          </cell>
          <cell r="DI254">
            <v>1543</v>
          </cell>
          <cell r="DJ254">
            <v>1543</v>
          </cell>
          <cell r="DK254">
            <v>1543</v>
          </cell>
          <cell r="DL254">
            <v>1543</v>
          </cell>
          <cell r="DM254">
            <v>1543</v>
          </cell>
          <cell r="DN254">
            <v>1543</v>
          </cell>
          <cell r="DO254">
            <v>1543</v>
          </cell>
          <cell r="DP254">
            <v>1543</v>
          </cell>
          <cell r="DQ254">
            <v>1543</v>
          </cell>
          <cell r="DR254">
            <v>1543</v>
          </cell>
          <cell r="DS254">
            <v>1543</v>
          </cell>
          <cell r="DT254">
            <v>1543</v>
          </cell>
          <cell r="DU254">
            <v>1543</v>
          </cell>
          <cell r="DV254">
            <v>1543</v>
          </cell>
          <cell r="DW254">
            <v>1543</v>
          </cell>
          <cell r="DX254">
            <v>1543</v>
          </cell>
          <cell r="DY254">
            <v>1543</v>
          </cell>
          <cell r="DZ254">
            <v>1543</v>
          </cell>
          <cell r="EA254">
            <v>1543</v>
          </cell>
          <cell r="EB254">
            <v>1543</v>
          </cell>
          <cell r="EC254">
            <v>1543</v>
          </cell>
          <cell r="ED254">
            <v>1543</v>
          </cell>
          <cell r="EE254">
            <v>1543</v>
          </cell>
          <cell r="EF254">
            <v>1543</v>
          </cell>
          <cell r="EG254">
            <v>1543</v>
          </cell>
          <cell r="EH254">
            <v>1543</v>
          </cell>
          <cell r="EI254">
            <v>1543</v>
          </cell>
          <cell r="EJ254">
            <v>1543</v>
          </cell>
          <cell r="EK254">
            <v>1543</v>
          </cell>
          <cell r="EL254">
            <v>1543</v>
          </cell>
          <cell r="EM254">
            <v>1543</v>
          </cell>
          <cell r="EN254">
            <v>1543</v>
          </cell>
          <cell r="EO254">
            <v>1543</v>
          </cell>
          <cell r="EP254">
            <v>1543</v>
          </cell>
          <cell r="EQ254">
            <v>1543</v>
          </cell>
          <cell r="ER254">
            <v>1543</v>
          </cell>
          <cell r="ES254">
            <v>1543</v>
          </cell>
          <cell r="ET254">
            <v>1543</v>
          </cell>
          <cell r="EU254">
            <v>1543</v>
          </cell>
          <cell r="EV254">
            <v>1543</v>
          </cell>
          <cell r="EW254">
            <v>1543</v>
          </cell>
          <cell r="EX254">
            <v>1543</v>
          </cell>
          <cell r="EY254">
            <v>1543</v>
          </cell>
          <cell r="EZ254">
            <v>1543</v>
          </cell>
          <cell r="FA254">
            <v>1543</v>
          </cell>
          <cell r="FB254">
            <v>1543</v>
          </cell>
          <cell r="FC254">
            <v>1543</v>
          </cell>
          <cell r="FD254">
            <v>1543</v>
          </cell>
          <cell r="FE254">
            <v>1543</v>
          </cell>
          <cell r="FF254">
            <v>1543</v>
          </cell>
          <cell r="FG254">
            <v>1543</v>
          </cell>
          <cell r="FH254">
            <v>1543</v>
          </cell>
          <cell r="FI254">
            <v>1543</v>
          </cell>
          <cell r="FJ254">
            <v>1543</v>
          </cell>
          <cell r="FK254">
            <v>1543</v>
          </cell>
          <cell r="FL254">
            <v>1543</v>
          </cell>
          <cell r="FM254">
            <v>1543</v>
          </cell>
          <cell r="FN254">
            <v>1543</v>
          </cell>
          <cell r="FO254">
            <v>1543</v>
          </cell>
          <cell r="FP254">
            <v>1543</v>
          </cell>
          <cell r="FQ254">
            <v>1543</v>
          </cell>
          <cell r="FR254">
            <v>1543</v>
          </cell>
          <cell r="FS254">
            <v>1543</v>
          </cell>
          <cell r="FT254">
            <v>1543</v>
          </cell>
          <cell r="FU254">
            <v>1543</v>
          </cell>
          <cell r="FV254">
            <v>1543</v>
          </cell>
          <cell r="FW254">
            <v>1543</v>
          </cell>
          <cell r="FX254">
            <v>1543</v>
          </cell>
          <cell r="FY254">
            <v>1543</v>
          </cell>
          <cell r="FZ254">
            <v>1543</v>
          </cell>
          <cell r="GA254">
            <v>1543</v>
          </cell>
          <cell r="GB254">
            <v>1543</v>
          </cell>
          <cell r="GC254">
            <v>1543</v>
          </cell>
          <cell r="GD254">
            <v>1543</v>
          </cell>
          <cell r="GE254">
            <v>1543</v>
          </cell>
          <cell r="GF254">
            <v>1543</v>
          </cell>
          <cell r="GG254">
            <v>1543</v>
          </cell>
          <cell r="GH254">
            <v>1543</v>
          </cell>
          <cell r="GI254">
            <v>1543</v>
          </cell>
          <cell r="GJ254">
            <v>1543</v>
          </cell>
          <cell r="GK254">
            <v>1543</v>
          </cell>
          <cell r="GL254">
            <v>1543</v>
          </cell>
          <cell r="GM254">
            <v>1543</v>
          </cell>
          <cell r="GN254">
            <v>1543</v>
          </cell>
          <cell r="GO254">
            <v>1543</v>
          </cell>
          <cell r="GP254">
            <v>1543</v>
          </cell>
          <cell r="GQ254">
            <v>1543</v>
          </cell>
          <cell r="GR254">
            <v>1543</v>
          </cell>
        </row>
        <row r="255">
          <cell r="A255" t="str">
            <v>MALKIT FO</v>
          </cell>
          <cell r="B255">
            <v>177</v>
          </cell>
          <cell r="C255" t="str">
            <v>2015 1</v>
          </cell>
          <cell r="D255">
            <v>42005</v>
          </cell>
          <cell r="E255">
            <v>1488</v>
          </cell>
          <cell r="F255" t="str">
            <v>Breytt einingaverð nokkurra spillefna. Skv. skýrslu Eflu. Tölvupóstur frá ÓK 19.3.2015 kl. 13.36 (engin starfandi stjórn yfir ÚRVS)</v>
          </cell>
          <cell r="AA255" t="str">
            <v>2017 9</v>
          </cell>
          <cell r="AB255">
            <v>71</v>
          </cell>
          <cell r="AQ255" t="str">
            <v>OLISMU FO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1388</v>
          </cell>
          <cell r="BX255">
            <v>1388</v>
          </cell>
          <cell r="BY255">
            <v>1388</v>
          </cell>
          <cell r="BZ255">
            <v>1388</v>
          </cell>
          <cell r="CA255">
            <v>1388</v>
          </cell>
          <cell r="CB255">
            <v>1388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  <cell r="CL255">
            <v>1492</v>
          </cell>
          <cell r="CM255">
            <v>1492</v>
          </cell>
          <cell r="CN255">
            <v>1492</v>
          </cell>
          <cell r="CO255">
            <v>1492</v>
          </cell>
          <cell r="CP255">
            <v>1492</v>
          </cell>
          <cell r="CQ255">
            <v>1492</v>
          </cell>
          <cell r="CR255">
            <v>1546</v>
          </cell>
          <cell r="CS255">
            <v>1546</v>
          </cell>
          <cell r="CT255">
            <v>1546</v>
          </cell>
          <cell r="CU255">
            <v>1546</v>
          </cell>
          <cell r="CV255">
            <v>1546</v>
          </cell>
          <cell r="CW255">
            <v>1546</v>
          </cell>
          <cell r="CX255">
            <v>1546</v>
          </cell>
          <cell r="CY255">
            <v>1546</v>
          </cell>
          <cell r="CZ255">
            <v>1546</v>
          </cell>
          <cell r="DA255">
            <v>1546</v>
          </cell>
          <cell r="DB255">
            <v>1546</v>
          </cell>
          <cell r="DC255">
            <v>1546</v>
          </cell>
          <cell r="DD255">
            <v>1546</v>
          </cell>
          <cell r="DE255">
            <v>1627</v>
          </cell>
          <cell r="DF255">
            <v>1627</v>
          </cell>
          <cell r="DG255">
            <v>1627</v>
          </cell>
          <cell r="DH255">
            <v>1627</v>
          </cell>
          <cell r="DI255">
            <v>1627</v>
          </cell>
          <cell r="DJ255">
            <v>1627</v>
          </cell>
          <cell r="DK255">
            <v>1627</v>
          </cell>
          <cell r="DL255">
            <v>1627</v>
          </cell>
          <cell r="DM255">
            <v>1636</v>
          </cell>
          <cell r="DN255">
            <v>1636</v>
          </cell>
          <cell r="DO255">
            <v>1636</v>
          </cell>
          <cell r="DP255">
            <v>1636</v>
          </cell>
          <cell r="DQ255">
            <v>1636</v>
          </cell>
          <cell r="DR255">
            <v>1636</v>
          </cell>
          <cell r="DS255">
            <v>1636</v>
          </cell>
          <cell r="DT255">
            <v>1636</v>
          </cell>
          <cell r="DU255">
            <v>1636</v>
          </cell>
          <cell r="DV255">
            <v>1636</v>
          </cell>
          <cell r="DW255">
            <v>1636</v>
          </cell>
          <cell r="DX255">
            <v>1636</v>
          </cell>
          <cell r="DY255">
            <v>1663</v>
          </cell>
          <cell r="DZ255">
            <v>1663</v>
          </cell>
          <cell r="EA255">
            <v>1663</v>
          </cell>
          <cell r="EB255">
            <v>1663</v>
          </cell>
          <cell r="EC255">
            <v>1663</v>
          </cell>
          <cell r="ED255">
            <v>1663</v>
          </cell>
          <cell r="EE255">
            <v>1663</v>
          </cell>
          <cell r="EF255">
            <v>1663</v>
          </cell>
          <cell r="EG255">
            <v>1663</v>
          </cell>
          <cell r="EH255">
            <v>1663</v>
          </cell>
          <cell r="EI255">
            <v>1663</v>
          </cell>
          <cell r="EJ255">
            <v>1663</v>
          </cell>
          <cell r="EK255">
            <v>1663</v>
          </cell>
          <cell r="EL255">
            <v>1663</v>
          </cell>
          <cell r="EM255">
            <v>1663</v>
          </cell>
          <cell r="EN255">
            <v>1663</v>
          </cell>
          <cell r="EO255">
            <v>1663</v>
          </cell>
          <cell r="EP255">
            <v>1663</v>
          </cell>
          <cell r="EQ255">
            <v>1663</v>
          </cell>
          <cell r="ER255">
            <v>1663</v>
          </cell>
          <cell r="ES255">
            <v>1663</v>
          </cell>
          <cell r="ET255">
            <v>1663</v>
          </cell>
          <cell r="EU255">
            <v>1663</v>
          </cell>
          <cell r="EV255">
            <v>1663</v>
          </cell>
          <cell r="EW255">
            <v>1663</v>
          </cell>
          <cell r="EX255">
            <v>1663</v>
          </cell>
          <cell r="EY255">
            <v>1663</v>
          </cell>
          <cell r="EZ255">
            <v>1663</v>
          </cell>
          <cell r="FA255">
            <v>1663</v>
          </cell>
          <cell r="FB255">
            <v>1663</v>
          </cell>
          <cell r="FC255">
            <v>1663</v>
          </cell>
          <cell r="FD255">
            <v>1663</v>
          </cell>
          <cell r="FE255">
            <v>1663</v>
          </cell>
          <cell r="FF255">
            <v>1663</v>
          </cell>
          <cell r="FG255">
            <v>1663</v>
          </cell>
          <cell r="FH255">
            <v>1663</v>
          </cell>
          <cell r="FI255">
            <v>1663</v>
          </cell>
          <cell r="FJ255">
            <v>1663</v>
          </cell>
          <cell r="FK255">
            <v>1663</v>
          </cell>
          <cell r="FL255">
            <v>1663</v>
          </cell>
          <cell r="FM255">
            <v>1663</v>
          </cell>
          <cell r="FN255">
            <v>1663</v>
          </cell>
          <cell r="FO255">
            <v>1663</v>
          </cell>
          <cell r="FP255">
            <v>1663</v>
          </cell>
          <cell r="FQ255">
            <v>1663</v>
          </cell>
          <cell r="FR255">
            <v>1663</v>
          </cell>
          <cell r="FS255">
            <v>1663</v>
          </cell>
          <cell r="FT255">
            <v>1663</v>
          </cell>
          <cell r="FU255">
            <v>1663</v>
          </cell>
          <cell r="FV255">
            <v>1663</v>
          </cell>
          <cell r="FW255">
            <v>1663</v>
          </cell>
          <cell r="FX255">
            <v>1663</v>
          </cell>
          <cell r="FY255">
            <v>1663</v>
          </cell>
          <cell r="FZ255">
            <v>1663</v>
          </cell>
          <cell r="GA255">
            <v>1663</v>
          </cell>
          <cell r="GB255">
            <v>1663</v>
          </cell>
          <cell r="GC255">
            <v>1663</v>
          </cell>
          <cell r="GD255">
            <v>1663</v>
          </cell>
          <cell r="GE255">
            <v>1663</v>
          </cell>
          <cell r="GF255">
            <v>1663</v>
          </cell>
          <cell r="GG255">
            <v>1663</v>
          </cell>
          <cell r="GH255">
            <v>1663</v>
          </cell>
          <cell r="GI255">
            <v>1663</v>
          </cell>
          <cell r="GJ255">
            <v>1663</v>
          </cell>
          <cell r="GK255">
            <v>1663</v>
          </cell>
          <cell r="GL255">
            <v>1663</v>
          </cell>
          <cell r="GM255">
            <v>1663</v>
          </cell>
          <cell r="GN255">
            <v>1663</v>
          </cell>
          <cell r="GO255">
            <v>1663</v>
          </cell>
          <cell r="GP255">
            <v>1663</v>
          </cell>
          <cell r="GQ255">
            <v>1663</v>
          </cell>
          <cell r="GR255">
            <v>1663</v>
          </cell>
        </row>
        <row r="256">
          <cell r="A256" t="str">
            <v>MALKIT UM</v>
          </cell>
          <cell r="B256">
            <v>177</v>
          </cell>
          <cell r="C256" t="str">
            <v>2015 1</v>
          </cell>
          <cell r="D256">
            <v>42005</v>
          </cell>
          <cell r="E256">
            <v>1487</v>
          </cell>
          <cell r="F256" t="str">
            <v>Breytt einingaverð nokkurra spillefna. Skv. skýrslu Eflu. Tölvupóstur frá ÓK 19.3.2015 kl. 13.36 (engin starfandi stjórn yfir ÚRVS)</v>
          </cell>
          <cell r="AA256" t="str">
            <v>2017 10</v>
          </cell>
          <cell r="AB256">
            <v>72</v>
          </cell>
          <cell r="AQ256" t="str">
            <v>OLISMU FR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  <cell r="EQ256">
            <v>1000</v>
          </cell>
          <cell r="ER256">
            <v>1000</v>
          </cell>
          <cell r="ES256">
            <v>1000</v>
          </cell>
          <cell r="ET256">
            <v>1000</v>
          </cell>
          <cell r="EU256">
            <v>1000</v>
          </cell>
          <cell r="EV256">
            <v>1000</v>
          </cell>
          <cell r="EW256">
            <v>1001</v>
          </cell>
          <cell r="EX256">
            <v>1002</v>
          </cell>
          <cell r="EY256">
            <v>1003</v>
          </cell>
          <cell r="EZ256">
            <v>1004</v>
          </cell>
          <cell r="FA256">
            <v>1005</v>
          </cell>
          <cell r="FB256">
            <v>1006</v>
          </cell>
          <cell r="FC256">
            <v>1007</v>
          </cell>
          <cell r="FD256">
            <v>1008</v>
          </cell>
          <cell r="FE256">
            <v>1009</v>
          </cell>
          <cell r="FF256">
            <v>1010</v>
          </cell>
          <cell r="FG256">
            <v>1011</v>
          </cell>
          <cell r="FH256">
            <v>1012</v>
          </cell>
          <cell r="FI256">
            <v>1013</v>
          </cell>
          <cell r="FJ256">
            <v>1014</v>
          </cell>
          <cell r="FK256">
            <v>1015</v>
          </cell>
          <cell r="FL256">
            <v>1016</v>
          </cell>
          <cell r="FM256">
            <v>1017</v>
          </cell>
          <cell r="FN256">
            <v>1018</v>
          </cell>
          <cell r="FO256">
            <v>1019</v>
          </cell>
          <cell r="FP256">
            <v>1020</v>
          </cell>
          <cell r="FQ256">
            <v>1021</v>
          </cell>
          <cell r="FR256">
            <v>1022</v>
          </cell>
          <cell r="FS256">
            <v>1023</v>
          </cell>
          <cell r="FT256">
            <v>1024</v>
          </cell>
          <cell r="FU256">
            <v>1025</v>
          </cell>
          <cell r="FV256">
            <v>1026</v>
          </cell>
          <cell r="FW256">
            <v>1027</v>
          </cell>
          <cell r="FX256">
            <v>1028</v>
          </cell>
          <cell r="FY256">
            <v>1029</v>
          </cell>
          <cell r="FZ256">
            <v>1030</v>
          </cell>
          <cell r="GA256">
            <v>1031</v>
          </cell>
          <cell r="GB256">
            <v>1032</v>
          </cell>
          <cell r="GC256">
            <v>1033</v>
          </cell>
          <cell r="GD256">
            <v>1034</v>
          </cell>
          <cell r="GE256">
            <v>1035</v>
          </cell>
          <cell r="GF256">
            <v>1036</v>
          </cell>
          <cell r="GG256">
            <v>1037</v>
          </cell>
          <cell r="GH256">
            <v>1038</v>
          </cell>
          <cell r="GI256">
            <v>1039</v>
          </cell>
          <cell r="GJ256">
            <v>1040</v>
          </cell>
          <cell r="GK256">
            <v>1041</v>
          </cell>
          <cell r="GL256">
            <v>1042</v>
          </cell>
          <cell r="GM256">
            <v>1043</v>
          </cell>
          <cell r="GN256">
            <v>1044</v>
          </cell>
          <cell r="GO256">
            <v>1045</v>
          </cell>
          <cell r="GP256">
            <v>1046</v>
          </cell>
          <cell r="GQ256">
            <v>1047</v>
          </cell>
          <cell r="GR256">
            <v>1048</v>
          </cell>
        </row>
        <row r="257">
          <cell r="A257" t="str">
            <v>MALING UM</v>
          </cell>
          <cell r="B257">
            <v>157</v>
          </cell>
          <cell r="C257" t="str">
            <v>2015 1</v>
          </cell>
          <cell r="D257">
            <v>42005</v>
          </cell>
          <cell r="E257">
            <v>1486</v>
          </cell>
          <cell r="F257" t="str">
            <v>Breytt einingaverð nokkurra spillefna. Skv. skýrslu Eflu. Tölvupóstur frá ÓK 19.3.2015 kl. 13.36 (engin starfandi stjórn yfir ÚRVS)</v>
          </cell>
          <cell r="AA257" t="str">
            <v>2017 11</v>
          </cell>
          <cell r="AB257">
            <v>73</v>
          </cell>
          <cell r="AQ257" t="str">
            <v>OLISMU OV</v>
          </cell>
          <cell r="AR257">
            <v>1359</v>
          </cell>
          <cell r="AS257">
            <v>1359</v>
          </cell>
          <cell r="AT257">
            <v>1359</v>
          </cell>
          <cell r="AU257">
            <v>1359</v>
          </cell>
          <cell r="AV257">
            <v>1359</v>
          </cell>
          <cell r="AW257">
            <v>1359</v>
          </cell>
          <cell r="AX257">
            <v>1359</v>
          </cell>
          <cell r="AY257">
            <v>1388</v>
          </cell>
          <cell r="AZ257">
            <v>1388</v>
          </cell>
          <cell r="BA257">
            <v>1388</v>
          </cell>
          <cell r="BB257">
            <v>1388</v>
          </cell>
          <cell r="BC257">
            <v>1388</v>
          </cell>
          <cell r="BD257">
            <v>1388</v>
          </cell>
          <cell r="BE257">
            <v>1388</v>
          </cell>
          <cell r="BF257">
            <v>1388</v>
          </cell>
          <cell r="BG257">
            <v>1388</v>
          </cell>
          <cell r="BH257">
            <v>1388</v>
          </cell>
          <cell r="BI257">
            <v>1388</v>
          </cell>
          <cell r="BJ257">
            <v>1388</v>
          </cell>
          <cell r="BK257">
            <v>1388</v>
          </cell>
          <cell r="BL257">
            <v>1388</v>
          </cell>
          <cell r="BM257">
            <v>1388</v>
          </cell>
          <cell r="BN257">
            <v>1388</v>
          </cell>
          <cell r="BO257">
            <v>1388</v>
          </cell>
          <cell r="BP257">
            <v>1388</v>
          </cell>
          <cell r="BQ257">
            <v>1388</v>
          </cell>
          <cell r="BR257">
            <v>1388</v>
          </cell>
          <cell r="BS257">
            <v>1388</v>
          </cell>
          <cell r="BT257">
            <v>1388</v>
          </cell>
          <cell r="BU257">
            <v>1388</v>
          </cell>
          <cell r="BV257">
            <v>1388</v>
          </cell>
          <cell r="BW257">
            <v>1388</v>
          </cell>
          <cell r="BX257">
            <v>1388</v>
          </cell>
          <cell r="BY257">
            <v>1388</v>
          </cell>
          <cell r="BZ257">
            <v>1388</v>
          </cell>
          <cell r="CA257">
            <v>1388</v>
          </cell>
          <cell r="CB257">
            <v>1388</v>
          </cell>
          <cell r="CC257">
            <v>1492</v>
          </cell>
          <cell r="CD257">
            <v>1492</v>
          </cell>
          <cell r="CE257">
            <v>1492</v>
          </cell>
          <cell r="CF257">
            <v>1492</v>
          </cell>
          <cell r="CG257">
            <v>1492</v>
          </cell>
          <cell r="CH257">
            <v>1492</v>
          </cell>
          <cell r="CI257">
            <v>1492</v>
          </cell>
          <cell r="CJ257">
            <v>1492</v>
          </cell>
          <cell r="CK257">
            <v>1492</v>
          </cell>
          <cell r="CL257">
            <v>1492</v>
          </cell>
          <cell r="CM257">
            <v>1492</v>
          </cell>
          <cell r="CN257">
            <v>1492</v>
          </cell>
          <cell r="CO257">
            <v>1492</v>
          </cell>
          <cell r="CP257">
            <v>1492</v>
          </cell>
          <cell r="CQ257">
            <v>1492</v>
          </cell>
        </row>
        <row r="258">
          <cell r="A258" t="str">
            <v>MALING FO</v>
          </cell>
          <cell r="B258">
            <v>157</v>
          </cell>
          <cell r="C258" t="str">
            <v>2015 1</v>
          </cell>
          <cell r="D258">
            <v>42005</v>
          </cell>
          <cell r="E258">
            <v>1485</v>
          </cell>
          <cell r="F258" t="str">
            <v>Breytt einingaverð nokkurra spillefna. Skv. skýrslu Eflu. Tölvupóstur frá ÓK 19.3.2015 kl. 13.36 (engin starfandi stjórn yfir ÚRVS)</v>
          </cell>
          <cell r="AA258" t="str">
            <v>2017 12</v>
          </cell>
          <cell r="AB258">
            <v>74</v>
          </cell>
          <cell r="AQ258" t="str">
            <v>OLISMU UM</v>
          </cell>
          <cell r="AR258">
            <v>1358</v>
          </cell>
          <cell r="AS258">
            <v>1358</v>
          </cell>
          <cell r="AT258">
            <v>1358</v>
          </cell>
          <cell r="AU258">
            <v>1358</v>
          </cell>
          <cell r="AV258">
            <v>1358</v>
          </cell>
          <cell r="AW258">
            <v>1358</v>
          </cell>
          <cell r="AX258">
            <v>1358</v>
          </cell>
          <cell r="AY258">
            <v>1387</v>
          </cell>
          <cell r="AZ258">
            <v>1387</v>
          </cell>
          <cell r="BA258">
            <v>1387</v>
          </cell>
          <cell r="BB258">
            <v>1387</v>
          </cell>
          <cell r="BC258">
            <v>1387</v>
          </cell>
          <cell r="BD258">
            <v>1387</v>
          </cell>
          <cell r="BE258">
            <v>1387</v>
          </cell>
          <cell r="BF258">
            <v>1387</v>
          </cell>
          <cell r="BG258">
            <v>1387</v>
          </cell>
          <cell r="BH258">
            <v>1387</v>
          </cell>
          <cell r="BI258">
            <v>1387</v>
          </cell>
          <cell r="BJ258">
            <v>1387</v>
          </cell>
          <cell r="BK258">
            <v>1387</v>
          </cell>
          <cell r="BL258">
            <v>1387</v>
          </cell>
          <cell r="BM258">
            <v>1387</v>
          </cell>
          <cell r="BN258">
            <v>1387</v>
          </cell>
          <cell r="BO258">
            <v>1387</v>
          </cell>
          <cell r="BP258">
            <v>1387</v>
          </cell>
          <cell r="BQ258">
            <v>1387</v>
          </cell>
          <cell r="BR258">
            <v>1387</v>
          </cell>
          <cell r="BS258">
            <v>1387</v>
          </cell>
          <cell r="BT258">
            <v>1387</v>
          </cell>
          <cell r="BU258">
            <v>1387</v>
          </cell>
          <cell r="BV258">
            <v>1387</v>
          </cell>
          <cell r="BW258">
            <v>1387</v>
          </cell>
          <cell r="BX258">
            <v>1387</v>
          </cell>
          <cell r="BY258">
            <v>1387</v>
          </cell>
          <cell r="BZ258">
            <v>1387</v>
          </cell>
          <cell r="CA258">
            <v>1387</v>
          </cell>
          <cell r="CB258">
            <v>1387</v>
          </cell>
          <cell r="CC258">
            <v>1491</v>
          </cell>
          <cell r="CD258">
            <v>1491</v>
          </cell>
          <cell r="CE258">
            <v>1491</v>
          </cell>
          <cell r="CF258">
            <v>1491</v>
          </cell>
          <cell r="CG258">
            <v>1491</v>
          </cell>
          <cell r="CH258">
            <v>1491</v>
          </cell>
          <cell r="CI258">
            <v>1491</v>
          </cell>
          <cell r="CJ258">
            <v>1491</v>
          </cell>
          <cell r="CK258">
            <v>1491</v>
          </cell>
          <cell r="CL258">
            <v>1491</v>
          </cell>
          <cell r="CM258">
            <v>1491</v>
          </cell>
          <cell r="CN258">
            <v>1491</v>
          </cell>
          <cell r="CO258">
            <v>1491</v>
          </cell>
          <cell r="CP258">
            <v>1491</v>
          </cell>
          <cell r="CQ258">
            <v>1491</v>
          </cell>
          <cell r="CR258">
            <v>1545</v>
          </cell>
          <cell r="CS258">
            <v>1545</v>
          </cell>
          <cell r="CT258">
            <v>1545</v>
          </cell>
          <cell r="CU258">
            <v>1545</v>
          </cell>
          <cell r="CV258">
            <v>1545</v>
          </cell>
          <cell r="CW258">
            <v>1545</v>
          </cell>
          <cell r="CX258">
            <v>1545</v>
          </cell>
          <cell r="CY258">
            <v>1545</v>
          </cell>
          <cell r="CZ258">
            <v>1545</v>
          </cell>
          <cell r="DA258">
            <v>1545</v>
          </cell>
          <cell r="DB258">
            <v>1545</v>
          </cell>
          <cell r="DC258">
            <v>1545</v>
          </cell>
          <cell r="DD258">
            <v>1545</v>
          </cell>
          <cell r="DE258">
            <v>1628</v>
          </cell>
          <cell r="DF258">
            <v>1628</v>
          </cell>
          <cell r="DG258">
            <v>1628</v>
          </cell>
          <cell r="DH258">
            <v>1628</v>
          </cell>
          <cell r="DI258">
            <v>1628</v>
          </cell>
          <cell r="DJ258">
            <v>1628</v>
          </cell>
          <cell r="DK258">
            <v>1628</v>
          </cell>
          <cell r="DL258">
            <v>1628</v>
          </cell>
          <cell r="DM258">
            <v>1635</v>
          </cell>
          <cell r="DN258">
            <v>1635</v>
          </cell>
          <cell r="DO258">
            <v>1635</v>
          </cell>
          <cell r="DP258">
            <v>1635</v>
          </cell>
          <cell r="DQ258">
            <v>1635</v>
          </cell>
          <cell r="DR258">
            <v>1635</v>
          </cell>
          <cell r="DS258">
            <v>1635</v>
          </cell>
          <cell r="DT258">
            <v>1635</v>
          </cell>
          <cell r="DU258">
            <v>1635</v>
          </cell>
          <cell r="DV258">
            <v>1635</v>
          </cell>
          <cell r="DW258">
            <v>1635</v>
          </cell>
          <cell r="DX258">
            <v>1635</v>
          </cell>
          <cell r="DY258">
            <v>1662</v>
          </cell>
          <cell r="DZ258">
            <v>1662</v>
          </cell>
          <cell r="EA258">
            <v>1662</v>
          </cell>
          <cell r="EB258">
            <v>1662</v>
          </cell>
          <cell r="EC258">
            <v>1662</v>
          </cell>
          <cell r="ED258">
            <v>1662</v>
          </cell>
          <cell r="EE258">
            <v>1662</v>
          </cell>
          <cell r="EF258">
            <v>1662</v>
          </cell>
          <cell r="EG258">
            <v>1662</v>
          </cell>
          <cell r="EH258">
            <v>1662</v>
          </cell>
          <cell r="EI258">
            <v>1662</v>
          </cell>
          <cell r="EJ258">
            <v>1662</v>
          </cell>
          <cell r="EK258">
            <v>1662</v>
          </cell>
          <cell r="EL258">
            <v>1662</v>
          </cell>
          <cell r="EM258">
            <v>1662</v>
          </cell>
          <cell r="EN258">
            <v>1662</v>
          </cell>
          <cell r="EO258">
            <v>1662</v>
          </cell>
          <cell r="EP258">
            <v>1662</v>
          </cell>
          <cell r="EQ258">
            <v>1662</v>
          </cell>
          <cell r="ER258">
            <v>1662</v>
          </cell>
          <cell r="ES258">
            <v>1662</v>
          </cell>
          <cell r="ET258">
            <v>1662</v>
          </cell>
          <cell r="EU258">
            <v>1662</v>
          </cell>
          <cell r="EV258">
            <v>1662</v>
          </cell>
          <cell r="EW258">
            <v>1662</v>
          </cell>
          <cell r="EX258">
            <v>1662</v>
          </cell>
          <cell r="EY258">
            <v>1662</v>
          </cell>
          <cell r="EZ258">
            <v>1662</v>
          </cell>
          <cell r="FA258">
            <v>1662</v>
          </cell>
          <cell r="FB258">
            <v>1662</v>
          </cell>
          <cell r="FC258">
            <v>1662</v>
          </cell>
          <cell r="FD258">
            <v>1662</v>
          </cell>
          <cell r="FE258">
            <v>1662</v>
          </cell>
          <cell r="FF258">
            <v>1662</v>
          </cell>
          <cell r="FG258">
            <v>1662</v>
          </cell>
          <cell r="FH258">
            <v>1662</v>
          </cell>
          <cell r="FI258">
            <v>1662</v>
          </cell>
          <cell r="FJ258">
            <v>1662</v>
          </cell>
          <cell r="FK258">
            <v>1662</v>
          </cell>
          <cell r="FL258">
            <v>1662</v>
          </cell>
          <cell r="FM258">
            <v>1662</v>
          </cell>
          <cell r="FN258">
            <v>1662</v>
          </cell>
          <cell r="FO258">
            <v>1662</v>
          </cell>
          <cell r="FP258">
            <v>1662</v>
          </cell>
          <cell r="FQ258">
            <v>1662</v>
          </cell>
          <cell r="FR258">
            <v>1662</v>
          </cell>
          <cell r="FS258">
            <v>1662</v>
          </cell>
          <cell r="FT258">
            <v>1662</v>
          </cell>
          <cell r="FU258">
            <v>1662</v>
          </cell>
          <cell r="FV258">
            <v>1662</v>
          </cell>
          <cell r="FW258">
            <v>1662</v>
          </cell>
          <cell r="FX258">
            <v>1662</v>
          </cell>
          <cell r="FY258">
            <v>1662</v>
          </cell>
          <cell r="FZ258">
            <v>1662</v>
          </cell>
          <cell r="GA258">
            <v>1662</v>
          </cell>
          <cell r="GB258">
            <v>1662</v>
          </cell>
          <cell r="GC258">
            <v>1662</v>
          </cell>
          <cell r="GD258">
            <v>1662</v>
          </cell>
          <cell r="GE258">
            <v>1662</v>
          </cell>
          <cell r="GF258">
            <v>1662</v>
          </cell>
          <cell r="GG258">
            <v>1662</v>
          </cell>
          <cell r="GH258">
            <v>1662</v>
          </cell>
          <cell r="GI258">
            <v>1662</v>
          </cell>
          <cell r="GJ258">
            <v>1662</v>
          </cell>
          <cell r="GK258">
            <v>1662</v>
          </cell>
          <cell r="GL258">
            <v>1662</v>
          </cell>
          <cell r="GM258">
            <v>1662</v>
          </cell>
          <cell r="GN258">
            <v>1662</v>
          </cell>
          <cell r="GO258">
            <v>1662</v>
          </cell>
          <cell r="GP258">
            <v>1662</v>
          </cell>
          <cell r="GQ258">
            <v>1662</v>
          </cell>
          <cell r="GR258">
            <v>1662</v>
          </cell>
        </row>
        <row r="259">
          <cell r="A259" t="str">
            <v>LEYTER EV</v>
          </cell>
          <cell r="B259">
            <v>146</v>
          </cell>
          <cell r="C259" t="str">
            <v>2015 1</v>
          </cell>
          <cell r="D259">
            <v>42005</v>
          </cell>
          <cell r="E259">
            <v>1484</v>
          </cell>
          <cell r="F259" t="str">
            <v>Breytt einingaverð nokkurra spillefna. Skv. skýrslu Eflu. Tölvupóstur frá ÓK 19.3.2015 kl. 13.36 (engin starfandi stjórn yfir ÚRVS)</v>
          </cell>
          <cell r="AA259" t="str">
            <v>2018 1</v>
          </cell>
          <cell r="AB259">
            <v>75</v>
          </cell>
          <cell r="AQ259" t="str">
            <v>PAPBYL AN</v>
          </cell>
          <cell r="AR259">
            <v>997</v>
          </cell>
          <cell r="AS259">
            <v>997</v>
          </cell>
          <cell r="AT259">
            <v>997</v>
          </cell>
          <cell r="AU259">
            <v>997</v>
          </cell>
          <cell r="AV259">
            <v>997</v>
          </cell>
          <cell r="AW259">
            <v>997</v>
          </cell>
          <cell r="AX259">
            <v>997</v>
          </cell>
          <cell r="AY259">
            <v>997</v>
          </cell>
          <cell r="AZ259">
            <v>997</v>
          </cell>
          <cell r="BA259">
            <v>997</v>
          </cell>
          <cell r="BB259">
            <v>997</v>
          </cell>
          <cell r="BC259">
            <v>997</v>
          </cell>
          <cell r="BD259">
            <v>997</v>
          </cell>
          <cell r="BE259">
            <v>997</v>
          </cell>
          <cell r="BF259">
            <v>997</v>
          </cell>
          <cell r="BG259">
            <v>997</v>
          </cell>
          <cell r="BH259">
            <v>997</v>
          </cell>
          <cell r="BI259">
            <v>997</v>
          </cell>
          <cell r="BJ259">
            <v>997</v>
          </cell>
          <cell r="BK259">
            <v>997</v>
          </cell>
          <cell r="BL259">
            <v>997</v>
          </cell>
          <cell r="BM259">
            <v>997</v>
          </cell>
          <cell r="BN259">
            <v>997</v>
          </cell>
          <cell r="BO259">
            <v>997</v>
          </cell>
          <cell r="BP259">
            <v>997</v>
          </cell>
          <cell r="BQ259">
            <v>997</v>
          </cell>
          <cell r="BR259">
            <v>997</v>
          </cell>
          <cell r="BS259">
            <v>997</v>
          </cell>
          <cell r="BT259">
            <v>997</v>
          </cell>
          <cell r="BU259">
            <v>997</v>
          </cell>
          <cell r="BV259">
            <v>997</v>
          </cell>
          <cell r="BW259">
            <v>997</v>
          </cell>
          <cell r="BX259">
            <v>997</v>
          </cell>
          <cell r="BY259">
            <v>997</v>
          </cell>
          <cell r="BZ259">
            <v>997</v>
          </cell>
          <cell r="CA259">
            <v>997</v>
          </cell>
          <cell r="CB259">
            <v>997</v>
          </cell>
          <cell r="CC259">
            <v>997</v>
          </cell>
          <cell r="CD259">
            <v>997</v>
          </cell>
          <cell r="CE259">
            <v>997</v>
          </cell>
          <cell r="CF259">
            <v>997</v>
          </cell>
          <cell r="CG259">
            <v>997</v>
          </cell>
          <cell r="CH259">
            <v>997</v>
          </cell>
          <cell r="CI259">
            <v>997</v>
          </cell>
          <cell r="CJ259">
            <v>997</v>
          </cell>
          <cell r="CK259">
            <v>997</v>
          </cell>
          <cell r="CL259">
            <v>997</v>
          </cell>
          <cell r="CM259">
            <v>997</v>
          </cell>
          <cell r="CN259">
            <v>997</v>
          </cell>
          <cell r="CO259">
            <v>997</v>
          </cell>
          <cell r="CP259">
            <v>997</v>
          </cell>
          <cell r="CQ259">
            <v>997</v>
          </cell>
          <cell r="CR259">
            <v>997</v>
          </cell>
          <cell r="CS259">
            <v>997</v>
          </cell>
          <cell r="CT259">
            <v>997</v>
          </cell>
          <cell r="CU259">
            <v>997</v>
          </cell>
          <cell r="CV259">
            <v>997</v>
          </cell>
          <cell r="CW259">
            <v>997</v>
          </cell>
          <cell r="CX259">
            <v>997</v>
          </cell>
          <cell r="CY259">
            <v>997</v>
          </cell>
          <cell r="CZ259">
            <v>997</v>
          </cell>
          <cell r="DA259">
            <v>997</v>
          </cell>
          <cell r="DB259">
            <v>997</v>
          </cell>
          <cell r="DC259">
            <v>997</v>
          </cell>
          <cell r="DD259">
            <v>997</v>
          </cell>
          <cell r="DE259">
            <v>997</v>
          </cell>
          <cell r="DF259">
            <v>997</v>
          </cell>
          <cell r="DG259">
            <v>997</v>
          </cell>
          <cell r="DH259">
            <v>997</v>
          </cell>
          <cell r="DI259">
            <v>997</v>
          </cell>
          <cell r="DJ259">
            <v>997</v>
          </cell>
          <cell r="DK259">
            <v>997</v>
          </cell>
          <cell r="DL259">
            <v>997</v>
          </cell>
          <cell r="DM259">
            <v>997</v>
          </cell>
          <cell r="DN259">
            <v>997</v>
          </cell>
          <cell r="DO259">
            <v>997</v>
          </cell>
          <cell r="DP259">
            <v>997</v>
          </cell>
          <cell r="DQ259">
            <v>997</v>
          </cell>
          <cell r="DR259">
            <v>997</v>
          </cell>
          <cell r="DS259">
            <v>997</v>
          </cell>
          <cell r="DT259">
            <v>997</v>
          </cell>
          <cell r="DU259">
            <v>997</v>
          </cell>
          <cell r="DV259">
            <v>997</v>
          </cell>
          <cell r="DW259">
            <v>997</v>
          </cell>
          <cell r="DX259">
            <v>997</v>
          </cell>
          <cell r="DY259">
            <v>997</v>
          </cell>
          <cell r="DZ259">
            <v>997</v>
          </cell>
          <cell r="EA259">
            <v>997</v>
          </cell>
          <cell r="EB259">
            <v>997</v>
          </cell>
          <cell r="EC259">
            <v>997</v>
          </cell>
          <cell r="ED259">
            <v>997</v>
          </cell>
          <cell r="EE259">
            <v>997</v>
          </cell>
          <cell r="EF259">
            <v>997</v>
          </cell>
          <cell r="EG259">
            <v>997</v>
          </cell>
          <cell r="EH259">
            <v>997</v>
          </cell>
          <cell r="EI259">
            <v>997</v>
          </cell>
          <cell r="EJ259">
            <v>997</v>
          </cell>
          <cell r="EK259">
            <v>997</v>
          </cell>
          <cell r="EL259">
            <v>997</v>
          </cell>
          <cell r="EM259">
            <v>997</v>
          </cell>
          <cell r="EN259">
            <v>997</v>
          </cell>
          <cell r="EO259">
            <v>997</v>
          </cell>
          <cell r="EP259">
            <v>997</v>
          </cell>
          <cell r="EQ259">
            <v>997</v>
          </cell>
          <cell r="ER259">
            <v>997</v>
          </cell>
          <cell r="ES259">
            <v>997</v>
          </cell>
          <cell r="ET259">
            <v>997</v>
          </cell>
          <cell r="EU259">
            <v>997</v>
          </cell>
          <cell r="EV259">
            <v>997</v>
          </cell>
          <cell r="EW259">
            <v>997</v>
          </cell>
          <cell r="EX259">
            <v>997</v>
          </cell>
          <cell r="EY259">
            <v>997</v>
          </cell>
          <cell r="EZ259">
            <v>997</v>
          </cell>
          <cell r="FA259">
            <v>997</v>
          </cell>
          <cell r="FB259">
            <v>997</v>
          </cell>
          <cell r="FC259">
            <v>997</v>
          </cell>
          <cell r="FD259">
            <v>997</v>
          </cell>
          <cell r="FE259">
            <v>997</v>
          </cell>
          <cell r="FF259">
            <v>997</v>
          </cell>
          <cell r="FG259">
            <v>997</v>
          </cell>
          <cell r="FH259">
            <v>997</v>
          </cell>
          <cell r="FI259">
            <v>997</v>
          </cell>
          <cell r="FJ259">
            <v>997</v>
          </cell>
          <cell r="FK259">
            <v>997</v>
          </cell>
          <cell r="FL259">
            <v>997</v>
          </cell>
          <cell r="FM259">
            <v>997</v>
          </cell>
          <cell r="FN259">
            <v>997</v>
          </cell>
          <cell r="FO259">
            <v>997</v>
          </cell>
          <cell r="FP259">
            <v>997</v>
          </cell>
          <cell r="FQ259">
            <v>997</v>
          </cell>
          <cell r="FR259">
            <v>997</v>
          </cell>
          <cell r="FS259">
            <v>997</v>
          </cell>
          <cell r="FT259">
            <v>997</v>
          </cell>
          <cell r="FU259">
            <v>997</v>
          </cell>
          <cell r="FV259">
            <v>997</v>
          </cell>
          <cell r="FW259">
            <v>997</v>
          </cell>
          <cell r="FX259">
            <v>997</v>
          </cell>
          <cell r="FY259">
            <v>997</v>
          </cell>
          <cell r="FZ259">
            <v>997</v>
          </cell>
          <cell r="GA259">
            <v>997</v>
          </cell>
          <cell r="GB259">
            <v>997</v>
          </cell>
          <cell r="GC259">
            <v>997</v>
          </cell>
          <cell r="GD259">
            <v>997</v>
          </cell>
          <cell r="GE259">
            <v>997</v>
          </cell>
          <cell r="GF259">
            <v>997</v>
          </cell>
          <cell r="GG259">
            <v>997</v>
          </cell>
          <cell r="GH259">
            <v>997</v>
          </cell>
          <cell r="GI259">
            <v>997</v>
          </cell>
          <cell r="GJ259">
            <v>997</v>
          </cell>
          <cell r="GK259">
            <v>997</v>
          </cell>
          <cell r="GL259">
            <v>997</v>
          </cell>
          <cell r="GM259">
            <v>997</v>
          </cell>
          <cell r="GN259">
            <v>997</v>
          </cell>
          <cell r="GO259">
            <v>997</v>
          </cell>
          <cell r="GP259">
            <v>997</v>
          </cell>
          <cell r="GQ259">
            <v>997</v>
          </cell>
          <cell r="GR259">
            <v>997</v>
          </cell>
        </row>
        <row r="260">
          <cell r="A260" t="str">
            <v>LEYTER FO</v>
          </cell>
          <cell r="B260">
            <v>146</v>
          </cell>
          <cell r="C260" t="str">
            <v>2015 1</v>
          </cell>
          <cell r="D260">
            <v>42005</v>
          </cell>
          <cell r="E260">
            <v>1483</v>
          </cell>
          <cell r="F260" t="str">
            <v>Breytt einingaverð nokkurra spillefna. Skv. skýrslu Eflu. Tölvupóstur frá ÓK 19.3.2015 kl. 13.36 (engin starfandi stjórn yfir ÚRVS)</v>
          </cell>
          <cell r="AA260" t="str">
            <v>2018 2</v>
          </cell>
          <cell r="AB260">
            <v>76</v>
          </cell>
          <cell r="AQ260" t="str">
            <v>PAPBYL EV</v>
          </cell>
          <cell r="AR260">
            <v>1338</v>
          </cell>
          <cell r="AS260">
            <v>1338</v>
          </cell>
          <cell r="AT260">
            <v>1338</v>
          </cell>
          <cell r="AU260">
            <v>1338</v>
          </cell>
          <cell r="AV260">
            <v>1338</v>
          </cell>
          <cell r="AW260">
            <v>1338</v>
          </cell>
          <cell r="AX260">
            <v>1338</v>
          </cell>
          <cell r="AY260">
            <v>1338</v>
          </cell>
          <cell r="AZ260">
            <v>1400</v>
          </cell>
          <cell r="BA260">
            <v>1400</v>
          </cell>
          <cell r="BB260">
            <v>1400</v>
          </cell>
          <cell r="BC260">
            <v>1400</v>
          </cell>
          <cell r="BD260">
            <v>1400</v>
          </cell>
          <cell r="BE260">
            <v>1400</v>
          </cell>
          <cell r="BF260">
            <v>1400</v>
          </cell>
          <cell r="BG260">
            <v>1400</v>
          </cell>
          <cell r="BH260">
            <v>1400</v>
          </cell>
          <cell r="BI260">
            <v>1400</v>
          </cell>
          <cell r="BJ260">
            <v>1400</v>
          </cell>
          <cell r="BK260">
            <v>1400</v>
          </cell>
          <cell r="BL260">
            <v>1400</v>
          </cell>
          <cell r="BM260">
            <v>1400</v>
          </cell>
          <cell r="BN260">
            <v>1400</v>
          </cell>
          <cell r="BO260">
            <v>1400</v>
          </cell>
          <cell r="BP260">
            <v>1400</v>
          </cell>
          <cell r="BQ260">
            <v>1400</v>
          </cell>
          <cell r="BR260">
            <v>1400</v>
          </cell>
          <cell r="BS260">
            <v>1400</v>
          </cell>
          <cell r="BT260">
            <v>1400</v>
          </cell>
          <cell r="BU260">
            <v>1400</v>
          </cell>
          <cell r="BV260">
            <v>1400</v>
          </cell>
          <cell r="BW260">
            <v>1400</v>
          </cell>
          <cell r="BX260">
            <v>1400</v>
          </cell>
          <cell r="BY260">
            <v>1400</v>
          </cell>
          <cell r="BZ260">
            <v>1400</v>
          </cell>
          <cell r="CA260">
            <v>1400</v>
          </cell>
          <cell r="CB260">
            <v>1400</v>
          </cell>
          <cell r="CC260">
            <v>1400</v>
          </cell>
          <cell r="CD260">
            <v>1400</v>
          </cell>
          <cell r="CE260">
            <v>1400</v>
          </cell>
          <cell r="CF260">
            <v>1400</v>
          </cell>
          <cell r="CG260">
            <v>1400</v>
          </cell>
          <cell r="CH260">
            <v>1400</v>
          </cell>
          <cell r="CI260">
            <v>1400</v>
          </cell>
          <cell r="CJ260">
            <v>1400</v>
          </cell>
          <cell r="CK260">
            <v>1400</v>
          </cell>
          <cell r="CL260">
            <v>1400</v>
          </cell>
          <cell r="CM260">
            <v>1400</v>
          </cell>
          <cell r="CN260">
            <v>1400</v>
          </cell>
          <cell r="CO260">
            <v>1400</v>
          </cell>
          <cell r="CP260">
            <v>1400</v>
          </cell>
          <cell r="CQ260">
            <v>1400</v>
          </cell>
          <cell r="CR260">
            <v>1400</v>
          </cell>
          <cell r="CS260">
            <v>1400</v>
          </cell>
          <cell r="CT260">
            <v>1400</v>
          </cell>
          <cell r="CU260">
            <v>1400</v>
          </cell>
          <cell r="CV260">
            <v>1400</v>
          </cell>
          <cell r="CW260">
            <v>1400</v>
          </cell>
          <cell r="CX260">
            <v>1400</v>
          </cell>
          <cell r="CY260">
            <v>1400</v>
          </cell>
          <cell r="CZ260">
            <v>1400</v>
          </cell>
          <cell r="DA260">
            <v>1400</v>
          </cell>
          <cell r="DB260">
            <v>1400</v>
          </cell>
          <cell r="DC260">
            <v>1400</v>
          </cell>
          <cell r="DD260">
            <v>1400</v>
          </cell>
          <cell r="DE260">
            <v>1400</v>
          </cell>
          <cell r="DF260">
            <v>1400</v>
          </cell>
          <cell r="DG260">
            <v>1400</v>
          </cell>
          <cell r="DH260">
            <v>1400</v>
          </cell>
          <cell r="DI260">
            <v>1400</v>
          </cell>
          <cell r="DJ260">
            <v>1400</v>
          </cell>
          <cell r="DK260">
            <v>1400</v>
          </cell>
          <cell r="DL260">
            <v>1400</v>
          </cell>
          <cell r="DM260">
            <v>1400</v>
          </cell>
          <cell r="DN260">
            <v>1400</v>
          </cell>
          <cell r="DO260">
            <v>1400</v>
          </cell>
          <cell r="DP260">
            <v>1654</v>
          </cell>
          <cell r="DQ260">
            <v>1654</v>
          </cell>
          <cell r="DR260">
            <v>1654</v>
          </cell>
          <cell r="DS260">
            <v>1654</v>
          </cell>
          <cell r="DT260">
            <v>1654</v>
          </cell>
          <cell r="DU260">
            <v>1654</v>
          </cell>
          <cell r="DV260">
            <v>1654</v>
          </cell>
          <cell r="DW260">
            <v>1654</v>
          </cell>
          <cell r="DX260">
            <v>1654</v>
          </cell>
          <cell r="DY260">
            <v>1654</v>
          </cell>
          <cell r="DZ260">
            <v>1654</v>
          </cell>
          <cell r="EA260">
            <v>1654</v>
          </cell>
          <cell r="EB260">
            <v>1654</v>
          </cell>
          <cell r="EC260">
            <v>1654</v>
          </cell>
          <cell r="ED260">
            <v>1654</v>
          </cell>
          <cell r="EE260">
            <v>1654</v>
          </cell>
          <cell r="EF260">
            <v>1654</v>
          </cell>
          <cell r="EG260">
            <v>1654</v>
          </cell>
          <cell r="EH260">
            <v>1654</v>
          </cell>
          <cell r="EI260">
            <v>1654</v>
          </cell>
          <cell r="EJ260">
            <v>1654</v>
          </cell>
          <cell r="EK260">
            <v>1654</v>
          </cell>
          <cell r="EL260">
            <v>1654</v>
          </cell>
          <cell r="EM260">
            <v>1654</v>
          </cell>
          <cell r="EN260">
            <v>1654</v>
          </cell>
          <cell r="EO260">
            <v>1654</v>
          </cell>
          <cell r="EP260">
            <v>1654</v>
          </cell>
          <cell r="EQ260">
            <v>1654</v>
          </cell>
          <cell r="ER260">
            <v>1654</v>
          </cell>
          <cell r="ES260">
            <v>1654</v>
          </cell>
          <cell r="ET260">
            <v>1654</v>
          </cell>
          <cell r="EU260">
            <v>1654</v>
          </cell>
          <cell r="EV260">
            <v>1654</v>
          </cell>
          <cell r="EW260">
            <v>1654</v>
          </cell>
          <cell r="EX260">
            <v>1654</v>
          </cell>
          <cell r="EY260">
            <v>1654</v>
          </cell>
          <cell r="EZ260">
            <v>1654</v>
          </cell>
          <cell r="FA260">
            <v>1654</v>
          </cell>
          <cell r="FB260">
            <v>1654</v>
          </cell>
          <cell r="FC260">
            <v>1654</v>
          </cell>
          <cell r="FD260">
            <v>1654</v>
          </cell>
          <cell r="FE260">
            <v>1654</v>
          </cell>
          <cell r="FF260">
            <v>1654</v>
          </cell>
          <cell r="FG260">
            <v>1654</v>
          </cell>
          <cell r="FH260">
            <v>1654</v>
          </cell>
          <cell r="FI260">
            <v>1654</v>
          </cell>
          <cell r="FJ260">
            <v>1654</v>
          </cell>
          <cell r="FK260">
            <v>1654</v>
          </cell>
          <cell r="FL260">
            <v>1654</v>
          </cell>
          <cell r="FM260">
            <v>1654</v>
          </cell>
          <cell r="FN260">
            <v>1654</v>
          </cell>
          <cell r="FO260">
            <v>1654</v>
          </cell>
          <cell r="FP260">
            <v>1654</v>
          </cell>
          <cell r="FQ260">
            <v>1654</v>
          </cell>
          <cell r="FR260">
            <v>1654</v>
          </cell>
          <cell r="FS260">
            <v>1654</v>
          </cell>
          <cell r="FT260">
            <v>1654</v>
          </cell>
          <cell r="FU260">
            <v>1654</v>
          </cell>
          <cell r="FV260">
            <v>1654</v>
          </cell>
          <cell r="FW260">
            <v>1654</v>
          </cell>
          <cell r="FX260">
            <v>1654</v>
          </cell>
          <cell r="FY260">
            <v>1654</v>
          </cell>
          <cell r="FZ260">
            <v>1654</v>
          </cell>
          <cell r="GA260">
            <v>1654</v>
          </cell>
          <cell r="GB260">
            <v>1654</v>
          </cell>
          <cell r="GC260">
            <v>1654</v>
          </cell>
          <cell r="GD260">
            <v>1654</v>
          </cell>
          <cell r="GE260">
            <v>1654</v>
          </cell>
          <cell r="GF260">
            <v>1654</v>
          </cell>
          <cell r="GG260">
            <v>1654</v>
          </cell>
          <cell r="GH260">
            <v>1654</v>
          </cell>
          <cell r="GI260">
            <v>1654</v>
          </cell>
          <cell r="GJ260">
            <v>1654</v>
          </cell>
          <cell r="GK260">
            <v>1654</v>
          </cell>
          <cell r="GL260">
            <v>1654</v>
          </cell>
          <cell r="GM260">
            <v>1654</v>
          </cell>
          <cell r="GN260">
            <v>1654</v>
          </cell>
          <cell r="GO260">
            <v>1654</v>
          </cell>
          <cell r="GP260">
            <v>1654</v>
          </cell>
          <cell r="GQ260">
            <v>1654</v>
          </cell>
          <cell r="GR260">
            <v>1654</v>
          </cell>
        </row>
        <row r="261">
          <cell r="A261" t="str">
            <v>LEYTER UM</v>
          </cell>
          <cell r="B261">
            <v>146</v>
          </cell>
          <cell r="C261" t="str">
            <v>2015 1</v>
          </cell>
          <cell r="D261">
            <v>42005</v>
          </cell>
          <cell r="E261">
            <v>1482</v>
          </cell>
          <cell r="F261" t="str">
            <v>Breytt einingaverð nokkurra spillefna. Skv. skýrslu Eflu. Tölvupóstur frá ÓK 19.3.2015 kl. 13.36 (engin starfandi stjórn yfir ÚRVS)</v>
          </cell>
          <cell r="AA261" t="str">
            <v>2018 3</v>
          </cell>
          <cell r="AB261">
            <v>77</v>
          </cell>
          <cell r="AQ261" t="str">
            <v>PAPBYL FR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  <cell r="EQ261">
            <v>1000</v>
          </cell>
          <cell r="ER261">
            <v>1000</v>
          </cell>
          <cell r="ES261">
            <v>1000</v>
          </cell>
          <cell r="ET261">
            <v>1000</v>
          </cell>
          <cell r="EU261">
            <v>1000</v>
          </cell>
          <cell r="EV261">
            <v>1000</v>
          </cell>
          <cell r="EW261">
            <v>1001</v>
          </cell>
          <cell r="EX261">
            <v>1002</v>
          </cell>
          <cell r="EY261">
            <v>1003</v>
          </cell>
          <cell r="EZ261">
            <v>1004</v>
          </cell>
          <cell r="FA261">
            <v>1005</v>
          </cell>
          <cell r="FB261">
            <v>1006</v>
          </cell>
          <cell r="FC261">
            <v>1007</v>
          </cell>
          <cell r="FD261">
            <v>1008</v>
          </cell>
          <cell r="FE261">
            <v>1009</v>
          </cell>
          <cell r="FF261">
            <v>1010</v>
          </cell>
          <cell r="FG261">
            <v>1011</v>
          </cell>
          <cell r="FH261">
            <v>1012</v>
          </cell>
          <cell r="FI261">
            <v>1013</v>
          </cell>
          <cell r="FJ261">
            <v>1014</v>
          </cell>
          <cell r="FK261">
            <v>1015</v>
          </cell>
          <cell r="FL261">
            <v>1016</v>
          </cell>
          <cell r="FM261">
            <v>1017</v>
          </cell>
          <cell r="FN261">
            <v>1018</v>
          </cell>
          <cell r="FO261">
            <v>1019</v>
          </cell>
          <cell r="FP261">
            <v>1020</v>
          </cell>
          <cell r="FQ261">
            <v>1021</v>
          </cell>
          <cell r="FR261">
            <v>1022</v>
          </cell>
          <cell r="FS261">
            <v>1023</v>
          </cell>
          <cell r="FT261">
            <v>1024</v>
          </cell>
          <cell r="FU261">
            <v>1025</v>
          </cell>
          <cell r="FV261">
            <v>1026</v>
          </cell>
          <cell r="FW261">
            <v>1027</v>
          </cell>
          <cell r="FX261">
            <v>1028</v>
          </cell>
          <cell r="FY261">
            <v>1029</v>
          </cell>
          <cell r="FZ261">
            <v>1030</v>
          </cell>
          <cell r="GA261">
            <v>1031</v>
          </cell>
          <cell r="GB261">
            <v>1032</v>
          </cell>
          <cell r="GC261">
            <v>1033</v>
          </cell>
          <cell r="GD261">
            <v>1034</v>
          </cell>
          <cell r="GE261">
            <v>1035</v>
          </cell>
          <cell r="GF261">
            <v>1036</v>
          </cell>
          <cell r="GG261">
            <v>1037</v>
          </cell>
          <cell r="GH261">
            <v>1038</v>
          </cell>
          <cell r="GI261">
            <v>1039</v>
          </cell>
          <cell r="GJ261">
            <v>1040</v>
          </cell>
          <cell r="GK261">
            <v>1041</v>
          </cell>
          <cell r="GL261">
            <v>1042</v>
          </cell>
          <cell r="GM261">
            <v>1043</v>
          </cell>
          <cell r="GN261">
            <v>1044</v>
          </cell>
          <cell r="GO261">
            <v>1045</v>
          </cell>
          <cell r="GP261">
            <v>1046</v>
          </cell>
          <cell r="GQ261">
            <v>1047</v>
          </cell>
          <cell r="GR261">
            <v>1048</v>
          </cell>
        </row>
        <row r="262">
          <cell r="A262" t="str">
            <v>LEYTER AN</v>
          </cell>
          <cell r="B262">
            <v>146</v>
          </cell>
          <cell r="C262" t="str">
            <v>2015 1</v>
          </cell>
          <cell r="D262">
            <v>42005</v>
          </cell>
          <cell r="E262">
            <v>1481</v>
          </cell>
          <cell r="F262" t="str">
            <v>Breytt einingaverð nokkurra spillefna. Skv. skýrslu Eflu. Tölvupóstur frá ÓK 19.3.2015 kl. 13.36 (engin starfandi stjórn yfir ÚRVS)</v>
          </cell>
          <cell r="AA262" t="str">
            <v>2018 4</v>
          </cell>
          <cell r="AB262">
            <v>78</v>
          </cell>
          <cell r="AQ262" t="str">
            <v>PAPBYL MO</v>
          </cell>
          <cell r="AR262">
            <v>1259</v>
          </cell>
          <cell r="AS262">
            <v>1259</v>
          </cell>
          <cell r="AT262">
            <v>1259</v>
          </cell>
          <cell r="AU262">
            <v>1259</v>
          </cell>
          <cell r="AV262">
            <v>1259</v>
          </cell>
          <cell r="AW262">
            <v>1259</v>
          </cell>
          <cell r="AX262">
            <v>1259</v>
          </cell>
          <cell r="AY262">
            <v>1259</v>
          </cell>
          <cell r="AZ262">
            <v>1402</v>
          </cell>
          <cell r="BA262">
            <v>1402</v>
          </cell>
          <cell r="BB262">
            <v>1402</v>
          </cell>
          <cell r="BC262">
            <v>1402</v>
          </cell>
          <cell r="BD262">
            <v>1402</v>
          </cell>
          <cell r="BE262">
            <v>1402</v>
          </cell>
          <cell r="BF262">
            <v>1402</v>
          </cell>
          <cell r="BG262">
            <v>1402</v>
          </cell>
          <cell r="BH262">
            <v>1402</v>
          </cell>
          <cell r="BI262">
            <v>1402</v>
          </cell>
          <cell r="BJ262">
            <v>1402</v>
          </cell>
          <cell r="BK262">
            <v>1402</v>
          </cell>
          <cell r="BL262">
            <v>1402</v>
          </cell>
          <cell r="BM262">
            <v>1402</v>
          </cell>
          <cell r="BN262">
            <v>1402</v>
          </cell>
          <cell r="BO262">
            <v>1402</v>
          </cell>
          <cell r="BP262">
            <v>1402</v>
          </cell>
          <cell r="BQ262">
            <v>1402</v>
          </cell>
          <cell r="BR262">
            <v>1402</v>
          </cell>
          <cell r="BS262">
            <v>1402</v>
          </cell>
          <cell r="BT262">
            <v>1402</v>
          </cell>
          <cell r="BU262">
            <v>1402</v>
          </cell>
          <cell r="BV262">
            <v>1402</v>
          </cell>
          <cell r="BW262">
            <v>1402</v>
          </cell>
          <cell r="BX262">
            <v>1402</v>
          </cell>
          <cell r="BY262">
            <v>1402</v>
          </cell>
          <cell r="BZ262">
            <v>1402</v>
          </cell>
          <cell r="CA262">
            <v>1402</v>
          </cell>
          <cell r="CB262">
            <v>1402</v>
          </cell>
          <cell r="CC262">
            <v>1402</v>
          </cell>
          <cell r="CD262">
            <v>1402</v>
          </cell>
          <cell r="CE262">
            <v>1402</v>
          </cell>
          <cell r="CF262">
            <v>1402</v>
          </cell>
          <cell r="CG262">
            <v>1402</v>
          </cell>
          <cell r="CH262">
            <v>1402</v>
          </cell>
          <cell r="CI262">
            <v>1402</v>
          </cell>
          <cell r="CJ262">
            <v>1402</v>
          </cell>
          <cell r="CK262">
            <v>1402</v>
          </cell>
          <cell r="CL262">
            <v>1402</v>
          </cell>
          <cell r="CM262">
            <v>1402</v>
          </cell>
          <cell r="CN262">
            <v>1402</v>
          </cell>
          <cell r="CO262">
            <v>1402</v>
          </cell>
          <cell r="CP262">
            <v>1402</v>
          </cell>
          <cell r="CQ262">
            <v>1402</v>
          </cell>
          <cell r="CR262">
            <v>1402</v>
          </cell>
          <cell r="CS262">
            <v>1402</v>
          </cell>
          <cell r="CT262">
            <v>1402</v>
          </cell>
          <cell r="CU262">
            <v>1402</v>
          </cell>
          <cell r="CV262">
            <v>1402</v>
          </cell>
          <cell r="CW262">
            <v>1402</v>
          </cell>
          <cell r="CX262">
            <v>1402</v>
          </cell>
          <cell r="CY262">
            <v>1402</v>
          </cell>
          <cell r="CZ262">
            <v>1402</v>
          </cell>
          <cell r="DA262">
            <v>1402</v>
          </cell>
          <cell r="DB262">
            <v>1402</v>
          </cell>
          <cell r="DC262">
            <v>1402</v>
          </cell>
          <cell r="DD262">
            <v>1402</v>
          </cell>
          <cell r="DE262">
            <v>1402</v>
          </cell>
          <cell r="DF262">
            <v>1402</v>
          </cell>
          <cell r="DG262">
            <v>1402</v>
          </cell>
          <cell r="DH262">
            <v>1402</v>
          </cell>
          <cell r="DI262">
            <v>1402</v>
          </cell>
          <cell r="DJ262">
            <v>1402</v>
          </cell>
          <cell r="DK262">
            <v>1402</v>
          </cell>
          <cell r="DL262">
            <v>1402</v>
          </cell>
          <cell r="DM262">
            <v>1402</v>
          </cell>
          <cell r="DN262">
            <v>1402</v>
          </cell>
          <cell r="DO262">
            <v>1402</v>
          </cell>
          <cell r="DP262">
            <v>1402</v>
          </cell>
          <cell r="DQ262">
            <v>1402</v>
          </cell>
          <cell r="DR262">
            <v>1402</v>
          </cell>
          <cell r="DS262">
            <v>1402</v>
          </cell>
          <cell r="DT262">
            <v>1402</v>
          </cell>
          <cell r="DU262">
            <v>1402</v>
          </cell>
          <cell r="DV262">
            <v>1402</v>
          </cell>
          <cell r="DW262">
            <v>1402</v>
          </cell>
          <cell r="DX262">
            <v>1402</v>
          </cell>
          <cell r="DY262">
            <v>1402</v>
          </cell>
          <cell r="DZ262">
            <v>1402</v>
          </cell>
          <cell r="EA262">
            <v>1402</v>
          </cell>
          <cell r="EB262">
            <v>1402</v>
          </cell>
          <cell r="EC262">
            <v>1402</v>
          </cell>
          <cell r="ED262">
            <v>1402</v>
          </cell>
          <cell r="EE262">
            <v>1402</v>
          </cell>
          <cell r="EF262">
            <v>1402</v>
          </cell>
          <cell r="EG262">
            <v>1402</v>
          </cell>
          <cell r="EH262">
            <v>1402</v>
          </cell>
          <cell r="EI262">
            <v>1402</v>
          </cell>
          <cell r="EJ262">
            <v>1402</v>
          </cell>
          <cell r="EK262">
            <v>1402</v>
          </cell>
          <cell r="EL262">
            <v>1402</v>
          </cell>
          <cell r="EM262">
            <v>1402</v>
          </cell>
          <cell r="EN262">
            <v>1402</v>
          </cell>
          <cell r="EO262">
            <v>1402</v>
          </cell>
          <cell r="EP262">
            <v>1402</v>
          </cell>
          <cell r="EQ262">
            <v>1402</v>
          </cell>
          <cell r="ER262">
            <v>1402</v>
          </cell>
          <cell r="ES262">
            <v>1402</v>
          </cell>
          <cell r="ET262">
            <v>1402</v>
          </cell>
          <cell r="EU262">
            <v>1402</v>
          </cell>
          <cell r="EV262">
            <v>1402</v>
          </cell>
          <cell r="EW262">
            <v>1402</v>
          </cell>
          <cell r="EX262">
            <v>1402</v>
          </cell>
          <cell r="EY262">
            <v>1402</v>
          </cell>
          <cell r="EZ262">
            <v>1402</v>
          </cell>
          <cell r="FA262">
            <v>1402</v>
          </cell>
          <cell r="FB262">
            <v>1402</v>
          </cell>
          <cell r="FC262">
            <v>1402</v>
          </cell>
          <cell r="FD262">
            <v>1402</v>
          </cell>
          <cell r="FE262">
            <v>1402</v>
          </cell>
          <cell r="FF262">
            <v>1402</v>
          </cell>
          <cell r="FG262">
            <v>1402</v>
          </cell>
          <cell r="FH262">
            <v>1402</v>
          </cell>
          <cell r="FI262">
            <v>1402</v>
          </cell>
          <cell r="FJ262">
            <v>1402</v>
          </cell>
          <cell r="FK262">
            <v>1402</v>
          </cell>
          <cell r="FL262">
            <v>1402</v>
          </cell>
          <cell r="FM262">
            <v>1402</v>
          </cell>
          <cell r="FN262">
            <v>1402</v>
          </cell>
          <cell r="FO262">
            <v>1402</v>
          </cell>
          <cell r="FP262">
            <v>1402</v>
          </cell>
          <cell r="FQ262">
            <v>1402</v>
          </cell>
          <cell r="FR262">
            <v>1402</v>
          </cell>
          <cell r="FS262">
            <v>1402</v>
          </cell>
          <cell r="FT262">
            <v>1402</v>
          </cell>
          <cell r="FU262">
            <v>1402</v>
          </cell>
          <cell r="FV262">
            <v>1402</v>
          </cell>
          <cell r="FW262">
            <v>1402</v>
          </cell>
          <cell r="FX262">
            <v>1402</v>
          </cell>
          <cell r="FY262">
            <v>1402</v>
          </cell>
          <cell r="FZ262">
            <v>1402</v>
          </cell>
          <cell r="GA262">
            <v>1402</v>
          </cell>
          <cell r="GB262">
            <v>1402</v>
          </cell>
          <cell r="GC262">
            <v>1402</v>
          </cell>
          <cell r="GD262">
            <v>1402</v>
          </cell>
          <cell r="GE262">
            <v>1402</v>
          </cell>
          <cell r="GF262">
            <v>1402</v>
          </cell>
          <cell r="GG262">
            <v>1402</v>
          </cell>
          <cell r="GH262">
            <v>1402</v>
          </cell>
          <cell r="GI262">
            <v>1402</v>
          </cell>
          <cell r="GJ262">
            <v>1402</v>
          </cell>
          <cell r="GK262">
            <v>1402</v>
          </cell>
          <cell r="GL262">
            <v>1402</v>
          </cell>
          <cell r="GM262">
            <v>1402</v>
          </cell>
          <cell r="GN262">
            <v>1402</v>
          </cell>
          <cell r="GO262">
            <v>1402</v>
          </cell>
          <cell r="GP262">
            <v>1402</v>
          </cell>
          <cell r="GQ262">
            <v>1402</v>
          </cell>
          <cell r="GR262">
            <v>1402</v>
          </cell>
        </row>
        <row r="263">
          <cell r="A263" t="str">
            <v>LEYFOR UM</v>
          </cell>
          <cell r="B263">
            <v>143</v>
          </cell>
          <cell r="C263" t="str">
            <v>2015 1</v>
          </cell>
          <cell r="D263">
            <v>42005</v>
          </cell>
          <cell r="E263">
            <v>1480</v>
          </cell>
          <cell r="F263" t="str">
            <v>Breytt einingaverð nokkurra spillefna. Skv. skýrslu Eflu. Tölvupóstur frá ÓK 19.3.2015 kl. 13.36 (engin starfandi stjórn yfir ÚRVS)</v>
          </cell>
          <cell r="AA263" t="str">
            <v>2018 5</v>
          </cell>
          <cell r="AB263">
            <v>79</v>
          </cell>
          <cell r="AQ263" t="str">
            <v>PAPBYL OV</v>
          </cell>
          <cell r="AR263">
            <v>1260</v>
          </cell>
          <cell r="AS263">
            <v>1260</v>
          </cell>
          <cell r="AT263">
            <v>1260</v>
          </cell>
          <cell r="AU263">
            <v>1260</v>
          </cell>
          <cell r="AV263">
            <v>1260</v>
          </cell>
          <cell r="AW263">
            <v>1260</v>
          </cell>
          <cell r="AX263">
            <v>1260</v>
          </cell>
          <cell r="AY263">
            <v>1260</v>
          </cell>
          <cell r="AZ263">
            <v>1401</v>
          </cell>
          <cell r="BA263">
            <v>1401</v>
          </cell>
          <cell r="BB263">
            <v>1401</v>
          </cell>
          <cell r="BC263">
            <v>1401</v>
          </cell>
          <cell r="BD263">
            <v>1401</v>
          </cell>
          <cell r="BE263">
            <v>1401</v>
          </cell>
          <cell r="BF263">
            <v>1401</v>
          </cell>
          <cell r="BG263">
            <v>1401</v>
          </cell>
          <cell r="BH263">
            <v>1401</v>
          </cell>
          <cell r="BI263">
            <v>1401</v>
          </cell>
          <cell r="BJ263">
            <v>1401</v>
          </cell>
          <cell r="BK263">
            <v>1401</v>
          </cell>
          <cell r="BL263">
            <v>1401</v>
          </cell>
          <cell r="BM263">
            <v>1401</v>
          </cell>
          <cell r="BN263">
            <v>1401</v>
          </cell>
          <cell r="BO263">
            <v>1401</v>
          </cell>
          <cell r="BP263">
            <v>1401</v>
          </cell>
          <cell r="BQ263">
            <v>1401</v>
          </cell>
          <cell r="BR263">
            <v>1401</v>
          </cell>
          <cell r="BS263">
            <v>1401</v>
          </cell>
          <cell r="BT263">
            <v>1401</v>
          </cell>
          <cell r="BU263">
            <v>1401</v>
          </cell>
          <cell r="BV263">
            <v>1401</v>
          </cell>
          <cell r="BW263">
            <v>1401</v>
          </cell>
          <cell r="BX263">
            <v>1401</v>
          </cell>
          <cell r="BY263">
            <v>1401</v>
          </cell>
          <cell r="BZ263">
            <v>1401</v>
          </cell>
          <cell r="CA263">
            <v>1401</v>
          </cell>
          <cell r="CB263">
            <v>1401</v>
          </cell>
          <cell r="CC263">
            <v>1401</v>
          </cell>
          <cell r="CD263">
            <v>1401</v>
          </cell>
          <cell r="CE263">
            <v>1401</v>
          </cell>
          <cell r="CF263">
            <v>1401</v>
          </cell>
          <cell r="CG263">
            <v>1401</v>
          </cell>
          <cell r="CH263">
            <v>1401</v>
          </cell>
          <cell r="CI263">
            <v>1401</v>
          </cell>
          <cell r="CJ263">
            <v>1401</v>
          </cell>
          <cell r="CK263">
            <v>1401</v>
          </cell>
          <cell r="CL263">
            <v>1401</v>
          </cell>
          <cell r="CM263">
            <v>1401</v>
          </cell>
          <cell r="CN263">
            <v>1401</v>
          </cell>
          <cell r="CO263">
            <v>1401</v>
          </cell>
          <cell r="CP263">
            <v>1401</v>
          </cell>
          <cell r="CQ263">
            <v>1401</v>
          </cell>
          <cell r="CR263">
            <v>1401</v>
          </cell>
          <cell r="CS263">
            <v>1401</v>
          </cell>
          <cell r="CT263">
            <v>1401</v>
          </cell>
          <cell r="CU263">
            <v>1401</v>
          </cell>
          <cell r="CV263">
            <v>1401</v>
          </cell>
          <cell r="CW263">
            <v>1401</v>
          </cell>
          <cell r="CX263">
            <v>1401</v>
          </cell>
          <cell r="CY263">
            <v>1401</v>
          </cell>
          <cell r="CZ263">
            <v>1401</v>
          </cell>
          <cell r="DA263">
            <v>1401</v>
          </cell>
          <cell r="DB263">
            <v>1401</v>
          </cell>
          <cell r="DC263">
            <v>1401</v>
          </cell>
          <cell r="DD263">
            <v>1401</v>
          </cell>
          <cell r="DE263">
            <v>1401</v>
          </cell>
          <cell r="DF263">
            <v>1401</v>
          </cell>
          <cell r="DG263">
            <v>1401</v>
          </cell>
          <cell r="DH263">
            <v>1401</v>
          </cell>
          <cell r="DI263">
            <v>1401</v>
          </cell>
          <cell r="DJ263">
            <v>1401</v>
          </cell>
          <cell r="DK263">
            <v>1401</v>
          </cell>
          <cell r="DL263">
            <v>1401</v>
          </cell>
          <cell r="DM263">
            <v>1401</v>
          </cell>
          <cell r="DN263">
            <v>1401</v>
          </cell>
          <cell r="DO263">
            <v>1401</v>
          </cell>
          <cell r="DP263">
            <v>1401</v>
          </cell>
          <cell r="DQ263">
            <v>1401</v>
          </cell>
          <cell r="DR263">
            <v>1401</v>
          </cell>
          <cell r="DS263">
            <v>1401</v>
          </cell>
          <cell r="DT263">
            <v>1401</v>
          </cell>
          <cell r="DU263">
            <v>1401</v>
          </cell>
          <cell r="DV263">
            <v>1401</v>
          </cell>
          <cell r="DW263">
            <v>1401</v>
          </cell>
          <cell r="DX263">
            <v>1401</v>
          </cell>
          <cell r="DY263">
            <v>1401</v>
          </cell>
          <cell r="DZ263">
            <v>1401</v>
          </cell>
          <cell r="EA263">
            <v>1401</v>
          </cell>
          <cell r="EB263">
            <v>1401</v>
          </cell>
          <cell r="EC263">
            <v>1401</v>
          </cell>
          <cell r="ED263">
            <v>1401</v>
          </cell>
          <cell r="EE263">
            <v>1401</v>
          </cell>
          <cell r="EF263">
            <v>1401</v>
          </cell>
          <cell r="EG263">
            <v>1401</v>
          </cell>
          <cell r="EH263">
            <v>1401</v>
          </cell>
          <cell r="EI263">
            <v>1401</v>
          </cell>
          <cell r="EJ263">
            <v>1401</v>
          </cell>
          <cell r="EK263">
            <v>1401</v>
          </cell>
          <cell r="EL263">
            <v>1401</v>
          </cell>
          <cell r="EM263">
            <v>1401</v>
          </cell>
          <cell r="EN263">
            <v>1401</v>
          </cell>
          <cell r="EO263">
            <v>1401</v>
          </cell>
          <cell r="EP263">
            <v>1401</v>
          </cell>
          <cell r="EQ263">
            <v>1401</v>
          </cell>
          <cell r="ER263">
            <v>1401</v>
          </cell>
          <cell r="ES263">
            <v>1401</v>
          </cell>
          <cell r="ET263">
            <v>1401</v>
          </cell>
          <cell r="EU263">
            <v>1401</v>
          </cell>
          <cell r="EV263">
            <v>1401</v>
          </cell>
          <cell r="EW263">
            <v>1401</v>
          </cell>
          <cell r="EX263">
            <v>1401</v>
          </cell>
          <cell r="EY263">
            <v>1401</v>
          </cell>
          <cell r="EZ263">
            <v>1401</v>
          </cell>
          <cell r="FA263">
            <v>1401</v>
          </cell>
          <cell r="FB263">
            <v>1401</v>
          </cell>
          <cell r="FC263">
            <v>1401</v>
          </cell>
          <cell r="FD263">
            <v>1401</v>
          </cell>
          <cell r="FE263">
            <v>1401</v>
          </cell>
          <cell r="FF263">
            <v>1401</v>
          </cell>
          <cell r="FG263">
            <v>1401</v>
          </cell>
          <cell r="FH263">
            <v>1401</v>
          </cell>
          <cell r="FI263">
            <v>1401</v>
          </cell>
          <cell r="FJ263">
            <v>1401</v>
          </cell>
          <cell r="FK263">
            <v>1401</v>
          </cell>
          <cell r="FL263">
            <v>1401</v>
          </cell>
          <cell r="FM263">
            <v>1401</v>
          </cell>
          <cell r="FN263">
            <v>1401</v>
          </cell>
          <cell r="FO263">
            <v>1401</v>
          </cell>
          <cell r="FP263">
            <v>1401</v>
          </cell>
          <cell r="FQ263">
            <v>1401</v>
          </cell>
          <cell r="FR263">
            <v>1401</v>
          </cell>
          <cell r="FS263">
            <v>1401</v>
          </cell>
          <cell r="FT263">
            <v>1401</v>
          </cell>
          <cell r="FU263">
            <v>1401</v>
          </cell>
          <cell r="FV263">
            <v>1401</v>
          </cell>
          <cell r="FW263">
            <v>1401</v>
          </cell>
          <cell r="FX263">
            <v>1401</v>
          </cell>
          <cell r="FY263">
            <v>1401</v>
          </cell>
          <cell r="FZ263">
            <v>1401</v>
          </cell>
          <cell r="GA263">
            <v>1401</v>
          </cell>
          <cell r="GB263">
            <v>1401</v>
          </cell>
          <cell r="GC263">
            <v>1401</v>
          </cell>
          <cell r="GD263">
            <v>1401</v>
          </cell>
          <cell r="GE263">
            <v>1401</v>
          </cell>
          <cell r="GF263">
            <v>1401</v>
          </cell>
          <cell r="GG263">
            <v>1401</v>
          </cell>
          <cell r="GH263">
            <v>1401</v>
          </cell>
          <cell r="GI263">
            <v>1401</v>
          </cell>
          <cell r="GJ263">
            <v>1401</v>
          </cell>
          <cell r="GK263">
            <v>1401</v>
          </cell>
          <cell r="GL263">
            <v>1401</v>
          </cell>
          <cell r="GM263">
            <v>1401</v>
          </cell>
          <cell r="GN263">
            <v>1401</v>
          </cell>
          <cell r="GO263">
            <v>1401</v>
          </cell>
          <cell r="GP263">
            <v>1401</v>
          </cell>
          <cell r="GQ263">
            <v>1401</v>
          </cell>
          <cell r="GR263">
            <v>1401</v>
          </cell>
        </row>
        <row r="264">
          <cell r="A264" t="str">
            <v>LEYFOR FO</v>
          </cell>
          <cell r="B264">
            <v>143</v>
          </cell>
          <cell r="C264" t="str">
            <v>2015 1</v>
          </cell>
          <cell r="D264">
            <v>42005</v>
          </cell>
          <cell r="E264">
            <v>1479</v>
          </cell>
          <cell r="F264" t="str">
            <v>Breytt einingaverð nokkurra spillefna. Skv. skýrslu Eflu. Tölvupóstur frá ÓK 19.3.2015 kl. 13.36 (engin starfandi stjórn yfir ÚRVS)</v>
          </cell>
          <cell r="AA264" t="str">
            <v>2018 6</v>
          </cell>
          <cell r="AB264">
            <v>80</v>
          </cell>
          <cell r="AQ264" t="str">
            <v>PAPOFL OV</v>
          </cell>
          <cell r="AR264">
            <v>1406</v>
          </cell>
        </row>
        <row r="265">
          <cell r="A265" t="str">
            <v>ISOSYA FO</v>
          </cell>
          <cell r="B265">
            <v>198</v>
          </cell>
          <cell r="C265" t="str">
            <v>2015 1</v>
          </cell>
          <cell r="D265">
            <v>42005</v>
          </cell>
          <cell r="E265">
            <v>1478</v>
          </cell>
          <cell r="F265" t="str">
            <v>Breytt einingaverð nokkurra spillefna. Skv. skýrslu Eflu. Tölvupóstur frá ÓK 19.3.2015 kl. 13.36 (engin starfandi stjórn yfir ÚRVS)</v>
          </cell>
          <cell r="AA265" t="str">
            <v>2018 7</v>
          </cell>
          <cell r="AB265">
            <v>81</v>
          </cell>
          <cell r="AQ265" t="str">
            <v>PAPSLE AN</v>
          </cell>
          <cell r="AR265">
            <v>997</v>
          </cell>
          <cell r="AS265">
            <v>997</v>
          </cell>
          <cell r="AT265">
            <v>997</v>
          </cell>
          <cell r="AU265">
            <v>997</v>
          </cell>
          <cell r="AV265">
            <v>997</v>
          </cell>
          <cell r="AW265">
            <v>997</v>
          </cell>
          <cell r="AX265">
            <v>997</v>
          </cell>
          <cell r="AY265">
            <v>997</v>
          </cell>
          <cell r="AZ265">
            <v>997</v>
          </cell>
          <cell r="BA265">
            <v>997</v>
          </cell>
          <cell r="BB265">
            <v>997</v>
          </cell>
          <cell r="BC265">
            <v>997</v>
          </cell>
          <cell r="BD265">
            <v>997</v>
          </cell>
          <cell r="BE265">
            <v>997</v>
          </cell>
          <cell r="BF265">
            <v>997</v>
          </cell>
          <cell r="BG265">
            <v>997</v>
          </cell>
          <cell r="BH265">
            <v>997</v>
          </cell>
          <cell r="BI265">
            <v>997</v>
          </cell>
          <cell r="BJ265">
            <v>997</v>
          </cell>
          <cell r="BK265">
            <v>997</v>
          </cell>
          <cell r="BL265">
            <v>997</v>
          </cell>
          <cell r="BM265">
            <v>997</v>
          </cell>
          <cell r="BN265">
            <v>997</v>
          </cell>
          <cell r="BO265">
            <v>997</v>
          </cell>
          <cell r="BP265">
            <v>997</v>
          </cell>
          <cell r="BQ265">
            <v>997</v>
          </cell>
          <cell r="BR265">
            <v>997</v>
          </cell>
          <cell r="BS265">
            <v>997</v>
          </cell>
          <cell r="BT265">
            <v>997</v>
          </cell>
          <cell r="BU265">
            <v>997</v>
          </cell>
          <cell r="BV265">
            <v>997</v>
          </cell>
          <cell r="BW265">
            <v>997</v>
          </cell>
          <cell r="BX265">
            <v>997</v>
          </cell>
          <cell r="BY265">
            <v>997</v>
          </cell>
          <cell r="BZ265">
            <v>997</v>
          </cell>
          <cell r="CA265">
            <v>997</v>
          </cell>
          <cell r="CB265">
            <v>997</v>
          </cell>
          <cell r="CC265">
            <v>997</v>
          </cell>
          <cell r="CD265">
            <v>997</v>
          </cell>
          <cell r="CE265">
            <v>997</v>
          </cell>
          <cell r="CF265">
            <v>997</v>
          </cell>
          <cell r="CG265">
            <v>997</v>
          </cell>
          <cell r="CH265">
            <v>997</v>
          </cell>
          <cell r="CI265">
            <v>997</v>
          </cell>
          <cell r="CJ265">
            <v>997</v>
          </cell>
          <cell r="CK265">
            <v>997</v>
          </cell>
          <cell r="CL265">
            <v>997</v>
          </cell>
          <cell r="CM265">
            <v>997</v>
          </cell>
          <cell r="CN265">
            <v>997</v>
          </cell>
          <cell r="CO265">
            <v>997</v>
          </cell>
          <cell r="CP265">
            <v>997</v>
          </cell>
          <cell r="CQ265">
            <v>997</v>
          </cell>
          <cell r="CR265">
            <v>997</v>
          </cell>
          <cell r="CS265">
            <v>997</v>
          </cell>
          <cell r="CT265">
            <v>997</v>
          </cell>
          <cell r="CU265">
            <v>997</v>
          </cell>
          <cell r="CV265">
            <v>997</v>
          </cell>
          <cell r="CW265">
            <v>997</v>
          </cell>
          <cell r="CX265">
            <v>997</v>
          </cell>
          <cell r="CY265">
            <v>997</v>
          </cell>
          <cell r="CZ265">
            <v>997</v>
          </cell>
          <cell r="DA265">
            <v>997</v>
          </cell>
          <cell r="DB265">
            <v>997</v>
          </cell>
          <cell r="DC265">
            <v>997</v>
          </cell>
          <cell r="DD265">
            <v>997</v>
          </cell>
          <cell r="DE265">
            <v>997</v>
          </cell>
          <cell r="DF265">
            <v>997</v>
          </cell>
          <cell r="DG265">
            <v>997</v>
          </cell>
          <cell r="DH265">
            <v>997</v>
          </cell>
          <cell r="DI265">
            <v>997</v>
          </cell>
          <cell r="DJ265">
            <v>997</v>
          </cell>
          <cell r="DK265">
            <v>997</v>
          </cell>
          <cell r="DL265">
            <v>997</v>
          </cell>
          <cell r="DM265">
            <v>997</v>
          </cell>
          <cell r="DN265">
            <v>997</v>
          </cell>
          <cell r="DO265">
            <v>997</v>
          </cell>
          <cell r="DP265">
            <v>997</v>
          </cell>
          <cell r="DQ265">
            <v>997</v>
          </cell>
          <cell r="DR265">
            <v>997</v>
          </cell>
          <cell r="DS265">
            <v>997</v>
          </cell>
          <cell r="DT265">
            <v>997</v>
          </cell>
          <cell r="DU265">
            <v>997</v>
          </cell>
          <cell r="DV265">
            <v>997</v>
          </cell>
          <cell r="DW265">
            <v>997</v>
          </cell>
          <cell r="DX265">
            <v>997</v>
          </cell>
          <cell r="DY265">
            <v>997</v>
          </cell>
          <cell r="DZ265">
            <v>997</v>
          </cell>
          <cell r="EA265">
            <v>997</v>
          </cell>
          <cell r="EB265">
            <v>997</v>
          </cell>
          <cell r="EC265">
            <v>997</v>
          </cell>
          <cell r="ED265">
            <v>997</v>
          </cell>
          <cell r="EE265">
            <v>997</v>
          </cell>
          <cell r="EF265">
            <v>997</v>
          </cell>
          <cell r="EG265">
            <v>997</v>
          </cell>
          <cell r="EH265">
            <v>997</v>
          </cell>
          <cell r="EI265">
            <v>997</v>
          </cell>
          <cell r="EJ265">
            <v>997</v>
          </cell>
          <cell r="EK265">
            <v>997</v>
          </cell>
          <cell r="EL265">
            <v>997</v>
          </cell>
          <cell r="EM265">
            <v>997</v>
          </cell>
          <cell r="EN265">
            <v>997</v>
          </cell>
          <cell r="EO265">
            <v>997</v>
          </cell>
          <cell r="EP265">
            <v>997</v>
          </cell>
          <cell r="EQ265">
            <v>997</v>
          </cell>
          <cell r="ER265">
            <v>997</v>
          </cell>
          <cell r="ES265">
            <v>997</v>
          </cell>
          <cell r="ET265">
            <v>997</v>
          </cell>
          <cell r="EU265">
            <v>997</v>
          </cell>
          <cell r="EV265">
            <v>997</v>
          </cell>
          <cell r="EW265">
            <v>997</v>
          </cell>
          <cell r="EX265">
            <v>997</v>
          </cell>
          <cell r="EY265">
            <v>997</v>
          </cell>
          <cell r="EZ265">
            <v>997</v>
          </cell>
          <cell r="FA265">
            <v>997</v>
          </cell>
          <cell r="FB265">
            <v>997</v>
          </cell>
          <cell r="FC265">
            <v>997</v>
          </cell>
          <cell r="FD265">
            <v>997</v>
          </cell>
          <cell r="FE265">
            <v>997</v>
          </cell>
          <cell r="FF265">
            <v>997</v>
          </cell>
          <cell r="FG265">
            <v>997</v>
          </cell>
          <cell r="FH265">
            <v>997</v>
          </cell>
          <cell r="FI265">
            <v>997</v>
          </cell>
          <cell r="FJ265">
            <v>997</v>
          </cell>
          <cell r="FK265">
            <v>997</v>
          </cell>
          <cell r="FL265">
            <v>997</v>
          </cell>
          <cell r="FM265">
            <v>997</v>
          </cell>
          <cell r="FN265">
            <v>997</v>
          </cell>
          <cell r="FO265">
            <v>997</v>
          </cell>
          <cell r="FP265">
            <v>997</v>
          </cell>
          <cell r="FQ265">
            <v>997</v>
          </cell>
          <cell r="FR265">
            <v>997</v>
          </cell>
          <cell r="FS265">
            <v>997</v>
          </cell>
          <cell r="FT265">
            <v>997</v>
          </cell>
          <cell r="FU265">
            <v>997</v>
          </cell>
          <cell r="FV265">
            <v>997</v>
          </cell>
          <cell r="FW265">
            <v>997</v>
          </cell>
          <cell r="FX265">
            <v>997</v>
          </cell>
          <cell r="FY265">
            <v>997</v>
          </cell>
          <cell r="FZ265">
            <v>997</v>
          </cell>
          <cell r="GA265">
            <v>997</v>
          </cell>
          <cell r="GB265">
            <v>997</v>
          </cell>
          <cell r="GC265">
            <v>997</v>
          </cell>
          <cell r="GD265">
            <v>997</v>
          </cell>
          <cell r="GE265">
            <v>997</v>
          </cell>
          <cell r="GF265">
            <v>997</v>
          </cell>
          <cell r="GG265">
            <v>997</v>
          </cell>
          <cell r="GH265">
            <v>997</v>
          </cell>
          <cell r="GI265">
            <v>997</v>
          </cell>
          <cell r="GJ265">
            <v>997</v>
          </cell>
          <cell r="GK265">
            <v>997</v>
          </cell>
          <cell r="GL265">
            <v>997</v>
          </cell>
          <cell r="GM265">
            <v>997</v>
          </cell>
          <cell r="GN265">
            <v>997</v>
          </cell>
          <cell r="GO265">
            <v>997</v>
          </cell>
          <cell r="GP265">
            <v>997</v>
          </cell>
          <cell r="GQ265">
            <v>997</v>
          </cell>
          <cell r="GR265">
            <v>997</v>
          </cell>
        </row>
        <row r="266">
          <cell r="A266" t="str">
            <v>HALEFN FO</v>
          </cell>
          <cell r="B266">
            <v>307</v>
          </cell>
          <cell r="C266" t="str">
            <v>2015 1</v>
          </cell>
          <cell r="D266">
            <v>42005</v>
          </cell>
          <cell r="E266">
            <v>1477</v>
          </cell>
          <cell r="F266" t="str">
            <v>Breytt einingaverð nokkurra spillefna. Skv. skýrslu Eflu. Tölvupóstur frá ÓK 19.3.2015 kl. 13.36 (engin starfandi stjórn yfir ÚRVS)</v>
          </cell>
          <cell r="AA266" t="str">
            <v>2018 8</v>
          </cell>
          <cell r="AB266">
            <v>82</v>
          </cell>
          <cell r="AQ266" t="str">
            <v>PAPSLE EV</v>
          </cell>
          <cell r="AR266">
            <v>1337</v>
          </cell>
          <cell r="AS266">
            <v>1337</v>
          </cell>
          <cell r="AT266">
            <v>1337</v>
          </cell>
          <cell r="AU266">
            <v>1337</v>
          </cell>
          <cell r="AV266">
            <v>1337</v>
          </cell>
          <cell r="AW266">
            <v>1337</v>
          </cell>
          <cell r="AX266">
            <v>1337</v>
          </cell>
          <cell r="AY266">
            <v>1337</v>
          </cell>
          <cell r="AZ266">
            <v>1397</v>
          </cell>
          <cell r="BA266">
            <v>1397</v>
          </cell>
          <cell r="BB266">
            <v>1397</v>
          </cell>
          <cell r="BC266">
            <v>1397</v>
          </cell>
          <cell r="BD266">
            <v>1397</v>
          </cell>
          <cell r="BE266">
            <v>1397</v>
          </cell>
          <cell r="BF266">
            <v>1397</v>
          </cell>
          <cell r="BG266">
            <v>1397</v>
          </cell>
          <cell r="BH266">
            <v>1397</v>
          </cell>
          <cell r="BI266">
            <v>1397</v>
          </cell>
          <cell r="BJ266">
            <v>1397</v>
          </cell>
          <cell r="BK266">
            <v>1397</v>
          </cell>
          <cell r="BL266">
            <v>1397</v>
          </cell>
          <cell r="BM266">
            <v>1397</v>
          </cell>
          <cell r="BN266">
            <v>1397</v>
          </cell>
          <cell r="BO266">
            <v>1397</v>
          </cell>
          <cell r="BP266">
            <v>1397</v>
          </cell>
          <cell r="BQ266">
            <v>1397</v>
          </cell>
          <cell r="BR266">
            <v>1397</v>
          </cell>
          <cell r="BS266">
            <v>1397</v>
          </cell>
          <cell r="BT266">
            <v>1397</v>
          </cell>
          <cell r="BU266">
            <v>1397</v>
          </cell>
          <cell r="BV266">
            <v>1397</v>
          </cell>
          <cell r="BW266">
            <v>1397</v>
          </cell>
          <cell r="BX266">
            <v>1397</v>
          </cell>
          <cell r="BY266">
            <v>1397</v>
          </cell>
          <cell r="BZ266">
            <v>1397</v>
          </cell>
          <cell r="CA266">
            <v>1397</v>
          </cell>
          <cell r="CB266">
            <v>1397</v>
          </cell>
          <cell r="CC266">
            <v>1397</v>
          </cell>
          <cell r="CD266">
            <v>1397</v>
          </cell>
          <cell r="CE266">
            <v>1397</v>
          </cell>
          <cell r="CF266">
            <v>1397</v>
          </cell>
          <cell r="CG266">
            <v>1397</v>
          </cell>
          <cell r="CH266">
            <v>1397</v>
          </cell>
          <cell r="CI266">
            <v>1397</v>
          </cell>
          <cell r="CJ266">
            <v>1397</v>
          </cell>
          <cell r="CK266">
            <v>1397</v>
          </cell>
          <cell r="CL266">
            <v>1397</v>
          </cell>
          <cell r="CM266">
            <v>1397</v>
          </cell>
          <cell r="CN266">
            <v>1397</v>
          </cell>
          <cell r="CO266">
            <v>1397</v>
          </cell>
          <cell r="CP266">
            <v>1397</v>
          </cell>
          <cell r="CQ266">
            <v>1397</v>
          </cell>
          <cell r="CR266">
            <v>1397</v>
          </cell>
          <cell r="CS266">
            <v>1397</v>
          </cell>
          <cell r="CT266">
            <v>1397</v>
          </cell>
          <cell r="CU266">
            <v>1397</v>
          </cell>
          <cell r="CV266">
            <v>1397</v>
          </cell>
          <cell r="CW266">
            <v>1397</v>
          </cell>
          <cell r="CX266">
            <v>1397</v>
          </cell>
          <cell r="CY266">
            <v>1397</v>
          </cell>
          <cell r="CZ266">
            <v>1397</v>
          </cell>
          <cell r="DA266">
            <v>1397</v>
          </cell>
          <cell r="DB266">
            <v>1397</v>
          </cell>
          <cell r="DC266">
            <v>1397</v>
          </cell>
          <cell r="DD266">
            <v>1397</v>
          </cell>
          <cell r="DE266">
            <v>1397</v>
          </cell>
          <cell r="DF266">
            <v>1397</v>
          </cell>
          <cell r="DG266">
            <v>1397</v>
          </cell>
          <cell r="DH266">
            <v>1397</v>
          </cell>
          <cell r="DI266">
            <v>1397</v>
          </cell>
          <cell r="DJ266">
            <v>1397</v>
          </cell>
          <cell r="DK266">
            <v>1397</v>
          </cell>
          <cell r="DL266">
            <v>1397</v>
          </cell>
          <cell r="DM266">
            <v>1397</v>
          </cell>
          <cell r="DN266">
            <v>1397</v>
          </cell>
          <cell r="DO266">
            <v>1397</v>
          </cell>
          <cell r="DP266">
            <v>1397</v>
          </cell>
          <cell r="DQ266">
            <v>1397</v>
          </cell>
          <cell r="DR266">
            <v>1397</v>
          </cell>
          <cell r="DS266">
            <v>1397</v>
          </cell>
          <cell r="DT266">
            <v>1397</v>
          </cell>
          <cell r="DU266">
            <v>1397</v>
          </cell>
          <cell r="DV266">
            <v>1397</v>
          </cell>
          <cell r="DW266">
            <v>1397</v>
          </cell>
          <cell r="DX266">
            <v>1397</v>
          </cell>
          <cell r="DY266">
            <v>1397</v>
          </cell>
          <cell r="DZ266">
            <v>1397</v>
          </cell>
          <cell r="EA266">
            <v>1397</v>
          </cell>
          <cell r="EB266">
            <v>1397</v>
          </cell>
          <cell r="EC266">
            <v>1397</v>
          </cell>
          <cell r="ED266">
            <v>1397</v>
          </cell>
          <cell r="EE266">
            <v>1397</v>
          </cell>
          <cell r="EF266">
            <v>1397</v>
          </cell>
          <cell r="EG266">
            <v>1397</v>
          </cell>
          <cell r="EH266">
            <v>1397</v>
          </cell>
          <cell r="EI266">
            <v>1397</v>
          </cell>
          <cell r="EJ266">
            <v>1397</v>
          </cell>
          <cell r="EK266">
            <v>1397</v>
          </cell>
          <cell r="EL266">
            <v>1397</v>
          </cell>
          <cell r="EM266">
            <v>1397</v>
          </cell>
          <cell r="EN266">
            <v>1397</v>
          </cell>
          <cell r="EO266">
            <v>1397</v>
          </cell>
          <cell r="EP266">
            <v>1397</v>
          </cell>
          <cell r="EQ266">
            <v>1397</v>
          </cell>
          <cell r="ER266">
            <v>1397</v>
          </cell>
          <cell r="ES266">
            <v>1397</v>
          </cell>
          <cell r="ET266">
            <v>1397</v>
          </cell>
          <cell r="EU266">
            <v>1397</v>
          </cell>
          <cell r="EV266">
            <v>1397</v>
          </cell>
          <cell r="EW266">
            <v>1397</v>
          </cell>
          <cell r="EX266">
            <v>1397</v>
          </cell>
          <cell r="EY266">
            <v>1397</v>
          </cell>
          <cell r="EZ266">
            <v>1397</v>
          </cell>
          <cell r="FA266">
            <v>1397</v>
          </cell>
          <cell r="FB266">
            <v>1397</v>
          </cell>
          <cell r="FC266">
            <v>1397</v>
          </cell>
          <cell r="FD266">
            <v>1397</v>
          </cell>
          <cell r="FE266">
            <v>1397</v>
          </cell>
          <cell r="FF266">
            <v>1397</v>
          </cell>
          <cell r="FG266">
            <v>1397</v>
          </cell>
          <cell r="FH266">
            <v>1397</v>
          </cell>
          <cell r="FI266">
            <v>1397</v>
          </cell>
          <cell r="FJ266">
            <v>1397</v>
          </cell>
          <cell r="FK266">
            <v>1397</v>
          </cell>
          <cell r="FL266">
            <v>1397</v>
          </cell>
          <cell r="FM266">
            <v>1397</v>
          </cell>
          <cell r="FN266">
            <v>1397</v>
          </cell>
          <cell r="FO266">
            <v>1397</v>
          </cell>
          <cell r="FP266">
            <v>1397</v>
          </cell>
          <cell r="FQ266">
            <v>1397</v>
          </cell>
          <cell r="FR266">
            <v>1397</v>
          </cell>
          <cell r="FS266">
            <v>1397</v>
          </cell>
          <cell r="FT266">
            <v>1397</v>
          </cell>
          <cell r="FU266">
            <v>1397</v>
          </cell>
          <cell r="FV266">
            <v>1397</v>
          </cell>
          <cell r="FW266">
            <v>1397</v>
          </cell>
          <cell r="FX266">
            <v>1397</v>
          </cell>
          <cell r="FY266">
            <v>1397</v>
          </cell>
          <cell r="FZ266">
            <v>1397</v>
          </cell>
          <cell r="GA266">
            <v>1397</v>
          </cell>
          <cell r="GB266">
            <v>1397</v>
          </cell>
          <cell r="GC266">
            <v>1397</v>
          </cell>
          <cell r="GD266">
            <v>1397</v>
          </cell>
          <cell r="GE266">
            <v>1397</v>
          </cell>
          <cell r="GF266">
            <v>1397</v>
          </cell>
          <cell r="GG266">
            <v>1397</v>
          </cell>
          <cell r="GH266">
            <v>1397</v>
          </cell>
          <cell r="GI266">
            <v>1397</v>
          </cell>
          <cell r="GJ266">
            <v>1397</v>
          </cell>
          <cell r="GK266">
            <v>1397</v>
          </cell>
          <cell r="GL266">
            <v>1397</v>
          </cell>
          <cell r="GM266">
            <v>1397</v>
          </cell>
          <cell r="GN266">
            <v>1397</v>
          </cell>
          <cell r="GO266">
            <v>1397</v>
          </cell>
          <cell r="GP266">
            <v>1397</v>
          </cell>
          <cell r="GQ266">
            <v>1397</v>
          </cell>
          <cell r="GR266">
            <v>1397</v>
          </cell>
        </row>
        <row r="267">
          <cell r="A267" t="str">
            <v>FRMEFN UM</v>
          </cell>
          <cell r="B267">
            <v>142</v>
          </cell>
          <cell r="C267" t="str">
            <v>2015 1</v>
          </cell>
          <cell r="D267">
            <v>42005</v>
          </cell>
          <cell r="E267">
            <v>1476</v>
          </cell>
          <cell r="F267" t="str">
            <v>Breytt einingaverð nokkurra spillefna. Skv. skýrslu Eflu. Tölvupóstur frá ÓK 19.3.2015 kl. 13.36 (engin starfandi stjórn yfir ÚRVS)</v>
          </cell>
          <cell r="AA267" t="str">
            <v>2018 9</v>
          </cell>
          <cell r="AB267">
            <v>83</v>
          </cell>
          <cell r="AQ267" t="str">
            <v>PAPSLE FR</v>
          </cell>
          <cell r="AR267">
            <v>1000</v>
          </cell>
          <cell r="AS267">
            <v>1000</v>
          </cell>
          <cell r="AT267">
            <v>1000</v>
          </cell>
          <cell r="AU267">
            <v>1000</v>
          </cell>
          <cell r="AV267">
            <v>1000</v>
          </cell>
          <cell r="AW267">
            <v>1000</v>
          </cell>
          <cell r="AX267">
            <v>1000</v>
          </cell>
          <cell r="AY267">
            <v>1000</v>
          </cell>
          <cell r="AZ267">
            <v>1000</v>
          </cell>
          <cell r="BA267">
            <v>1000</v>
          </cell>
          <cell r="BB267">
            <v>1000</v>
          </cell>
          <cell r="BC267">
            <v>1000</v>
          </cell>
          <cell r="BD267">
            <v>1000</v>
          </cell>
          <cell r="BE267">
            <v>1000</v>
          </cell>
          <cell r="BF267">
            <v>1000</v>
          </cell>
          <cell r="BG267">
            <v>1000</v>
          </cell>
          <cell r="BH267">
            <v>1000</v>
          </cell>
          <cell r="BI267">
            <v>1000</v>
          </cell>
          <cell r="BJ267">
            <v>1000</v>
          </cell>
          <cell r="BK267">
            <v>1000</v>
          </cell>
          <cell r="BL267">
            <v>1000</v>
          </cell>
          <cell r="BM267">
            <v>1000</v>
          </cell>
          <cell r="BN267">
            <v>1000</v>
          </cell>
          <cell r="BO267">
            <v>1000</v>
          </cell>
          <cell r="BP267">
            <v>1000</v>
          </cell>
          <cell r="BQ267">
            <v>1000</v>
          </cell>
          <cell r="BR267">
            <v>1000</v>
          </cell>
          <cell r="BS267">
            <v>1000</v>
          </cell>
          <cell r="BT267">
            <v>1000</v>
          </cell>
          <cell r="BU267">
            <v>1000</v>
          </cell>
          <cell r="BV267">
            <v>1000</v>
          </cell>
          <cell r="BW267">
            <v>1000</v>
          </cell>
          <cell r="BX267">
            <v>1000</v>
          </cell>
          <cell r="BY267">
            <v>1000</v>
          </cell>
          <cell r="BZ267">
            <v>1000</v>
          </cell>
          <cell r="CA267">
            <v>1000</v>
          </cell>
          <cell r="CB267">
            <v>1000</v>
          </cell>
          <cell r="CC267">
            <v>1000</v>
          </cell>
          <cell r="CD267">
            <v>1000</v>
          </cell>
          <cell r="CE267">
            <v>1000</v>
          </cell>
          <cell r="CF267">
            <v>1000</v>
          </cell>
          <cell r="CG267">
            <v>1000</v>
          </cell>
          <cell r="CH267">
            <v>1000</v>
          </cell>
          <cell r="CI267">
            <v>1000</v>
          </cell>
          <cell r="CJ267">
            <v>1000</v>
          </cell>
          <cell r="CK267">
            <v>1000</v>
          </cell>
          <cell r="CL267">
            <v>1000</v>
          </cell>
          <cell r="CM267">
            <v>1000</v>
          </cell>
          <cell r="CN267">
            <v>1000</v>
          </cell>
          <cell r="CO267">
            <v>1000</v>
          </cell>
          <cell r="CP267">
            <v>1000</v>
          </cell>
          <cell r="CQ267">
            <v>1000</v>
          </cell>
          <cell r="CR267">
            <v>1000</v>
          </cell>
          <cell r="CS267">
            <v>1000</v>
          </cell>
          <cell r="CT267">
            <v>1000</v>
          </cell>
          <cell r="CU267">
            <v>1000</v>
          </cell>
          <cell r="CV267">
            <v>1000</v>
          </cell>
          <cell r="CW267">
            <v>1000</v>
          </cell>
          <cell r="CX267">
            <v>1000</v>
          </cell>
          <cell r="CY267">
            <v>1000</v>
          </cell>
          <cell r="CZ267">
            <v>1000</v>
          </cell>
          <cell r="DA267">
            <v>1000</v>
          </cell>
          <cell r="DB267">
            <v>1000</v>
          </cell>
          <cell r="DC267">
            <v>1000</v>
          </cell>
          <cell r="DD267">
            <v>1000</v>
          </cell>
          <cell r="DE267">
            <v>1000</v>
          </cell>
          <cell r="DF267">
            <v>1000</v>
          </cell>
          <cell r="DG267">
            <v>1000</v>
          </cell>
          <cell r="DH267">
            <v>1000</v>
          </cell>
          <cell r="DI267">
            <v>1000</v>
          </cell>
          <cell r="DJ267">
            <v>1000</v>
          </cell>
          <cell r="DK267">
            <v>1000</v>
          </cell>
          <cell r="DL267">
            <v>1000</v>
          </cell>
          <cell r="DM267">
            <v>1000</v>
          </cell>
          <cell r="DN267">
            <v>1000</v>
          </cell>
          <cell r="DO267">
            <v>1000</v>
          </cell>
          <cell r="DP267">
            <v>1000</v>
          </cell>
          <cell r="DQ267">
            <v>1000</v>
          </cell>
          <cell r="DR267">
            <v>1000</v>
          </cell>
          <cell r="DS267">
            <v>1000</v>
          </cell>
          <cell r="DT267">
            <v>1000</v>
          </cell>
          <cell r="DU267">
            <v>1000</v>
          </cell>
          <cell r="DV267">
            <v>1000</v>
          </cell>
          <cell r="DW267">
            <v>1000</v>
          </cell>
          <cell r="DX267">
            <v>1000</v>
          </cell>
          <cell r="DY267">
            <v>1000</v>
          </cell>
          <cell r="DZ267">
            <v>1000</v>
          </cell>
          <cell r="EA267">
            <v>1000</v>
          </cell>
          <cell r="EB267">
            <v>1000</v>
          </cell>
          <cell r="EC267">
            <v>1000</v>
          </cell>
          <cell r="ED267">
            <v>1000</v>
          </cell>
          <cell r="EE267">
            <v>1000</v>
          </cell>
          <cell r="EF267">
            <v>1000</v>
          </cell>
          <cell r="EG267">
            <v>1000</v>
          </cell>
          <cell r="EH267">
            <v>1000</v>
          </cell>
          <cell r="EI267">
            <v>1000</v>
          </cell>
          <cell r="EJ267">
            <v>1000</v>
          </cell>
          <cell r="EK267">
            <v>1000</v>
          </cell>
          <cell r="EL267">
            <v>1000</v>
          </cell>
          <cell r="EM267">
            <v>1000</v>
          </cell>
          <cell r="EN267">
            <v>1000</v>
          </cell>
          <cell r="EO267">
            <v>1000</v>
          </cell>
          <cell r="EP267">
            <v>1000</v>
          </cell>
          <cell r="EQ267">
            <v>1000</v>
          </cell>
          <cell r="ER267">
            <v>1000</v>
          </cell>
          <cell r="ES267">
            <v>1000</v>
          </cell>
          <cell r="ET267">
            <v>1000</v>
          </cell>
          <cell r="EU267">
            <v>1000</v>
          </cell>
          <cell r="EV267">
            <v>1000</v>
          </cell>
          <cell r="EW267">
            <v>1001</v>
          </cell>
          <cell r="EX267">
            <v>1002</v>
          </cell>
          <cell r="EY267">
            <v>1003</v>
          </cell>
          <cell r="EZ267">
            <v>1004</v>
          </cell>
          <cell r="FA267">
            <v>1005</v>
          </cell>
          <cell r="FB267">
            <v>1006</v>
          </cell>
          <cell r="FC267">
            <v>1007</v>
          </cell>
          <cell r="FD267">
            <v>1008</v>
          </cell>
          <cell r="FE267">
            <v>1009</v>
          </cell>
          <cell r="FF267">
            <v>1010</v>
          </cell>
          <cell r="FG267">
            <v>1011</v>
          </cell>
          <cell r="FH267">
            <v>1012</v>
          </cell>
          <cell r="FI267">
            <v>1013</v>
          </cell>
          <cell r="FJ267">
            <v>1014</v>
          </cell>
          <cell r="FK267">
            <v>1015</v>
          </cell>
          <cell r="FL267">
            <v>1016</v>
          </cell>
          <cell r="FM267">
            <v>1017</v>
          </cell>
          <cell r="FN267">
            <v>1018</v>
          </cell>
          <cell r="FO267">
            <v>1019</v>
          </cell>
          <cell r="FP267">
            <v>1020</v>
          </cell>
          <cell r="FQ267">
            <v>1021</v>
          </cell>
          <cell r="FR267">
            <v>1022</v>
          </cell>
          <cell r="FS267">
            <v>1023</v>
          </cell>
          <cell r="FT267">
            <v>1024</v>
          </cell>
          <cell r="FU267">
            <v>1025</v>
          </cell>
          <cell r="FV267">
            <v>1026</v>
          </cell>
          <cell r="FW267">
            <v>1027</v>
          </cell>
          <cell r="FX267">
            <v>1028</v>
          </cell>
          <cell r="FY267">
            <v>1029</v>
          </cell>
          <cell r="FZ267">
            <v>1030</v>
          </cell>
          <cell r="GA267">
            <v>1031</v>
          </cell>
          <cell r="GB267">
            <v>1032</v>
          </cell>
          <cell r="GC267">
            <v>1033</v>
          </cell>
          <cell r="GD267">
            <v>1034</v>
          </cell>
          <cell r="GE267">
            <v>1035</v>
          </cell>
          <cell r="GF267">
            <v>1036</v>
          </cell>
          <cell r="GG267">
            <v>1037</v>
          </cell>
          <cell r="GH267">
            <v>1038</v>
          </cell>
          <cell r="GI267">
            <v>1039</v>
          </cell>
          <cell r="GJ267">
            <v>1040</v>
          </cell>
          <cell r="GK267">
            <v>1041</v>
          </cell>
          <cell r="GL267">
            <v>1042</v>
          </cell>
          <cell r="GM267">
            <v>1043</v>
          </cell>
          <cell r="GN267">
            <v>1044</v>
          </cell>
          <cell r="GO267">
            <v>1045</v>
          </cell>
          <cell r="GP267">
            <v>1046</v>
          </cell>
          <cell r="GQ267">
            <v>1047</v>
          </cell>
          <cell r="GR267">
            <v>1048</v>
          </cell>
        </row>
        <row r="268">
          <cell r="A268" t="str">
            <v>FRMEFN FO</v>
          </cell>
          <cell r="B268">
            <v>142</v>
          </cell>
          <cell r="C268" t="str">
            <v>2015 1</v>
          </cell>
          <cell r="D268">
            <v>42005</v>
          </cell>
          <cell r="E268">
            <v>1475</v>
          </cell>
          <cell r="F268" t="str">
            <v>Breytt einingaverð nokkurra spillefna. Skv. skýrslu Eflu. Tölvupóstur frá ÓK 19.3.2015 kl. 13.36 (engin starfandi stjórn yfir ÚRVS)</v>
          </cell>
          <cell r="AA268" t="str">
            <v>2018 10</v>
          </cell>
          <cell r="AB268">
            <v>84</v>
          </cell>
          <cell r="AQ268" t="str">
            <v>PAPSLE MO</v>
          </cell>
          <cell r="AR268">
            <v>1255</v>
          </cell>
          <cell r="AS268">
            <v>1255</v>
          </cell>
          <cell r="AT268">
            <v>1255</v>
          </cell>
          <cell r="AU268">
            <v>1255</v>
          </cell>
          <cell r="AV268">
            <v>1255</v>
          </cell>
          <cell r="AW268">
            <v>1255</v>
          </cell>
          <cell r="AX268">
            <v>1255</v>
          </cell>
          <cell r="AY268">
            <v>1255</v>
          </cell>
          <cell r="AZ268">
            <v>1399</v>
          </cell>
          <cell r="BA268">
            <v>1399</v>
          </cell>
          <cell r="BB268">
            <v>1399</v>
          </cell>
          <cell r="BC268">
            <v>1399</v>
          </cell>
          <cell r="BD268">
            <v>1399</v>
          </cell>
          <cell r="BE268">
            <v>1399</v>
          </cell>
          <cell r="BF268">
            <v>1399</v>
          </cell>
          <cell r="BG268">
            <v>1399</v>
          </cell>
          <cell r="BH268">
            <v>1399</v>
          </cell>
          <cell r="BI268">
            <v>1399</v>
          </cell>
          <cell r="BJ268">
            <v>1399</v>
          </cell>
          <cell r="BK268">
            <v>1399</v>
          </cell>
          <cell r="BL268">
            <v>1399</v>
          </cell>
          <cell r="BM268">
            <v>1399</v>
          </cell>
          <cell r="BN268">
            <v>1399</v>
          </cell>
          <cell r="BO268">
            <v>1399</v>
          </cell>
          <cell r="BP268">
            <v>1399</v>
          </cell>
          <cell r="BQ268">
            <v>1399</v>
          </cell>
          <cell r="BR268">
            <v>1399</v>
          </cell>
          <cell r="BS268">
            <v>1399</v>
          </cell>
          <cell r="BT268">
            <v>1399</v>
          </cell>
          <cell r="BU268">
            <v>1399</v>
          </cell>
          <cell r="BV268">
            <v>1399</v>
          </cell>
          <cell r="BW268">
            <v>1399</v>
          </cell>
          <cell r="BX268">
            <v>1399</v>
          </cell>
          <cell r="BY268">
            <v>1399</v>
          </cell>
          <cell r="BZ268">
            <v>1399</v>
          </cell>
          <cell r="CA268">
            <v>1399</v>
          </cell>
          <cell r="CB268">
            <v>1399</v>
          </cell>
          <cell r="CC268">
            <v>1399</v>
          </cell>
          <cell r="CD268">
            <v>1399</v>
          </cell>
          <cell r="CE268">
            <v>1399</v>
          </cell>
          <cell r="CF268">
            <v>1399</v>
          </cell>
          <cell r="CG268">
            <v>1399</v>
          </cell>
          <cell r="CH268">
            <v>1399</v>
          </cell>
          <cell r="CI268">
            <v>1399</v>
          </cell>
          <cell r="CJ268">
            <v>1399</v>
          </cell>
          <cell r="CK268">
            <v>1399</v>
          </cell>
          <cell r="CL268">
            <v>1399</v>
          </cell>
          <cell r="CM268">
            <v>1399</v>
          </cell>
          <cell r="CN268">
            <v>1399</v>
          </cell>
          <cell r="CO268">
            <v>1399</v>
          </cell>
          <cell r="CP268">
            <v>1399</v>
          </cell>
          <cell r="CQ268">
            <v>1399</v>
          </cell>
          <cell r="CR268">
            <v>1399</v>
          </cell>
          <cell r="CS268">
            <v>1399</v>
          </cell>
          <cell r="CT268">
            <v>1399</v>
          </cell>
          <cell r="CU268">
            <v>1399</v>
          </cell>
          <cell r="CV268">
            <v>1399</v>
          </cell>
          <cell r="CW268">
            <v>1399</v>
          </cell>
          <cell r="CX268">
            <v>1399</v>
          </cell>
          <cell r="CY268">
            <v>1399</v>
          </cell>
          <cell r="CZ268">
            <v>1399</v>
          </cell>
          <cell r="DA268">
            <v>1399</v>
          </cell>
          <cell r="DB268">
            <v>1399</v>
          </cell>
          <cell r="DC268">
            <v>1399</v>
          </cell>
          <cell r="DD268">
            <v>1399</v>
          </cell>
          <cell r="DE268">
            <v>1399</v>
          </cell>
          <cell r="DF268">
            <v>1399</v>
          </cell>
          <cell r="DG268">
            <v>1399</v>
          </cell>
          <cell r="DH268">
            <v>1399</v>
          </cell>
          <cell r="DI268">
            <v>1399</v>
          </cell>
          <cell r="DJ268">
            <v>1399</v>
          </cell>
          <cell r="DK268">
            <v>1399</v>
          </cell>
          <cell r="DL268">
            <v>1399</v>
          </cell>
          <cell r="DM268">
            <v>1399</v>
          </cell>
          <cell r="DN268">
            <v>1399</v>
          </cell>
          <cell r="DO268">
            <v>1399</v>
          </cell>
          <cell r="DP268">
            <v>1399</v>
          </cell>
          <cell r="DQ268">
            <v>1399</v>
          </cell>
          <cell r="DR268">
            <v>1399</v>
          </cell>
          <cell r="DS268">
            <v>1399</v>
          </cell>
          <cell r="DT268">
            <v>1399</v>
          </cell>
          <cell r="DU268">
            <v>1399</v>
          </cell>
          <cell r="DV268">
            <v>1399</v>
          </cell>
          <cell r="DW268">
            <v>1399</v>
          </cell>
          <cell r="DX268">
            <v>1399</v>
          </cell>
          <cell r="DY268">
            <v>1399</v>
          </cell>
          <cell r="DZ268">
            <v>1399</v>
          </cell>
          <cell r="EA268">
            <v>1399</v>
          </cell>
          <cell r="EB268">
            <v>1399</v>
          </cell>
          <cell r="EC268">
            <v>1399</v>
          </cell>
          <cell r="ED268">
            <v>1399</v>
          </cell>
          <cell r="EE268">
            <v>1399</v>
          </cell>
          <cell r="EF268">
            <v>1399</v>
          </cell>
          <cell r="EG268">
            <v>1399</v>
          </cell>
          <cell r="EH268">
            <v>1399</v>
          </cell>
          <cell r="EI268">
            <v>1399</v>
          </cell>
          <cell r="EJ268">
            <v>1399</v>
          </cell>
          <cell r="EK268">
            <v>1399</v>
          </cell>
          <cell r="EL268">
            <v>1399</v>
          </cell>
          <cell r="EM268">
            <v>1399</v>
          </cell>
          <cell r="EN268">
            <v>1399</v>
          </cell>
          <cell r="EO268">
            <v>1399</v>
          </cell>
          <cell r="EP268">
            <v>1399</v>
          </cell>
          <cell r="EQ268">
            <v>1399</v>
          </cell>
          <cell r="ER268">
            <v>1399</v>
          </cell>
          <cell r="ES268">
            <v>1399</v>
          </cell>
          <cell r="ET268">
            <v>1399</v>
          </cell>
          <cell r="EU268">
            <v>1399</v>
          </cell>
          <cell r="EV268">
            <v>1399</v>
          </cell>
          <cell r="EW268">
            <v>1399</v>
          </cell>
          <cell r="EX268">
            <v>1399</v>
          </cell>
          <cell r="EY268">
            <v>1399</v>
          </cell>
          <cell r="EZ268">
            <v>1399</v>
          </cell>
          <cell r="FA268">
            <v>1399</v>
          </cell>
          <cell r="FB268">
            <v>1399</v>
          </cell>
          <cell r="FC268">
            <v>1399</v>
          </cell>
          <cell r="FD268">
            <v>1399</v>
          </cell>
          <cell r="FE268">
            <v>1399</v>
          </cell>
          <cell r="FF268">
            <v>1399</v>
          </cell>
          <cell r="FG268">
            <v>1399</v>
          </cell>
          <cell r="FH268">
            <v>1399</v>
          </cell>
          <cell r="FI268">
            <v>1399</v>
          </cell>
          <cell r="FJ268">
            <v>1399</v>
          </cell>
          <cell r="FK268">
            <v>1399</v>
          </cell>
          <cell r="FL268">
            <v>1399</v>
          </cell>
          <cell r="FM268">
            <v>1399</v>
          </cell>
          <cell r="FN268">
            <v>1399</v>
          </cell>
          <cell r="FO268">
            <v>1399</v>
          </cell>
          <cell r="FP268">
            <v>1399</v>
          </cell>
          <cell r="FQ268">
            <v>1399</v>
          </cell>
          <cell r="FR268">
            <v>1399</v>
          </cell>
          <cell r="FS268">
            <v>1399</v>
          </cell>
          <cell r="FT268">
            <v>1399</v>
          </cell>
          <cell r="FU268">
            <v>1399</v>
          </cell>
          <cell r="FV268">
            <v>1399</v>
          </cell>
          <cell r="FW268">
            <v>1399</v>
          </cell>
          <cell r="FX268">
            <v>1399</v>
          </cell>
          <cell r="FY268">
            <v>1399</v>
          </cell>
          <cell r="FZ268">
            <v>1399</v>
          </cell>
          <cell r="GA268">
            <v>1399</v>
          </cell>
          <cell r="GB268">
            <v>1399</v>
          </cell>
          <cell r="GC268">
            <v>1399</v>
          </cell>
          <cell r="GD268">
            <v>1399</v>
          </cell>
          <cell r="GE268">
            <v>1399</v>
          </cell>
          <cell r="GF268">
            <v>1399</v>
          </cell>
          <cell r="GG268">
            <v>1399</v>
          </cell>
          <cell r="GH268">
            <v>1399</v>
          </cell>
          <cell r="GI268">
            <v>1399</v>
          </cell>
          <cell r="GJ268">
            <v>1399</v>
          </cell>
          <cell r="GK268">
            <v>1399</v>
          </cell>
          <cell r="GL268">
            <v>1399</v>
          </cell>
          <cell r="GM268">
            <v>1399</v>
          </cell>
          <cell r="GN268">
            <v>1399</v>
          </cell>
          <cell r="GO268">
            <v>1399</v>
          </cell>
          <cell r="GP268">
            <v>1399</v>
          </cell>
          <cell r="GQ268">
            <v>1399</v>
          </cell>
          <cell r="GR268">
            <v>1399</v>
          </cell>
        </row>
        <row r="269">
          <cell r="A269" t="str">
            <v>BSHBRE FO</v>
          </cell>
          <cell r="B269">
            <v>149</v>
          </cell>
          <cell r="C269" t="str">
            <v>2015 1</v>
          </cell>
          <cell r="D269">
            <v>42005</v>
          </cell>
          <cell r="E269">
            <v>1474</v>
          </cell>
          <cell r="F269" t="str">
            <v>Breytt einingaverð nokkurra spillefna. Skv. skýrslu Eflu. Tölvupóstur frá ÓK 19.3.2015 kl. 13.36 (engin starfandi stjórn yfir ÚRVS)</v>
          </cell>
          <cell r="AA269" t="str">
            <v>2018 11</v>
          </cell>
          <cell r="AB269">
            <v>85</v>
          </cell>
          <cell r="AQ269" t="str">
            <v>PAPSLE OV</v>
          </cell>
          <cell r="AR269">
            <v>1256</v>
          </cell>
          <cell r="AS269">
            <v>1256</v>
          </cell>
          <cell r="AT269">
            <v>1256</v>
          </cell>
          <cell r="AU269">
            <v>1256</v>
          </cell>
          <cell r="AV269">
            <v>1256</v>
          </cell>
          <cell r="AW269">
            <v>1256</v>
          </cell>
          <cell r="AX269">
            <v>1256</v>
          </cell>
          <cell r="AY269">
            <v>1256</v>
          </cell>
          <cell r="AZ269">
            <v>1398</v>
          </cell>
          <cell r="BA269">
            <v>1398</v>
          </cell>
          <cell r="BB269">
            <v>1398</v>
          </cell>
          <cell r="BC269">
            <v>1398</v>
          </cell>
          <cell r="BD269">
            <v>1398</v>
          </cell>
          <cell r="BE269">
            <v>1398</v>
          </cell>
          <cell r="BF269">
            <v>1398</v>
          </cell>
          <cell r="BG269">
            <v>1398</v>
          </cell>
          <cell r="BH269">
            <v>1398</v>
          </cell>
          <cell r="BI269">
            <v>1398</v>
          </cell>
          <cell r="BJ269">
            <v>1398</v>
          </cell>
          <cell r="BK269">
            <v>1398</v>
          </cell>
          <cell r="BL269">
            <v>1398</v>
          </cell>
          <cell r="BM269">
            <v>1398</v>
          </cell>
          <cell r="BN269">
            <v>1398</v>
          </cell>
          <cell r="BO269">
            <v>1398</v>
          </cell>
          <cell r="BP269">
            <v>1398</v>
          </cell>
          <cell r="BQ269">
            <v>1398</v>
          </cell>
          <cell r="BR269">
            <v>1398</v>
          </cell>
          <cell r="BS269">
            <v>1398</v>
          </cell>
          <cell r="BT269">
            <v>1398</v>
          </cell>
          <cell r="BU269">
            <v>1398</v>
          </cell>
          <cell r="BV269">
            <v>1398</v>
          </cell>
          <cell r="BW269">
            <v>1398</v>
          </cell>
          <cell r="BX269">
            <v>1398</v>
          </cell>
          <cell r="BY269">
            <v>1398</v>
          </cell>
          <cell r="BZ269">
            <v>1398</v>
          </cell>
          <cell r="CA269">
            <v>1398</v>
          </cell>
          <cell r="CB269">
            <v>1398</v>
          </cell>
          <cell r="CC269">
            <v>1398</v>
          </cell>
          <cell r="CD269">
            <v>1398</v>
          </cell>
          <cell r="CE269">
            <v>1398</v>
          </cell>
          <cell r="CF269">
            <v>1398</v>
          </cell>
          <cell r="CG269">
            <v>1398</v>
          </cell>
          <cell r="CH269">
            <v>1398</v>
          </cell>
          <cell r="CI269">
            <v>1398</v>
          </cell>
          <cell r="CJ269">
            <v>1398</v>
          </cell>
          <cell r="CK269">
            <v>1398</v>
          </cell>
          <cell r="CL269">
            <v>1398</v>
          </cell>
          <cell r="CM269">
            <v>1398</v>
          </cell>
          <cell r="CN269">
            <v>1398</v>
          </cell>
          <cell r="CO269">
            <v>1398</v>
          </cell>
          <cell r="CP269">
            <v>1398</v>
          </cell>
          <cell r="CQ269">
            <v>1398</v>
          </cell>
          <cell r="CR269">
            <v>1398</v>
          </cell>
          <cell r="CS269">
            <v>1398</v>
          </cell>
          <cell r="CT269">
            <v>1398</v>
          </cell>
          <cell r="CU269">
            <v>1398</v>
          </cell>
          <cell r="CV269">
            <v>1398</v>
          </cell>
          <cell r="CW269">
            <v>1398</v>
          </cell>
          <cell r="CX269">
            <v>1398</v>
          </cell>
          <cell r="CY269">
            <v>1398</v>
          </cell>
          <cell r="CZ269">
            <v>1398</v>
          </cell>
          <cell r="DA269">
            <v>1398</v>
          </cell>
          <cell r="DB269">
            <v>1398</v>
          </cell>
          <cell r="DC269">
            <v>1398</v>
          </cell>
          <cell r="DD269">
            <v>1398</v>
          </cell>
          <cell r="DE269">
            <v>1398</v>
          </cell>
          <cell r="DF269">
            <v>1398</v>
          </cell>
          <cell r="DG269">
            <v>1398</v>
          </cell>
          <cell r="DH269">
            <v>1398</v>
          </cell>
          <cell r="DI269">
            <v>1398</v>
          </cell>
          <cell r="DJ269">
            <v>1398</v>
          </cell>
          <cell r="DK269">
            <v>1398</v>
          </cell>
          <cell r="DL269">
            <v>1398</v>
          </cell>
          <cell r="DM269">
            <v>1398</v>
          </cell>
          <cell r="DN269">
            <v>1398</v>
          </cell>
          <cell r="DO269">
            <v>1398</v>
          </cell>
          <cell r="DP269">
            <v>1398</v>
          </cell>
          <cell r="DQ269">
            <v>1398</v>
          </cell>
          <cell r="DR269">
            <v>1398</v>
          </cell>
          <cell r="DS269">
            <v>1398</v>
          </cell>
          <cell r="DT269">
            <v>1398</v>
          </cell>
          <cell r="DU269">
            <v>1398</v>
          </cell>
          <cell r="DV269">
            <v>1398</v>
          </cell>
          <cell r="DW269">
            <v>1398</v>
          </cell>
          <cell r="DX269">
            <v>1398</v>
          </cell>
          <cell r="DY269">
            <v>1398</v>
          </cell>
          <cell r="DZ269">
            <v>1398</v>
          </cell>
          <cell r="EA269">
            <v>1398</v>
          </cell>
          <cell r="EB269">
            <v>1398</v>
          </cell>
          <cell r="EC269">
            <v>1398</v>
          </cell>
          <cell r="ED269">
            <v>1398</v>
          </cell>
          <cell r="EE269">
            <v>1398</v>
          </cell>
          <cell r="EF269">
            <v>1398</v>
          </cell>
          <cell r="EG269">
            <v>1398</v>
          </cell>
          <cell r="EH269">
            <v>1398</v>
          </cell>
          <cell r="EI269">
            <v>1398</v>
          </cell>
          <cell r="EJ269">
            <v>1398</v>
          </cell>
          <cell r="EK269">
            <v>1398</v>
          </cell>
          <cell r="EL269">
            <v>1398</v>
          </cell>
          <cell r="EM269">
            <v>1398</v>
          </cell>
          <cell r="EN269">
            <v>1398</v>
          </cell>
          <cell r="EO269">
            <v>1398</v>
          </cell>
          <cell r="EP269">
            <v>1398</v>
          </cell>
          <cell r="EQ269">
            <v>1398</v>
          </cell>
          <cell r="ER269">
            <v>1398</v>
          </cell>
          <cell r="ES269">
            <v>1398</v>
          </cell>
          <cell r="ET269">
            <v>1398</v>
          </cell>
          <cell r="EU269">
            <v>1398</v>
          </cell>
          <cell r="EV269">
            <v>1398</v>
          </cell>
          <cell r="EW269">
            <v>1398</v>
          </cell>
          <cell r="EX269">
            <v>1398</v>
          </cell>
          <cell r="EY269">
            <v>1398</v>
          </cell>
          <cell r="EZ269">
            <v>1398</v>
          </cell>
          <cell r="FA269">
            <v>1398</v>
          </cell>
          <cell r="FB269">
            <v>1398</v>
          </cell>
          <cell r="FC269">
            <v>1398</v>
          </cell>
          <cell r="FD269">
            <v>1398</v>
          </cell>
          <cell r="FE269">
            <v>1398</v>
          </cell>
          <cell r="FF269">
            <v>1398</v>
          </cell>
          <cell r="FG269">
            <v>1398</v>
          </cell>
          <cell r="FH269">
            <v>1398</v>
          </cell>
          <cell r="FI269">
            <v>1398</v>
          </cell>
          <cell r="FJ269">
            <v>1398</v>
          </cell>
          <cell r="FK269">
            <v>1398</v>
          </cell>
          <cell r="FL269">
            <v>1398</v>
          </cell>
          <cell r="FM269">
            <v>1398</v>
          </cell>
          <cell r="FN269">
            <v>1398</v>
          </cell>
          <cell r="FO269">
            <v>1398</v>
          </cell>
          <cell r="FP269">
            <v>1398</v>
          </cell>
          <cell r="FQ269">
            <v>1398</v>
          </cell>
          <cell r="FR269">
            <v>1398</v>
          </cell>
          <cell r="FS269">
            <v>1398</v>
          </cell>
          <cell r="FT269">
            <v>1398</v>
          </cell>
          <cell r="FU269">
            <v>1398</v>
          </cell>
          <cell r="FV269">
            <v>1398</v>
          </cell>
          <cell r="FW269">
            <v>1398</v>
          </cell>
          <cell r="FX269">
            <v>1398</v>
          </cell>
          <cell r="FY269">
            <v>1398</v>
          </cell>
          <cell r="FZ269">
            <v>1398</v>
          </cell>
          <cell r="GA269">
            <v>1398</v>
          </cell>
          <cell r="GB269">
            <v>1398</v>
          </cell>
          <cell r="GC269">
            <v>1398</v>
          </cell>
          <cell r="GD269">
            <v>1398</v>
          </cell>
          <cell r="GE269">
            <v>1398</v>
          </cell>
          <cell r="GF269">
            <v>1398</v>
          </cell>
          <cell r="GG269">
            <v>1398</v>
          </cell>
          <cell r="GH269">
            <v>1398</v>
          </cell>
          <cell r="GI269">
            <v>1398</v>
          </cell>
          <cell r="GJ269">
            <v>1398</v>
          </cell>
          <cell r="GK269">
            <v>1398</v>
          </cell>
          <cell r="GL269">
            <v>1398</v>
          </cell>
          <cell r="GM269">
            <v>1398</v>
          </cell>
          <cell r="GN269">
            <v>1398</v>
          </cell>
          <cell r="GO269">
            <v>1398</v>
          </cell>
          <cell r="GP269">
            <v>1398</v>
          </cell>
          <cell r="GQ269">
            <v>1398</v>
          </cell>
          <cell r="GR269">
            <v>1398</v>
          </cell>
        </row>
        <row r="270">
          <cell r="A270" t="str">
            <v>RAHNIK EV</v>
          </cell>
          <cell r="B270">
            <v>444</v>
          </cell>
          <cell r="C270" t="str">
            <v>2015 1</v>
          </cell>
          <cell r="D270">
            <v>42005</v>
          </cell>
          <cell r="E270">
            <v>1473</v>
          </cell>
          <cell r="F270" t="str">
            <v>Förgun breytt í endurvinnslu uppl. frá Jóhanni Karli</v>
          </cell>
          <cell r="AA270" t="str">
            <v>2018 12</v>
          </cell>
          <cell r="AB270">
            <v>86</v>
          </cell>
          <cell r="AQ270" t="str">
            <v>PLAANN EV</v>
          </cell>
          <cell r="AR270">
            <v>1254</v>
          </cell>
          <cell r="AS270">
            <v>1254</v>
          </cell>
          <cell r="AT270">
            <v>1254</v>
          </cell>
          <cell r="AU270">
            <v>1254</v>
          </cell>
          <cell r="AV270">
            <v>1254</v>
          </cell>
          <cell r="AW270">
            <v>1254</v>
          </cell>
          <cell r="AX270">
            <v>1254</v>
          </cell>
          <cell r="AY270">
            <v>1254</v>
          </cell>
          <cell r="AZ270">
            <v>1254</v>
          </cell>
          <cell r="BA270">
            <v>1254</v>
          </cell>
          <cell r="BB270">
            <v>1254</v>
          </cell>
          <cell r="BC270">
            <v>1254</v>
          </cell>
          <cell r="BD270">
            <v>1254</v>
          </cell>
          <cell r="BE270">
            <v>1254</v>
          </cell>
          <cell r="BF270">
            <v>1254</v>
          </cell>
          <cell r="BG270">
            <v>1254</v>
          </cell>
          <cell r="BH270">
            <v>1254</v>
          </cell>
          <cell r="BI270">
            <v>1254</v>
          </cell>
          <cell r="BJ270">
            <v>1254</v>
          </cell>
          <cell r="BK270">
            <v>1254</v>
          </cell>
          <cell r="BL270">
            <v>1254</v>
          </cell>
          <cell r="BM270">
            <v>1254</v>
          </cell>
          <cell r="BN270">
            <v>1254</v>
          </cell>
          <cell r="BO270">
            <v>1254</v>
          </cell>
          <cell r="BP270">
            <v>1254</v>
          </cell>
          <cell r="BQ270">
            <v>1254</v>
          </cell>
          <cell r="BR270">
            <v>1254</v>
          </cell>
          <cell r="BS270">
            <v>1254</v>
          </cell>
          <cell r="BT270">
            <v>1254</v>
          </cell>
          <cell r="BU270">
            <v>1254</v>
          </cell>
          <cell r="BV270">
            <v>1254</v>
          </cell>
          <cell r="BW270">
            <v>1254</v>
          </cell>
          <cell r="BX270">
            <v>1254</v>
          </cell>
          <cell r="BY270">
            <v>1254</v>
          </cell>
          <cell r="BZ270">
            <v>1254</v>
          </cell>
          <cell r="CA270">
            <v>1254</v>
          </cell>
          <cell r="CB270">
            <v>1254</v>
          </cell>
        </row>
        <row r="271">
          <cell r="A271" t="str">
            <v>RAHNIK FO</v>
          </cell>
          <cell r="B271">
            <v>0</v>
          </cell>
          <cell r="C271" t="str">
            <v>2015 1</v>
          </cell>
          <cell r="D271">
            <v>42005</v>
          </cell>
          <cell r="E271">
            <v>1472</v>
          </cell>
          <cell r="F271" t="str">
            <v>Förgun breytt í endurvinnslu uppl. frá Jóhanni Karli</v>
          </cell>
          <cell r="AA271" t="str">
            <v>2019 1</v>
          </cell>
          <cell r="AB271">
            <v>87</v>
          </cell>
          <cell r="AQ271" t="str">
            <v>PLAANN FR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</row>
        <row r="272">
          <cell r="A272" t="str">
            <v>RAHLIT EV</v>
          </cell>
          <cell r="B272">
            <v>329</v>
          </cell>
          <cell r="C272" t="str">
            <v>2015 1</v>
          </cell>
          <cell r="D272">
            <v>42005</v>
          </cell>
          <cell r="E272">
            <v>1471</v>
          </cell>
          <cell r="F272" t="str">
            <v>Bætt við endurvinnslu sem ráðstöfun fyrir lithium rafhlöður. Uppl. frá Jóhanni Karli</v>
          </cell>
          <cell r="AA272" t="str">
            <v>2019 2</v>
          </cell>
          <cell r="AB272">
            <v>88</v>
          </cell>
          <cell r="AQ272" t="str">
            <v>PLAANN OV</v>
          </cell>
          <cell r="AR272">
            <v>1253</v>
          </cell>
          <cell r="AS272">
            <v>1253</v>
          </cell>
          <cell r="AT272">
            <v>1253</v>
          </cell>
          <cell r="AU272">
            <v>1253</v>
          </cell>
          <cell r="AV272">
            <v>1253</v>
          </cell>
          <cell r="AW272">
            <v>1253</v>
          </cell>
          <cell r="AX272">
            <v>1253</v>
          </cell>
          <cell r="AY272">
            <v>1253</v>
          </cell>
          <cell r="AZ272">
            <v>1253</v>
          </cell>
          <cell r="BA272">
            <v>1253</v>
          </cell>
          <cell r="BB272">
            <v>1253</v>
          </cell>
          <cell r="BC272">
            <v>1253</v>
          </cell>
          <cell r="BD272">
            <v>1253</v>
          </cell>
          <cell r="BE272">
            <v>1253</v>
          </cell>
          <cell r="BF272">
            <v>1253</v>
          </cell>
          <cell r="BG272">
            <v>1253</v>
          </cell>
          <cell r="BH272">
            <v>1253</v>
          </cell>
          <cell r="BI272">
            <v>1253</v>
          </cell>
          <cell r="BJ272">
            <v>1253</v>
          </cell>
          <cell r="BK272">
            <v>1253</v>
          </cell>
          <cell r="BL272">
            <v>1253</v>
          </cell>
          <cell r="BM272">
            <v>1253</v>
          </cell>
          <cell r="BN272">
            <v>1253</v>
          </cell>
          <cell r="BO272">
            <v>1253</v>
          </cell>
          <cell r="BP272">
            <v>1253</v>
          </cell>
          <cell r="BQ272">
            <v>1253</v>
          </cell>
          <cell r="BR272">
            <v>1253</v>
          </cell>
          <cell r="BS272">
            <v>1253</v>
          </cell>
          <cell r="BT272">
            <v>1253</v>
          </cell>
          <cell r="BU272">
            <v>1253</v>
          </cell>
          <cell r="BV272">
            <v>1253</v>
          </cell>
          <cell r="BW272">
            <v>1253</v>
          </cell>
          <cell r="BX272">
            <v>1253</v>
          </cell>
          <cell r="BY272">
            <v>1253</v>
          </cell>
          <cell r="BZ272">
            <v>1253</v>
          </cell>
          <cell r="CA272">
            <v>1253</v>
          </cell>
          <cell r="CB272">
            <v>1253</v>
          </cell>
        </row>
        <row r="273">
          <cell r="A273" t="str">
            <v>RAHKVI EV</v>
          </cell>
          <cell r="B273">
            <v>1416</v>
          </cell>
          <cell r="C273" t="str">
            <v>2015 1</v>
          </cell>
          <cell r="D273">
            <v>42005</v>
          </cell>
          <cell r="E273">
            <v>1470</v>
          </cell>
          <cell r="F273" t="str">
            <v>Förgun breytt í endurvinnslu uppl. frá Jóhanni Karli</v>
          </cell>
          <cell r="AA273" t="str">
            <v>2019 3</v>
          </cell>
          <cell r="AB273">
            <v>89</v>
          </cell>
          <cell r="AQ273" t="str">
            <v>PLABLA FR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  <cell r="EQ273">
            <v>1000</v>
          </cell>
          <cell r="ER273">
            <v>1000</v>
          </cell>
          <cell r="ES273">
            <v>1000</v>
          </cell>
          <cell r="ET273">
            <v>1000</v>
          </cell>
          <cell r="EU273">
            <v>1000</v>
          </cell>
          <cell r="EV273">
            <v>1000</v>
          </cell>
          <cell r="EW273">
            <v>1001</v>
          </cell>
          <cell r="EX273">
            <v>1002</v>
          </cell>
          <cell r="EY273">
            <v>1003</v>
          </cell>
          <cell r="EZ273">
            <v>1004</v>
          </cell>
          <cell r="FA273">
            <v>1005</v>
          </cell>
          <cell r="FB273">
            <v>1006</v>
          </cell>
          <cell r="FC273">
            <v>1007</v>
          </cell>
          <cell r="FD273">
            <v>1008</v>
          </cell>
          <cell r="FE273">
            <v>1009</v>
          </cell>
          <cell r="FF273">
            <v>1010</v>
          </cell>
          <cell r="FG273">
            <v>1011</v>
          </cell>
          <cell r="FH273">
            <v>1012</v>
          </cell>
          <cell r="FI273">
            <v>1013</v>
          </cell>
          <cell r="FJ273">
            <v>1014</v>
          </cell>
          <cell r="FK273">
            <v>1015</v>
          </cell>
          <cell r="FL273">
            <v>1016</v>
          </cell>
          <cell r="FM273">
            <v>1017</v>
          </cell>
          <cell r="FN273">
            <v>1018</v>
          </cell>
          <cell r="FO273">
            <v>1019</v>
          </cell>
          <cell r="FP273">
            <v>1020</v>
          </cell>
          <cell r="FQ273">
            <v>1021</v>
          </cell>
          <cell r="FR273">
            <v>1022</v>
          </cell>
          <cell r="FS273">
            <v>1023</v>
          </cell>
          <cell r="FT273">
            <v>1024</v>
          </cell>
          <cell r="FU273">
            <v>1025</v>
          </cell>
          <cell r="FV273">
            <v>1026</v>
          </cell>
          <cell r="FW273">
            <v>1027</v>
          </cell>
          <cell r="FX273">
            <v>1028</v>
          </cell>
          <cell r="FY273">
            <v>1029</v>
          </cell>
          <cell r="FZ273">
            <v>1030</v>
          </cell>
          <cell r="GA273">
            <v>1031</v>
          </cell>
          <cell r="GB273">
            <v>1032</v>
          </cell>
          <cell r="GC273">
            <v>1033</v>
          </cell>
          <cell r="GD273">
            <v>1034</v>
          </cell>
          <cell r="GE273">
            <v>1035</v>
          </cell>
          <cell r="GF273">
            <v>1036</v>
          </cell>
          <cell r="GG273">
            <v>1037</v>
          </cell>
          <cell r="GH273">
            <v>1038</v>
          </cell>
          <cell r="GI273">
            <v>1039</v>
          </cell>
          <cell r="GJ273">
            <v>1040</v>
          </cell>
          <cell r="GK273">
            <v>1041</v>
          </cell>
          <cell r="GL273">
            <v>1042</v>
          </cell>
          <cell r="GM273">
            <v>1043</v>
          </cell>
          <cell r="GN273">
            <v>1044</v>
          </cell>
          <cell r="GO273">
            <v>1045</v>
          </cell>
          <cell r="GP273">
            <v>1046</v>
          </cell>
          <cell r="GQ273">
            <v>1047</v>
          </cell>
          <cell r="GR273">
            <v>1048</v>
          </cell>
        </row>
        <row r="274">
          <cell r="A274" t="str">
            <v>RAHKVI FO</v>
          </cell>
          <cell r="B274">
            <v>0</v>
          </cell>
          <cell r="C274" t="str">
            <v>2015 1</v>
          </cell>
          <cell r="D274">
            <v>42005</v>
          </cell>
          <cell r="E274">
            <v>1469</v>
          </cell>
          <cell r="F274" t="str">
            <v>Förgun breytt í endurvinnslu uppl. frá Jóhanni Karli</v>
          </cell>
          <cell r="AA274" t="str">
            <v>2019 4</v>
          </cell>
          <cell r="AB274">
            <v>90</v>
          </cell>
          <cell r="AQ274" t="str">
            <v>PLABPH AN</v>
          </cell>
          <cell r="CA274">
            <v>1432</v>
          </cell>
          <cell r="CB274">
            <v>1432</v>
          </cell>
          <cell r="CC274">
            <v>1432</v>
          </cell>
          <cell r="CD274">
            <v>1432</v>
          </cell>
          <cell r="CE274">
            <v>1432</v>
          </cell>
          <cell r="CF274">
            <v>1432</v>
          </cell>
          <cell r="CG274">
            <v>1432</v>
          </cell>
          <cell r="CH274">
            <v>1432</v>
          </cell>
          <cell r="CI274">
            <v>1432</v>
          </cell>
          <cell r="CJ274">
            <v>1432</v>
          </cell>
          <cell r="CK274">
            <v>1432</v>
          </cell>
          <cell r="CL274">
            <v>1432</v>
          </cell>
          <cell r="CM274">
            <v>1432</v>
          </cell>
          <cell r="CN274">
            <v>1432</v>
          </cell>
          <cell r="CO274">
            <v>1432</v>
          </cell>
          <cell r="CP274">
            <v>1432</v>
          </cell>
          <cell r="CQ274">
            <v>1432</v>
          </cell>
          <cell r="CR274">
            <v>1432</v>
          </cell>
          <cell r="CS274">
            <v>1432</v>
          </cell>
          <cell r="CT274">
            <v>1432</v>
          </cell>
          <cell r="CU274">
            <v>1432</v>
          </cell>
          <cell r="CV274">
            <v>1432</v>
          </cell>
          <cell r="CW274">
            <v>1432</v>
          </cell>
          <cell r="CX274">
            <v>1432</v>
          </cell>
          <cell r="CY274">
            <v>1432</v>
          </cell>
          <cell r="CZ274">
            <v>1432</v>
          </cell>
          <cell r="DA274">
            <v>1432</v>
          </cell>
          <cell r="DB274">
            <v>1432</v>
          </cell>
          <cell r="DC274">
            <v>1432</v>
          </cell>
          <cell r="DD274">
            <v>1432</v>
          </cell>
          <cell r="DE274">
            <v>1432</v>
          </cell>
          <cell r="DF274">
            <v>1432</v>
          </cell>
          <cell r="DG274">
            <v>1432</v>
          </cell>
          <cell r="DH274">
            <v>1432</v>
          </cell>
          <cell r="DI274">
            <v>1432</v>
          </cell>
          <cell r="DJ274">
            <v>1432</v>
          </cell>
          <cell r="DK274">
            <v>1432</v>
          </cell>
          <cell r="DL274">
            <v>1432</v>
          </cell>
          <cell r="DM274">
            <v>1432</v>
          </cell>
          <cell r="DN274">
            <v>1432</v>
          </cell>
          <cell r="DO274">
            <v>1432</v>
          </cell>
          <cell r="DP274">
            <v>1432</v>
          </cell>
          <cell r="DQ274">
            <v>1432</v>
          </cell>
          <cell r="DR274">
            <v>1432</v>
          </cell>
          <cell r="DS274">
            <v>1432</v>
          </cell>
          <cell r="DT274">
            <v>1432</v>
          </cell>
          <cell r="DU274">
            <v>1432</v>
          </cell>
          <cell r="DV274">
            <v>1432</v>
          </cell>
          <cell r="DW274">
            <v>1432</v>
          </cell>
          <cell r="DX274">
            <v>1432</v>
          </cell>
          <cell r="DY274">
            <v>1432</v>
          </cell>
          <cell r="DZ274">
            <v>1432</v>
          </cell>
          <cell r="EA274">
            <v>1432</v>
          </cell>
          <cell r="EB274">
            <v>1432</v>
          </cell>
          <cell r="EC274">
            <v>1432</v>
          </cell>
          <cell r="ED274">
            <v>1432</v>
          </cell>
          <cell r="EE274">
            <v>1432</v>
          </cell>
          <cell r="EF274">
            <v>1432</v>
          </cell>
          <cell r="EG274">
            <v>1432</v>
          </cell>
          <cell r="EH274">
            <v>1432</v>
          </cell>
          <cell r="EI274">
            <v>1432</v>
          </cell>
          <cell r="EJ274">
            <v>1432</v>
          </cell>
          <cell r="EK274">
            <v>1432</v>
          </cell>
          <cell r="EL274">
            <v>1432</v>
          </cell>
          <cell r="EM274">
            <v>1432</v>
          </cell>
          <cell r="EN274">
            <v>1432</v>
          </cell>
          <cell r="EO274">
            <v>1432</v>
          </cell>
          <cell r="EP274">
            <v>1432</v>
          </cell>
          <cell r="EQ274">
            <v>1432</v>
          </cell>
          <cell r="ER274">
            <v>1432</v>
          </cell>
          <cell r="ES274">
            <v>1432</v>
          </cell>
          <cell r="ET274">
            <v>1432</v>
          </cell>
          <cell r="EU274">
            <v>1432</v>
          </cell>
          <cell r="EV274">
            <v>1432</v>
          </cell>
          <cell r="EW274">
            <v>1432</v>
          </cell>
          <cell r="EX274">
            <v>1432</v>
          </cell>
          <cell r="EY274">
            <v>1432</v>
          </cell>
          <cell r="EZ274">
            <v>1432</v>
          </cell>
          <cell r="FA274">
            <v>1432</v>
          </cell>
          <cell r="FB274">
            <v>1432</v>
          </cell>
          <cell r="FC274">
            <v>1432</v>
          </cell>
          <cell r="FD274">
            <v>1432</v>
          </cell>
          <cell r="FE274">
            <v>1432</v>
          </cell>
          <cell r="FF274">
            <v>1432</v>
          </cell>
          <cell r="FG274">
            <v>1432</v>
          </cell>
          <cell r="FH274">
            <v>1432</v>
          </cell>
          <cell r="FI274">
            <v>1432</v>
          </cell>
          <cell r="FJ274">
            <v>1432</v>
          </cell>
          <cell r="FK274">
            <v>1432</v>
          </cell>
          <cell r="FL274">
            <v>1432</v>
          </cell>
          <cell r="FM274">
            <v>1432</v>
          </cell>
          <cell r="FN274">
            <v>1432</v>
          </cell>
          <cell r="FO274">
            <v>1432</v>
          </cell>
          <cell r="FP274">
            <v>1432</v>
          </cell>
          <cell r="FQ274">
            <v>1432</v>
          </cell>
          <cell r="FR274">
            <v>1432</v>
          </cell>
          <cell r="FS274">
            <v>1432</v>
          </cell>
          <cell r="FT274">
            <v>1432</v>
          </cell>
          <cell r="FU274">
            <v>1432</v>
          </cell>
          <cell r="FV274">
            <v>1432</v>
          </cell>
          <cell r="FW274">
            <v>1432</v>
          </cell>
          <cell r="FX274">
            <v>1432</v>
          </cell>
          <cell r="FY274">
            <v>1432</v>
          </cell>
          <cell r="FZ274">
            <v>1432</v>
          </cell>
          <cell r="GA274">
            <v>1432</v>
          </cell>
          <cell r="GB274">
            <v>1432</v>
          </cell>
          <cell r="GC274">
            <v>1432</v>
          </cell>
          <cell r="GD274">
            <v>1432</v>
          </cell>
          <cell r="GE274">
            <v>1432</v>
          </cell>
          <cell r="GF274">
            <v>1432</v>
          </cell>
          <cell r="GG274">
            <v>1432</v>
          </cell>
          <cell r="GH274">
            <v>1432</v>
          </cell>
          <cell r="GI274">
            <v>1432</v>
          </cell>
          <cell r="GJ274">
            <v>1432</v>
          </cell>
          <cell r="GK274">
            <v>1432</v>
          </cell>
          <cell r="GL274">
            <v>1432</v>
          </cell>
          <cell r="GM274">
            <v>1432</v>
          </cell>
          <cell r="GN274">
            <v>1432</v>
          </cell>
          <cell r="GO274">
            <v>1432</v>
          </cell>
          <cell r="GP274">
            <v>1432</v>
          </cell>
          <cell r="GQ274">
            <v>1432</v>
          </cell>
          <cell r="GR274">
            <v>1432</v>
          </cell>
        </row>
        <row r="275">
          <cell r="A275" t="str">
            <v>RAHNIM EV</v>
          </cell>
          <cell r="B275">
            <v>158</v>
          </cell>
          <cell r="C275" t="str">
            <v>2015 1</v>
          </cell>
          <cell r="D275">
            <v>42005</v>
          </cell>
          <cell r="E275">
            <v>1468</v>
          </cell>
          <cell r="F275" t="str">
            <v>Nýr flokkur rafhlaðna. Skv. Jóhanni Karli fæst greitt fyrir þær og því ekki þörf á hærri greiðslu. Borið undir Ólaf Kjartansson sem samþykkti þetta.</v>
          </cell>
          <cell r="AA275" t="str">
            <v>2019 5</v>
          </cell>
          <cell r="AB275">
            <v>91</v>
          </cell>
          <cell r="AQ275" t="str">
            <v>PLABPH EV</v>
          </cell>
          <cell r="CA275">
            <v>1431</v>
          </cell>
          <cell r="CB275">
            <v>1431</v>
          </cell>
          <cell r="CC275">
            <v>1431</v>
          </cell>
          <cell r="CD275">
            <v>1431</v>
          </cell>
          <cell r="CE275">
            <v>1431</v>
          </cell>
          <cell r="CF275">
            <v>1431</v>
          </cell>
          <cell r="CG275">
            <v>1431</v>
          </cell>
          <cell r="CH275">
            <v>1431</v>
          </cell>
          <cell r="CI275">
            <v>1431</v>
          </cell>
          <cell r="CJ275">
            <v>1431</v>
          </cell>
          <cell r="CK275">
            <v>1431</v>
          </cell>
          <cell r="CL275">
            <v>1431</v>
          </cell>
          <cell r="CM275">
            <v>1431</v>
          </cell>
          <cell r="CN275">
            <v>1431</v>
          </cell>
          <cell r="CO275">
            <v>1431</v>
          </cell>
          <cell r="CP275">
            <v>1431</v>
          </cell>
          <cell r="CQ275">
            <v>1431</v>
          </cell>
          <cell r="CR275">
            <v>1431</v>
          </cell>
          <cell r="CS275">
            <v>1431</v>
          </cell>
          <cell r="CT275">
            <v>1431</v>
          </cell>
          <cell r="CU275">
            <v>1431</v>
          </cell>
          <cell r="CV275">
            <v>1431</v>
          </cell>
          <cell r="CW275">
            <v>1431</v>
          </cell>
          <cell r="CX275">
            <v>1431</v>
          </cell>
          <cell r="CY275">
            <v>1431</v>
          </cell>
          <cell r="CZ275">
            <v>1431</v>
          </cell>
          <cell r="DA275">
            <v>1431</v>
          </cell>
          <cell r="DB275">
            <v>1431</v>
          </cell>
          <cell r="DC275">
            <v>1431</v>
          </cell>
          <cell r="DD275">
            <v>1431</v>
          </cell>
          <cell r="DE275">
            <v>1431</v>
          </cell>
          <cell r="DF275">
            <v>1431</v>
          </cell>
          <cell r="DG275">
            <v>1431</v>
          </cell>
          <cell r="DH275">
            <v>1431</v>
          </cell>
          <cell r="DI275">
            <v>1431</v>
          </cell>
          <cell r="DJ275">
            <v>1431</v>
          </cell>
          <cell r="DK275">
            <v>1431</v>
          </cell>
          <cell r="DL275">
            <v>1431</v>
          </cell>
          <cell r="DM275">
            <v>1431</v>
          </cell>
          <cell r="DN275">
            <v>1431</v>
          </cell>
          <cell r="DO275">
            <v>1655</v>
          </cell>
          <cell r="DP275">
            <v>1655</v>
          </cell>
          <cell r="DQ275">
            <v>1655</v>
          </cell>
          <cell r="DR275">
            <v>1655</v>
          </cell>
          <cell r="DS275">
            <v>1655</v>
          </cell>
          <cell r="DT275">
            <v>1655</v>
          </cell>
          <cell r="DU275">
            <v>1655</v>
          </cell>
          <cell r="DV275">
            <v>1655</v>
          </cell>
          <cell r="DW275">
            <v>1655</v>
          </cell>
          <cell r="DX275">
            <v>1655</v>
          </cell>
          <cell r="DY275">
            <v>1655</v>
          </cell>
          <cell r="DZ275">
            <v>1655</v>
          </cell>
          <cell r="EA275">
            <v>1655</v>
          </cell>
          <cell r="EB275">
            <v>1655</v>
          </cell>
          <cell r="EC275">
            <v>1655</v>
          </cell>
          <cell r="ED275">
            <v>1655</v>
          </cell>
          <cell r="EE275">
            <v>1655</v>
          </cell>
          <cell r="EF275">
            <v>1655</v>
          </cell>
          <cell r="EG275">
            <v>1655</v>
          </cell>
          <cell r="EH275">
            <v>1655</v>
          </cell>
          <cell r="EI275">
            <v>1655</v>
          </cell>
          <cell r="EJ275">
            <v>1655</v>
          </cell>
          <cell r="EK275">
            <v>1655</v>
          </cell>
          <cell r="EL275">
            <v>1655</v>
          </cell>
          <cell r="EM275">
            <v>1655</v>
          </cell>
          <cell r="EN275">
            <v>1655</v>
          </cell>
          <cell r="EO275">
            <v>1655</v>
          </cell>
          <cell r="EP275">
            <v>1655</v>
          </cell>
          <cell r="EQ275">
            <v>1655</v>
          </cell>
          <cell r="ER275">
            <v>1655</v>
          </cell>
          <cell r="ES275">
            <v>1655</v>
          </cell>
          <cell r="ET275">
            <v>1655</v>
          </cell>
          <cell r="EU275">
            <v>1655</v>
          </cell>
          <cell r="EV275">
            <v>1655</v>
          </cell>
          <cell r="EW275">
            <v>1655</v>
          </cell>
          <cell r="EX275">
            <v>1655</v>
          </cell>
          <cell r="EY275">
            <v>1655</v>
          </cell>
          <cell r="EZ275">
            <v>1655</v>
          </cell>
          <cell r="FA275">
            <v>1655</v>
          </cell>
          <cell r="FB275">
            <v>1655</v>
          </cell>
          <cell r="FC275">
            <v>1655</v>
          </cell>
          <cell r="FD275">
            <v>1655</v>
          </cell>
          <cell r="FE275">
            <v>1655</v>
          </cell>
          <cell r="FF275">
            <v>1655</v>
          </cell>
          <cell r="FG275">
            <v>1655</v>
          </cell>
          <cell r="FH275">
            <v>1655</v>
          </cell>
          <cell r="FI275">
            <v>1655</v>
          </cell>
          <cell r="FJ275">
            <v>1655</v>
          </cell>
          <cell r="FK275">
            <v>1655</v>
          </cell>
          <cell r="FL275">
            <v>1655</v>
          </cell>
          <cell r="FM275">
            <v>1655</v>
          </cell>
          <cell r="FN275">
            <v>1655</v>
          </cell>
          <cell r="FO275">
            <v>1655</v>
          </cell>
          <cell r="FP275">
            <v>1655</v>
          </cell>
          <cell r="FQ275">
            <v>1655</v>
          </cell>
          <cell r="FR275">
            <v>1655</v>
          </cell>
          <cell r="FS275">
            <v>1655</v>
          </cell>
          <cell r="FT275">
            <v>1655</v>
          </cell>
          <cell r="FU275">
            <v>1655</v>
          </cell>
          <cell r="FV275">
            <v>1655</v>
          </cell>
          <cell r="FW275">
            <v>1655</v>
          </cell>
          <cell r="FX275">
            <v>1655</v>
          </cell>
          <cell r="FY275">
            <v>1655</v>
          </cell>
          <cell r="FZ275">
            <v>1655</v>
          </cell>
          <cell r="GA275">
            <v>1655</v>
          </cell>
          <cell r="GB275">
            <v>1655</v>
          </cell>
          <cell r="GC275">
            <v>1655</v>
          </cell>
          <cell r="GD275">
            <v>1655</v>
          </cell>
          <cell r="GE275">
            <v>1655</v>
          </cell>
          <cell r="GF275">
            <v>1655</v>
          </cell>
          <cell r="GG275">
            <v>1655</v>
          </cell>
          <cell r="GH275">
            <v>1655</v>
          </cell>
          <cell r="GI275">
            <v>1655</v>
          </cell>
          <cell r="GJ275">
            <v>1655</v>
          </cell>
          <cell r="GK275">
            <v>1655</v>
          </cell>
          <cell r="GL275">
            <v>1655</v>
          </cell>
          <cell r="GM275">
            <v>1655</v>
          </cell>
          <cell r="GN275">
            <v>1655</v>
          </cell>
          <cell r="GO275">
            <v>1655</v>
          </cell>
          <cell r="GP275">
            <v>1655</v>
          </cell>
          <cell r="GQ275">
            <v>1655</v>
          </cell>
          <cell r="GR275">
            <v>1655</v>
          </cell>
        </row>
        <row r="276">
          <cell r="A276" t="str">
            <v>RAHBRU UR</v>
          </cell>
          <cell r="B276">
            <v>0</v>
          </cell>
          <cell r="C276" t="str">
            <v>2011 5</v>
          </cell>
          <cell r="D276">
            <v>40664</v>
          </cell>
          <cell r="E276">
            <v>1467</v>
          </cell>
          <cell r="F276" t="str">
            <v>Urðun breytt í förgun</v>
          </cell>
          <cell r="AA276" t="str">
            <v>2019 6</v>
          </cell>
          <cell r="AB276">
            <v>92</v>
          </cell>
          <cell r="AQ276" t="str">
            <v>PLABPH FR</v>
          </cell>
          <cell r="AR276">
            <v>1000</v>
          </cell>
          <cell r="AS276">
            <v>1000</v>
          </cell>
          <cell r="AT276">
            <v>1000</v>
          </cell>
          <cell r="AU276">
            <v>1000</v>
          </cell>
          <cell r="AV276">
            <v>1000</v>
          </cell>
          <cell r="AW276">
            <v>1000</v>
          </cell>
          <cell r="AX276">
            <v>1000</v>
          </cell>
          <cell r="AY276">
            <v>1000</v>
          </cell>
          <cell r="AZ276">
            <v>1000</v>
          </cell>
          <cell r="BA276">
            <v>1000</v>
          </cell>
          <cell r="BB276">
            <v>1000</v>
          </cell>
          <cell r="BC276">
            <v>1000</v>
          </cell>
          <cell r="BD276">
            <v>1000</v>
          </cell>
          <cell r="BE276">
            <v>1000</v>
          </cell>
          <cell r="BF276">
            <v>1000</v>
          </cell>
          <cell r="BG276">
            <v>1000</v>
          </cell>
          <cell r="BH276">
            <v>1000</v>
          </cell>
          <cell r="BI276">
            <v>1000</v>
          </cell>
          <cell r="BJ276">
            <v>1000</v>
          </cell>
          <cell r="BK276">
            <v>1000</v>
          </cell>
          <cell r="BL276">
            <v>1000</v>
          </cell>
          <cell r="BM276">
            <v>1000</v>
          </cell>
          <cell r="BN276">
            <v>1000</v>
          </cell>
          <cell r="BO276">
            <v>1000</v>
          </cell>
          <cell r="BP276">
            <v>1000</v>
          </cell>
          <cell r="BQ276">
            <v>1000</v>
          </cell>
          <cell r="BR276">
            <v>1000</v>
          </cell>
          <cell r="BS276">
            <v>1000</v>
          </cell>
          <cell r="BT276">
            <v>1000</v>
          </cell>
          <cell r="BU276">
            <v>1000</v>
          </cell>
          <cell r="BV276">
            <v>1000</v>
          </cell>
          <cell r="BW276">
            <v>1000</v>
          </cell>
          <cell r="BX276">
            <v>1000</v>
          </cell>
          <cell r="BY276">
            <v>1000</v>
          </cell>
          <cell r="BZ276">
            <v>1000</v>
          </cell>
          <cell r="CA276">
            <v>1000</v>
          </cell>
          <cell r="CB276">
            <v>1000</v>
          </cell>
          <cell r="CC276">
            <v>1000</v>
          </cell>
          <cell r="CD276">
            <v>1000</v>
          </cell>
          <cell r="CE276">
            <v>1000</v>
          </cell>
          <cell r="CF276">
            <v>1000</v>
          </cell>
          <cell r="CG276">
            <v>1000</v>
          </cell>
          <cell r="CH276">
            <v>1000</v>
          </cell>
          <cell r="CI276">
            <v>1000</v>
          </cell>
          <cell r="CJ276">
            <v>1000</v>
          </cell>
          <cell r="CK276">
            <v>1000</v>
          </cell>
          <cell r="CL276">
            <v>1000</v>
          </cell>
          <cell r="CM276">
            <v>1000</v>
          </cell>
          <cell r="CN276">
            <v>1000</v>
          </cell>
          <cell r="CO276">
            <v>1000</v>
          </cell>
          <cell r="CP276">
            <v>1000</v>
          </cell>
          <cell r="CQ276">
            <v>1000</v>
          </cell>
          <cell r="CR276">
            <v>1000</v>
          </cell>
          <cell r="CS276">
            <v>1000</v>
          </cell>
          <cell r="CT276">
            <v>1000</v>
          </cell>
          <cell r="CU276">
            <v>1000</v>
          </cell>
          <cell r="CV276">
            <v>1000</v>
          </cell>
          <cell r="CW276">
            <v>1000</v>
          </cell>
          <cell r="CX276">
            <v>1000</v>
          </cell>
          <cell r="CY276">
            <v>1000</v>
          </cell>
          <cell r="CZ276">
            <v>1000</v>
          </cell>
          <cell r="DA276">
            <v>1000</v>
          </cell>
          <cell r="DB276">
            <v>1000</v>
          </cell>
          <cell r="DC276">
            <v>1000</v>
          </cell>
          <cell r="DD276">
            <v>1000</v>
          </cell>
          <cell r="DE276">
            <v>1000</v>
          </cell>
          <cell r="DF276">
            <v>1000</v>
          </cell>
          <cell r="DG276">
            <v>1000</v>
          </cell>
          <cell r="DH276">
            <v>1000</v>
          </cell>
          <cell r="DI276">
            <v>1000</v>
          </cell>
          <cell r="DJ276">
            <v>1000</v>
          </cell>
          <cell r="DK276">
            <v>1000</v>
          </cell>
          <cell r="DL276">
            <v>1000</v>
          </cell>
          <cell r="DM276">
            <v>1000</v>
          </cell>
          <cell r="DN276">
            <v>1000</v>
          </cell>
          <cell r="DO276">
            <v>1000</v>
          </cell>
          <cell r="DP276">
            <v>1000</v>
          </cell>
          <cell r="DQ276">
            <v>1000</v>
          </cell>
          <cell r="DR276">
            <v>1000</v>
          </cell>
          <cell r="DS276">
            <v>1000</v>
          </cell>
          <cell r="DT276">
            <v>1000</v>
          </cell>
          <cell r="DU276">
            <v>1000</v>
          </cell>
          <cell r="DV276">
            <v>1000</v>
          </cell>
          <cell r="DW276">
            <v>1000</v>
          </cell>
          <cell r="DX276">
            <v>1000</v>
          </cell>
          <cell r="DY276">
            <v>1000</v>
          </cell>
          <cell r="DZ276">
            <v>1000</v>
          </cell>
          <cell r="EA276">
            <v>1000</v>
          </cell>
          <cell r="EB276">
            <v>1000</v>
          </cell>
          <cell r="EC276">
            <v>1000</v>
          </cell>
          <cell r="ED276">
            <v>1000</v>
          </cell>
          <cell r="EE276">
            <v>1000</v>
          </cell>
          <cell r="EF276">
            <v>1000</v>
          </cell>
          <cell r="EG276">
            <v>1000</v>
          </cell>
          <cell r="EH276">
            <v>1000</v>
          </cell>
          <cell r="EI276">
            <v>1000</v>
          </cell>
          <cell r="EJ276">
            <v>1000</v>
          </cell>
          <cell r="EK276">
            <v>1000</v>
          </cell>
          <cell r="EL276">
            <v>1000</v>
          </cell>
          <cell r="EM276">
            <v>1000</v>
          </cell>
          <cell r="EN276">
            <v>1000</v>
          </cell>
          <cell r="EO276">
            <v>1000</v>
          </cell>
          <cell r="EP276">
            <v>1000</v>
          </cell>
          <cell r="EQ276">
            <v>1000</v>
          </cell>
          <cell r="ER276">
            <v>1000</v>
          </cell>
          <cell r="ES276">
            <v>1000</v>
          </cell>
          <cell r="ET276">
            <v>1000</v>
          </cell>
          <cell r="EU276">
            <v>1000</v>
          </cell>
          <cell r="EV276">
            <v>1000</v>
          </cell>
          <cell r="EW276">
            <v>1001</v>
          </cell>
          <cell r="EX276">
            <v>1002</v>
          </cell>
          <cell r="EY276">
            <v>1003</v>
          </cell>
          <cell r="EZ276">
            <v>1004</v>
          </cell>
          <cell r="FA276">
            <v>1005</v>
          </cell>
          <cell r="FB276">
            <v>1006</v>
          </cell>
          <cell r="FC276">
            <v>1007</v>
          </cell>
          <cell r="FD276">
            <v>1008</v>
          </cell>
          <cell r="FE276">
            <v>1009</v>
          </cell>
          <cell r="FF276">
            <v>1010</v>
          </cell>
          <cell r="FG276">
            <v>1011</v>
          </cell>
          <cell r="FH276">
            <v>1012</v>
          </cell>
          <cell r="FI276">
            <v>1013</v>
          </cell>
          <cell r="FJ276">
            <v>1014</v>
          </cell>
          <cell r="FK276">
            <v>1015</v>
          </cell>
          <cell r="FL276">
            <v>1016</v>
          </cell>
          <cell r="FM276">
            <v>1017</v>
          </cell>
          <cell r="FN276">
            <v>1018</v>
          </cell>
          <cell r="FO276">
            <v>1019</v>
          </cell>
          <cell r="FP276">
            <v>1020</v>
          </cell>
          <cell r="FQ276">
            <v>1021</v>
          </cell>
          <cell r="FR276">
            <v>1022</v>
          </cell>
          <cell r="FS276">
            <v>1023</v>
          </cell>
          <cell r="FT276">
            <v>1024</v>
          </cell>
          <cell r="FU276">
            <v>1025</v>
          </cell>
          <cell r="FV276">
            <v>1026</v>
          </cell>
          <cell r="FW276">
            <v>1027</v>
          </cell>
          <cell r="FX276">
            <v>1028</v>
          </cell>
          <cell r="FY276">
            <v>1029</v>
          </cell>
          <cell r="FZ276">
            <v>1030</v>
          </cell>
          <cell r="GA276">
            <v>1031</v>
          </cell>
          <cell r="GB276">
            <v>1032</v>
          </cell>
          <cell r="GC276">
            <v>1033</v>
          </cell>
          <cell r="GD276">
            <v>1034</v>
          </cell>
          <cell r="GE276">
            <v>1035</v>
          </cell>
          <cell r="GF276">
            <v>1036</v>
          </cell>
          <cell r="GG276">
            <v>1037</v>
          </cell>
          <cell r="GH276">
            <v>1038</v>
          </cell>
          <cell r="GI276">
            <v>1039</v>
          </cell>
          <cell r="GJ276">
            <v>1040</v>
          </cell>
          <cell r="GK276">
            <v>1041</v>
          </cell>
          <cell r="GL276">
            <v>1042</v>
          </cell>
          <cell r="GM276">
            <v>1043</v>
          </cell>
          <cell r="GN276">
            <v>1044</v>
          </cell>
          <cell r="GO276">
            <v>1045</v>
          </cell>
          <cell r="GP276">
            <v>1046</v>
          </cell>
          <cell r="GQ276">
            <v>1047</v>
          </cell>
          <cell r="GR276">
            <v>1048</v>
          </cell>
        </row>
        <row r="277">
          <cell r="A277" t="str">
            <v>RAF1AN AN</v>
          </cell>
          <cell r="B277">
            <v>61</v>
          </cell>
          <cell r="C277" t="str">
            <v>2015 1</v>
          </cell>
          <cell r="D277">
            <v>42005</v>
          </cell>
          <cell r="E277">
            <v>1466</v>
          </cell>
          <cell r="F277" t="str">
            <v>Nýr vöruflokkur raf- og rafeindatækjaúrgangs frá 1.1.2015 skv. lögum 55/2003</v>
          </cell>
          <cell r="AA277" t="str">
            <v>2019 7</v>
          </cell>
          <cell r="AB277">
            <v>93</v>
          </cell>
          <cell r="AQ277" t="str">
            <v>PLABPH OV</v>
          </cell>
          <cell r="DQ277">
            <v>1658</v>
          </cell>
          <cell r="DR277">
            <v>1658</v>
          </cell>
          <cell r="DS277">
            <v>1658</v>
          </cell>
          <cell r="DT277">
            <v>1658</v>
          </cell>
          <cell r="DU277">
            <v>1658</v>
          </cell>
          <cell r="DV277">
            <v>1658</v>
          </cell>
          <cell r="DW277">
            <v>1658</v>
          </cell>
          <cell r="DX277">
            <v>1658</v>
          </cell>
          <cell r="DY277">
            <v>1658</v>
          </cell>
          <cell r="DZ277">
            <v>1658</v>
          </cell>
          <cell r="EA277">
            <v>1658</v>
          </cell>
          <cell r="EB277">
            <v>1658</v>
          </cell>
          <cell r="EC277">
            <v>1658</v>
          </cell>
          <cell r="ED277">
            <v>1658</v>
          </cell>
          <cell r="EE277">
            <v>1658</v>
          </cell>
          <cell r="EF277">
            <v>1658</v>
          </cell>
          <cell r="EG277">
            <v>1658</v>
          </cell>
          <cell r="EH277">
            <v>1658</v>
          </cell>
          <cell r="EI277">
            <v>1658</v>
          </cell>
          <cell r="EJ277">
            <v>1658</v>
          </cell>
          <cell r="EK277">
            <v>1658</v>
          </cell>
          <cell r="EL277">
            <v>1658</v>
          </cell>
          <cell r="EM277">
            <v>1658</v>
          </cell>
          <cell r="EN277">
            <v>1658</v>
          </cell>
          <cell r="EO277">
            <v>1658</v>
          </cell>
          <cell r="EP277">
            <v>1658</v>
          </cell>
          <cell r="EQ277">
            <v>1658</v>
          </cell>
          <cell r="ER277">
            <v>1658</v>
          </cell>
          <cell r="ES277">
            <v>1658</v>
          </cell>
          <cell r="ET277">
            <v>1658</v>
          </cell>
          <cell r="EU277">
            <v>1658</v>
          </cell>
          <cell r="EV277">
            <v>1658</v>
          </cell>
          <cell r="EW277">
            <v>1658</v>
          </cell>
          <cell r="EX277">
            <v>1658</v>
          </cell>
          <cell r="EY277">
            <v>1658</v>
          </cell>
          <cell r="EZ277">
            <v>1658</v>
          </cell>
          <cell r="FA277">
            <v>1658</v>
          </cell>
          <cell r="FB277">
            <v>1658</v>
          </cell>
          <cell r="FC277">
            <v>1658</v>
          </cell>
          <cell r="FD277">
            <v>1658</v>
          </cell>
          <cell r="FE277">
            <v>1658</v>
          </cell>
          <cell r="FF277">
            <v>1658</v>
          </cell>
          <cell r="FG277">
            <v>1658</v>
          </cell>
          <cell r="FH277">
            <v>1658</v>
          </cell>
          <cell r="FI277">
            <v>1658</v>
          </cell>
          <cell r="FJ277">
            <v>1658</v>
          </cell>
          <cell r="FK277">
            <v>1658</v>
          </cell>
          <cell r="FL277">
            <v>1658</v>
          </cell>
          <cell r="FM277">
            <v>1658</v>
          </cell>
          <cell r="FN277">
            <v>1658</v>
          </cell>
          <cell r="FO277">
            <v>1658</v>
          </cell>
          <cell r="FP277">
            <v>1658</v>
          </cell>
          <cell r="FQ277">
            <v>1658</v>
          </cell>
          <cell r="FR277">
            <v>1658</v>
          </cell>
          <cell r="FS277">
            <v>1658</v>
          </cell>
          <cell r="FT277">
            <v>1658</v>
          </cell>
          <cell r="FU277">
            <v>1658</v>
          </cell>
          <cell r="FV277">
            <v>1658</v>
          </cell>
          <cell r="FW277">
            <v>1658</v>
          </cell>
          <cell r="FX277">
            <v>1658</v>
          </cell>
          <cell r="FY277">
            <v>1658</v>
          </cell>
          <cell r="FZ277">
            <v>1658</v>
          </cell>
          <cell r="GA277">
            <v>1658</v>
          </cell>
          <cell r="GB277">
            <v>1658</v>
          </cell>
          <cell r="GC277">
            <v>1658</v>
          </cell>
          <cell r="GD277">
            <v>1658</v>
          </cell>
          <cell r="GE277">
            <v>1658</v>
          </cell>
          <cell r="GF277">
            <v>1658</v>
          </cell>
          <cell r="GG277">
            <v>1658</v>
          </cell>
          <cell r="GH277">
            <v>1658</v>
          </cell>
          <cell r="GI277">
            <v>1658</v>
          </cell>
          <cell r="GJ277">
            <v>1658</v>
          </cell>
          <cell r="GK277">
            <v>1658</v>
          </cell>
          <cell r="GL277">
            <v>1658</v>
          </cell>
          <cell r="GM277">
            <v>1658</v>
          </cell>
          <cell r="GN277">
            <v>1658</v>
          </cell>
          <cell r="GO277">
            <v>1658</v>
          </cell>
          <cell r="GP277">
            <v>1658</v>
          </cell>
          <cell r="GQ277">
            <v>1658</v>
          </cell>
          <cell r="GR277">
            <v>1658</v>
          </cell>
        </row>
        <row r="278">
          <cell r="A278" t="str">
            <v>RAF1AN EV</v>
          </cell>
          <cell r="B278">
            <v>61</v>
          </cell>
          <cell r="C278" t="str">
            <v>2015 1</v>
          </cell>
          <cell r="D278">
            <v>42005</v>
          </cell>
          <cell r="E278">
            <v>1465</v>
          </cell>
          <cell r="F278" t="str">
            <v>Nýr vöruflokkur raf- og rafeindatækjaúrgangs frá 1.1.2015 skv. lögum 55/2003</v>
          </cell>
          <cell r="AA278" t="str">
            <v>2019 8</v>
          </cell>
          <cell r="AB278">
            <v>94</v>
          </cell>
          <cell r="AQ278" t="str">
            <v>PLAFIL AN</v>
          </cell>
          <cell r="AR278">
            <v>997</v>
          </cell>
          <cell r="AS278">
            <v>997</v>
          </cell>
          <cell r="AT278">
            <v>997</v>
          </cell>
          <cell r="AU278">
            <v>997</v>
          </cell>
          <cell r="AV278">
            <v>997</v>
          </cell>
          <cell r="AW278">
            <v>997</v>
          </cell>
          <cell r="AX278">
            <v>997</v>
          </cell>
          <cell r="AY278">
            <v>997</v>
          </cell>
          <cell r="AZ278">
            <v>997</v>
          </cell>
          <cell r="BA278">
            <v>997</v>
          </cell>
          <cell r="BB278">
            <v>997</v>
          </cell>
          <cell r="BC278">
            <v>997</v>
          </cell>
          <cell r="BD278">
            <v>997</v>
          </cell>
          <cell r="BE278">
            <v>997</v>
          </cell>
          <cell r="BF278">
            <v>997</v>
          </cell>
          <cell r="BG278">
            <v>997</v>
          </cell>
          <cell r="BH278">
            <v>997</v>
          </cell>
          <cell r="BI278">
            <v>997</v>
          </cell>
          <cell r="BJ278">
            <v>997</v>
          </cell>
          <cell r="BK278">
            <v>997</v>
          </cell>
          <cell r="BL278">
            <v>997</v>
          </cell>
          <cell r="BM278">
            <v>997</v>
          </cell>
          <cell r="BN278">
            <v>997</v>
          </cell>
          <cell r="BO278">
            <v>997</v>
          </cell>
          <cell r="BP278">
            <v>997</v>
          </cell>
          <cell r="BQ278">
            <v>997</v>
          </cell>
          <cell r="BR278">
            <v>997</v>
          </cell>
          <cell r="BS278">
            <v>997</v>
          </cell>
          <cell r="BT278">
            <v>997</v>
          </cell>
          <cell r="BU278">
            <v>997</v>
          </cell>
          <cell r="BV278">
            <v>997</v>
          </cell>
          <cell r="BW278">
            <v>997</v>
          </cell>
          <cell r="BX278">
            <v>997</v>
          </cell>
          <cell r="BY278">
            <v>997</v>
          </cell>
          <cell r="BZ278">
            <v>997</v>
          </cell>
          <cell r="CA278">
            <v>997</v>
          </cell>
          <cell r="CB278">
            <v>997</v>
          </cell>
          <cell r="CC278">
            <v>997</v>
          </cell>
          <cell r="CD278">
            <v>997</v>
          </cell>
          <cell r="CE278">
            <v>997</v>
          </cell>
          <cell r="CF278">
            <v>997</v>
          </cell>
          <cell r="CG278">
            <v>997</v>
          </cell>
          <cell r="CH278">
            <v>997</v>
          </cell>
          <cell r="CI278">
            <v>997</v>
          </cell>
          <cell r="CJ278">
            <v>997</v>
          </cell>
          <cell r="CK278">
            <v>997</v>
          </cell>
          <cell r="CL278">
            <v>997</v>
          </cell>
          <cell r="CM278">
            <v>997</v>
          </cell>
          <cell r="CN278">
            <v>997</v>
          </cell>
          <cell r="CO278">
            <v>997</v>
          </cell>
          <cell r="CP278">
            <v>997</v>
          </cell>
          <cell r="CQ278">
            <v>997</v>
          </cell>
          <cell r="CR278">
            <v>997</v>
          </cell>
          <cell r="CS278">
            <v>997</v>
          </cell>
          <cell r="CT278">
            <v>997</v>
          </cell>
          <cell r="CU278">
            <v>997</v>
          </cell>
          <cell r="CV278">
            <v>997</v>
          </cell>
          <cell r="CW278">
            <v>997</v>
          </cell>
          <cell r="CX278">
            <v>997</v>
          </cell>
          <cell r="CY278">
            <v>997</v>
          </cell>
          <cell r="CZ278">
            <v>997</v>
          </cell>
          <cell r="DA278">
            <v>997</v>
          </cell>
          <cell r="DB278">
            <v>997</v>
          </cell>
          <cell r="DC278">
            <v>997</v>
          </cell>
          <cell r="DD278">
            <v>997</v>
          </cell>
          <cell r="DE278">
            <v>997</v>
          </cell>
          <cell r="DF278">
            <v>997</v>
          </cell>
          <cell r="DG278">
            <v>997</v>
          </cell>
          <cell r="DH278">
            <v>997</v>
          </cell>
          <cell r="DI278">
            <v>997</v>
          </cell>
          <cell r="DJ278">
            <v>997</v>
          </cell>
          <cell r="DK278">
            <v>997</v>
          </cell>
          <cell r="DL278">
            <v>997</v>
          </cell>
          <cell r="DM278">
            <v>997</v>
          </cell>
          <cell r="DN278">
            <v>997</v>
          </cell>
          <cell r="DO278">
            <v>997</v>
          </cell>
          <cell r="DP278">
            <v>997</v>
          </cell>
          <cell r="DQ278">
            <v>997</v>
          </cell>
          <cell r="DR278">
            <v>997</v>
          </cell>
          <cell r="DS278">
            <v>997</v>
          </cell>
          <cell r="DT278">
            <v>997</v>
          </cell>
          <cell r="DU278">
            <v>997</v>
          </cell>
          <cell r="DV278">
            <v>997</v>
          </cell>
          <cell r="DW278">
            <v>997</v>
          </cell>
          <cell r="DX278">
            <v>997</v>
          </cell>
          <cell r="DY278">
            <v>997</v>
          </cell>
          <cell r="DZ278">
            <v>997</v>
          </cell>
          <cell r="EA278">
            <v>997</v>
          </cell>
          <cell r="EB278">
            <v>997</v>
          </cell>
          <cell r="EC278">
            <v>997</v>
          </cell>
          <cell r="ED278">
            <v>997</v>
          </cell>
          <cell r="EE278">
            <v>997</v>
          </cell>
          <cell r="EF278">
            <v>997</v>
          </cell>
          <cell r="EG278">
            <v>997</v>
          </cell>
          <cell r="EH278">
            <v>997</v>
          </cell>
          <cell r="EI278">
            <v>997</v>
          </cell>
          <cell r="EJ278">
            <v>997</v>
          </cell>
          <cell r="EK278">
            <v>997</v>
          </cell>
          <cell r="EL278">
            <v>997</v>
          </cell>
          <cell r="EM278">
            <v>997</v>
          </cell>
          <cell r="EN278">
            <v>997</v>
          </cell>
          <cell r="EO278">
            <v>997</v>
          </cell>
          <cell r="EP278">
            <v>997</v>
          </cell>
          <cell r="EQ278">
            <v>997</v>
          </cell>
          <cell r="ER278">
            <v>997</v>
          </cell>
          <cell r="ES278">
            <v>997</v>
          </cell>
          <cell r="ET278">
            <v>997</v>
          </cell>
          <cell r="EU278">
            <v>997</v>
          </cell>
          <cell r="EV278">
            <v>997</v>
          </cell>
          <cell r="EW278">
            <v>997</v>
          </cell>
          <cell r="EX278">
            <v>997</v>
          </cell>
          <cell r="EY278">
            <v>997</v>
          </cell>
          <cell r="EZ278">
            <v>997</v>
          </cell>
          <cell r="FA278">
            <v>997</v>
          </cell>
          <cell r="FB278">
            <v>997</v>
          </cell>
          <cell r="FC278">
            <v>997</v>
          </cell>
          <cell r="FD278">
            <v>997</v>
          </cell>
          <cell r="FE278">
            <v>997</v>
          </cell>
          <cell r="FF278">
            <v>997</v>
          </cell>
          <cell r="FG278">
            <v>997</v>
          </cell>
          <cell r="FH278">
            <v>997</v>
          </cell>
          <cell r="FI278">
            <v>997</v>
          </cell>
          <cell r="FJ278">
            <v>997</v>
          </cell>
          <cell r="FK278">
            <v>997</v>
          </cell>
          <cell r="FL278">
            <v>997</v>
          </cell>
          <cell r="FM278">
            <v>997</v>
          </cell>
          <cell r="FN278">
            <v>997</v>
          </cell>
          <cell r="FO278">
            <v>997</v>
          </cell>
          <cell r="FP278">
            <v>997</v>
          </cell>
          <cell r="FQ278">
            <v>997</v>
          </cell>
          <cell r="FR278">
            <v>997</v>
          </cell>
          <cell r="FS278">
            <v>997</v>
          </cell>
          <cell r="FT278">
            <v>997</v>
          </cell>
          <cell r="FU278">
            <v>997</v>
          </cell>
          <cell r="FV278">
            <v>997</v>
          </cell>
          <cell r="FW278">
            <v>997</v>
          </cell>
          <cell r="FX278">
            <v>997</v>
          </cell>
          <cell r="FY278">
            <v>997</v>
          </cell>
          <cell r="FZ278">
            <v>997</v>
          </cell>
          <cell r="GA278">
            <v>997</v>
          </cell>
          <cell r="GB278">
            <v>997</v>
          </cell>
          <cell r="GC278">
            <v>997</v>
          </cell>
          <cell r="GD278">
            <v>997</v>
          </cell>
          <cell r="GE278">
            <v>997</v>
          </cell>
          <cell r="GF278">
            <v>997</v>
          </cell>
          <cell r="GG278">
            <v>997</v>
          </cell>
          <cell r="GH278">
            <v>997</v>
          </cell>
          <cell r="GI278">
            <v>997</v>
          </cell>
          <cell r="GJ278">
            <v>997</v>
          </cell>
          <cell r="GK278">
            <v>997</v>
          </cell>
          <cell r="GL278">
            <v>997</v>
          </cell>
          <cell r="GM278">
            <v>997</v>
          </cell>
          <cell r="GN278">
            <v>997</v>
          </cell>
          <cell r="GO278">
            <v>997</v>
          </cell>
          <cell r="GP278">
            <v>997</v>
          </cell>
          <cell r="GQ278">
            <v>997</v>
          </cell>
          <cell r="GR278">
            <v>997</v>
          </cell>
        </row>
        <row r="279">
          <cell r="A279" t="str">
            <v>RAF1AN OV</v>
          </cell>
          <cell r="B279">
            <v>61</v>
          </cell>
          <cell r="C279" t="str">
            <v>2015 1</v>
          </cell>
          <cell r="D279">
            <v>42005</v>
          </cell>
          <cell r="E279">
            <v>1464</v>
          </cell>
          <cell r="F279" t="str">
            <v>Nýr vöruflokkur raf- og rafeindatækjaúrgangs frá 1.1.2015 skv. lögum 55/2003</v>
          </cell>
          <cell r="AA279" t="str">
            <v>2019 9</v>
          </cell>
          <cell r="AB279">
            <v>95</v>
          </cell>
          <cell r="AQ279" t="str">
            <v>PLAFIL EV</v>
          </cell>
          <cell r="AR279">
            <v>1252</v>
          </cell>
          <cell r="AS279">
            <v>1252</v>
          </cell>
          <cell r="AT279">
            <v>1252</v>
          </cell>
          <cell r="AU279">
            <v>1252</v>
          </cell>
          <cell r="AV279">
            <v>1252</v>
          </cell>
          <cell r="AW279">
            <v>1252</v>
          </cell>
          <cell r="AX279">
            <v>1252</v>
          </cell>
          <cell r="AY279">
            <v>1252</v>
          </cell>
          <cell r="AZ279">
            <v>1252</v>
          </cell>
          <cell r="BA279">
            <v>1252</v>
          </cell>
          <cell r="BB279">
            <v>1252</v>
          </cell>
          <cell r="BC279">
            <v>1252</v>
          </cell>
          <cell r="BD279">
            <v>1252</v>
          </cell>
          <cell r="BE279">
            <v>1252</v>
          </cell>
          <cell r="BF279">
            <v>1252</v>
          </cell>
          <cell r="BG279">
            <v>1252</v>
          </cell>
          <cell r="BH279">
            <v>1252</v>
          </cell>
          <cell r="BI279">
            <v>1252</v>
          </cell>
          <cell r="BJ279">
            <v>1252</v>
          </cell>
          <cell r="BK279">
            <v>1252</v>
          </cell>
          <cell r="BL279">
            <v>1252</v>
          </cell>
          <cell r="BM279">
            <v>1252</v>
          </cell>
          <cell r="BN279">
            <v>1252</v>
          </cell>
          <cell r="BO279">
            <v>1252</v>
          </cell>
          <cell r="BP279">
            <v>1252</v>
          </cell>
          <cell r="BQ279">
            <v>1252</v>
          </cell>
          <cell r="BR279">
            <v>1252</v>
          </cell>
          <cell r="BS279">
            <v>1252</v>
          </cell>
          <cell r="BT279">
            <v>1252</v>
          </cell>
          <cell r="BU279">
            <v>1252</v>
          </cell>
          <cell r="BV279">
            <v>1252</v>
          </cell>
          <cell r="BW279">
            <v>1252</v>
          </cell>
          <cell r="BX279">
            <v>1252</v>
          </cell>
          <cell r="BY279">
            <v>1252</v>
          </cell>
          <cell r="BZ279">
            <v>1252</v>
          </cell>
          <cell r="CA279">
            <v>1252</v>
          </cell>
          <cell r="CB279">
            <v>1252</v>
          </cell>
          <cell r="CC279">
            <v>1433</v>
          </cell>
          <cell r="CD279">
            <v>1433</v>
          </cell>
          <cell r="CE279">
            <v>1433</v>
          </cell>
          <cell r="CF279">
            <v>1433</v>
          </cell>
          <cell r="CG279">
            <v>1433</v>
          </cell>
          <cell r="CH279">
            <v>1433</v>
          </cell>
          <cell r="CI279">
            <v>1433</v>
          </cell>
          <cell r="CJ279">
            <v>1433</v>
          </cell>
          <cell r="CK279">
            <v>1433</v>
          </cell>
          <cell r="CL279">
            <v>1433</v>
          </cell>
          <cell r="CM279">
            <v>1433</v>
          </cell>
          <cell r="CN279">
            <v>1433</v>
          </cell>
          <cell r="CO279">
            <v>1433</v>
          </cell>
          <cell r="CP279">
            <v>1433</v>
          </cell>
          <cell r="CQ279">
            <v>1433</v>
          </cell>
          <cell r="CR279">
            <v>1433</v>
          </cell>
          <cell r="CS279">
            <v>1433</v>
          </cell>
          <cell r="CT279">
            <v>1433</v>
          </cell>
          <cell r="CU279">
            <v>1433</v>
          </cell>
          <cell r="CV279">
            <v>1433</v>
          </cell>
          <cell r="CW279">
            <v>1433</v>
          </cell>
          <cell r="CX279">
            <v>1433</v>
          </cell>
          <cell r="CY279">
            <v>1433</v>
          </cell>
          <cell r="CZ279">
            <v>1433</v>
          </cell>
          <cell r="DA279">
            <v>1433</v>
          </cell>
          <cell r="DB279">
            <v>1433</v>
          </cell>
          <cell r="DC279">
            <v>1433</v>
          </cell>
          <cell r="DD279">
            <v>1433</v>
          </cell>
          <cell r="DE279">
            <v>1433</v>
          </cell>
          <cell r="DF279">
            <v>1433</v>
          </cell>
          <cell r="DG279">
            <v>1433</v>
          </cell>
          <cell r="DH279">
            <v>1433</v>
          </cell>
          <cell r="DI279">
            <v>1433</v>
          </cell>
          <cell r="DJ279">
            <v>1433</v>
          </cell>
          <cell r="DK279">
            <v>1433</v>
          </cell>
          <cell r="DL279">
            <v>1433</v>
          </cell>
          <cell r="DM279">
            <v>1433</v>
          </cell>
          <cell r="DN279">
            <v>1433</v>
          </cell>
          <cell r="DO279">
            <v>1433</v>
          </cell>
          <cell r="DP279">
            <v>1433</v>
          </cell>
          <cell r="DQ279">
            <v>1433</v>
          </cell>
          <cell r="DR279">
            <v>1433</v>
          </cell>
          <cell r="DS279">
            <v>1433</v>
          </cell>
          <cell r="DT279">
            <v>1433</v>
          </cell>
          <cell r="DU279">
            <v>1433</v>
          </cell>
          <cell r="DV279">
            <v>1433</v>
          </cell>
          <cell r="DW279">
            <v>1433</v>
          </cell>
          <cell r="DX279">
            <v>1433</v>
          </cell>
          <cell r="DY279">
            <v>1433</v>
          </cell>
          <cell r="DZ279">
            <v>1433</v>
          </cell>
          <cell r="EA279">
            <v>1433</v>
          </cell>
          <cell r="EB279">
            <v>1433</v>
          </cell>
          <cell r="EC279">
            <v>1433</v>
          </cell>
          <cell r="ED279">
            <v>1433</v>
          </cell>
          <cell r="EE279">
            <v>1433</v>
          </cell>
          <cell r="EF279">
            <v>1433</v>
          </cell>
          <cell r="EG279">
            <v>1433</v>
          </cell>
          <cell r="EH279">
            <v>1433</v>
          </cell>
          <cell r="EI279">
            <v>1433</v>
          </cell>
          <cell r="EJ279">
            <v>1433</v>
          </cell>
          <cell r="EK279">
            <v>1433</v>
          </cell>
          <cell r="EL279">
            <v>1433</v>
          </cell>
          <cell r="EM279">
            <v>1433</v>
          </cell>
          <cell r="EN279">
            <v>1433</v>
          </cell>
          <cell r="EO279">
            <v>1433</v>
          </cell>
          <cell r="EP279">
            <v>1433</v>
          </cell>
          <cell r="EQ279">
            <v>1433</v>
          </cell>
          <cell r="ER279">
            <v>1433</v>
          </cell>
          <cell r="ES279">
            <v>1433</v>
          </cell>
          <cell r="ET279">
            <v>1433</v>
          </cell>
          <cell r="EU279">
            <v>1433</v>
          </cell>
          <cell r="EV279">
            <v>1433</v>
          </cell>
          <cell r="EW279">
            <v>1433</v>
          </cell>
          <cell r="EX279">
            <v>1433</v>
          </cell>
          <cell r="EY279">
            <v>1433</v>
          </cell>
          <cell r="EZ279">
            <v>1433</v>
          </cell>
          <cell r="FA279">
            <v>1433</v>
          </cell>
          <cell r="FB279">
            <v>1433</v>
          </cell>
          <cell r="FC279">
            <v>1433</v>
          </cell>
          <cell r="FD279">
            <v>1433</v>
          </cell>
          <cell r="FE279">
            <v>1433</v>
          </cell>
          <cell r="FF279">
            <v>1433</v>
          </cell>
          <cell r="FG279">
            <v>1433</v>
          </cell>
          <cell r="FH279">
            <v>1433</v>
          </cell>
          <cell r="FI279">
            <v>1433</v>
          </cell>
          <cell r="FJ279">
            <v>1433</v>
          </cell>
          <cell r="FK279">
            <v>1433</v>
          </cell>
          <cell r="FL279">
            <v>1433</v>
          </cell>
          <cell r="FM279">
            <v>1433</v>
          </cell>
          <cell r="FN279">
            <v>1433</v>
          </cell>
          <cell r="FO279">
            <v>1433</v>
          </cell>
          <cell r="FP279">
            <v>1433</v>
          </cell>
          <cell r="FQ279">
            <v>1433</v>
          </cell>
          <cell r="FR279">
            <v>1433</v>
          </cell>
          <cell r="FS279">
            <v>1433</v>
          </cell>
          <cell r="FT279">
            <v>1433</v>
          </cell>
          <cell r="FU279">
            <v>1433</v>
          </cell>
          <cell r="FV279">
            <v>1433</v>
          </cell>
          <cell r="FW279">
            <v>1433</v>
          </cell>
          <cell r="FX279">
            <v>1433</v>
          </cell>
          <cell r="FY279">
            <v>1433</v>
          </cell>
          <cell r="FZ279">
            <v>1433</v>
          </cell>
          <cell r="GA279">
            <v>1433</v>
          </cell>
          <cell r="GB279">
            <v>1433</v>
          </cell>
          <cell r="GC279">
            <v>1433</v>
          </cell>
          <cell r="GD279">
            <v>1433</v>
          </cell>
          <cell r="GE279">
            <v>1433</v>
          </cell>
          <cell r="GF279">
            <v>1433</v>
          </cell>
          <cell r="GG279">
            <v>1433</v>
          </cell>
          <cell r="GH279">
            <v>1433</v>
          </cell>
          <cell r="GI279">
            <v>1433</v>
          </cell>
          <cell r="GJ279">
            <v>1433</v>
          </cell>
          <cell r="GK279">
            <v>1433</v>
          </cell>
          <cell r="GL279">
            <v>1433</v>
          </cell>
          <cell r="GM279">
            <v>1433</v>
          </cell>
          <cell r="GN279">
            <v>1433</v>
          </cell>
          <cell r="GO279">
            <v>1433</v>
          </cell>
          <cell r="GP279">
            <v>1433</v>
          </cell>
          <cell r="GQ279">
            <v>1433</v>
          </cell>
          <cell r="GR279">
            <v>1433</v>
          </cell>
        </row>
        <row r="280">
          <cell r="A280" t="str">
            <v>RAF1ME AN</v>
          </cell>
          <cell r="B280">
            <v>61</v>
          </cell>
          <cell r="C280" t="str">
            <v>2015 1</v>
          </cell>
          <cell r="D280">
            <v>42005</v>
          </cell>
          <cell r="E280">
            <v>1463</v>
          </cell>
          <cell r="F280" t="str">
            <v>Nýr vöruflokkur raf- og rafeindatækjaúrgangs frá 1.1.2015 skv. lögum 55/2003</v>
          </cell>
          <cell r="AA280" t="str">
            <v>2019 10</v>
          </cell>
          <cell r="AB280">
            <v>96</v>
          </cell>
          <cell r="AQ280" t="str">
            <v>PLAFIL FR</v>
          </cell>
          <cell r="AR280">
            <v>1000</v>
          </cell>
          <cell r="AS280">
            <v>1000</v>
          </cell>
          <cell r="AT280">
            <v>1000</v>
          </cell>
          <cell r="AU280">
            <v>1000</v>
          </cell>
          <cell r="AV280">
            <v>1000</v>
          </cell>
          <cell r="AW280">
            <v>1000</v>
          </cell>
          <cell r="AX280">
            <v>1000</v>
          </cell>
          <cell r="AY280">
            <v>1000</v>
          </cell>
          <cell r="AZ280">
            <v>1000</v>
          </cell>
          <cell r="BA280">
            <v>1000</v>
          </cell>
          <cell r="BB280">
            <v>1000</v>
          </cell>
          <cell r="BC280">
            <v>1000</v>
          </cell>
          <cell r="BD280">
            <v>1000</v>
          </cell>
          <cell r="BE280">
            <v>1000</v>
          </cell>
          <cell r="BF280">
            <v>1000</v>
          </cell>
          <cell r="BG280">
            <v>1000</v>
          </cell>
          <cell r="BH280">
            <v>1000</v>
          </cell>
          <cell r="BI280">
            <v>1000</v>
          </cell>
          <cell r="BJ280">
            <v>1000</v>
          </cell>
          <cell r="BK280">
            <v>1000</v>
          </cell>
          <cell r="BL280">
            <v>1000</v>
          </cell>
          <cell r="BM280">
            <v>1000</v>
          </cell>
          <cell r="BN280">
            <v>1000</v>
          </cell>
          <cell r="BO280">
            <v>1000</v>
          </cell>
          <cell r="BP280">
            <v>1000</v>
          </cell>
          <cell r="BQ280">
            <v>1000</v>
          </cell>
          <cell r="BR280">
            <v>1000</v>
          </cell>
          <cell r="BS280">
            <v>1000</v>
          </cell>
          <cell r="BT280">
            <v>1000</v>
          </cell>
          <cell r="BU280">
            <v>1000</v>
          </cell>
          <cell r="BV280">
            <v>1000</v>
          </cell>
          <cell r="BW280">
            <v>1000</v>
          </cell>
          <cell r="BX280">
            <v>1000</v>
          </cell>
          <cell r="BY280">
            <v>1000</v>
          </cell>
          <cell r="BZ280">
            <v>1000</v>
          </cell>
          <cell r="CA280">
            <v>1000</v>
          </cell>
          <cell r="CB280">
            <v>1000</v>
          </cell>
          <cell r="CC280">
            <v>1000</v>
          </cell>
          <cell r="CD280">
            <v>1000</v>
          </cell>
          <cell r="CE280">
            <v>1000</v>
          </cell>
          <cell r="CF280">
            <v>1000</v>
          </cell>
          <cell r="CG280">
            <v>1000</v>
          </cell>
          <cell r="CH280">
            <v>1000</v>
          </cell>
          <cell r="CI280">
            <v>1000</v>
          </cell>
          <cell r="CJ280">
            <v>1000</v>
          </cell>
          <cell r="CK280">
            <v>1000</v>
          </cell>
          <cell r="CL280">
            <v>1000</v>
          </cell>
          <cell r="CM280">
            <v>1000</v>
          </cell>
          <cell r="CN280">
            <v>1000</v>
          </cell>
          <cell r="CO280">
            <v>1000</v>
          </cell>
          <cell r="CP280">
            <v>1000</v>
          </cell>
          <cell r="CQ280">
            <v>1000</v>
          </cell>
          <cell r="CR280">
            <v>1000</v>
          </cell>
          <cell r="CS280">
            <v>1000</v>
          </cell>
          <cell r="CT280">
            <v>1000</v>
          </cell>
          <cell r="CU280">
            <v>1000</v>
          </cell>
          <cell r="CV280">
            <v>1000</v>
          </cell>
          <cell r="CW280">
            <v>1000</v>
          </cell>
          <cell r="CX280">
            <v>1000</v>
          </cell>
          <cell r="CY280">
            <v>1000</v>
          </cell>
          <cell r="CZ280">
            <v>1000</v>
          </cell>
          <cell r="DA280">
            <v>1000</v>
          </cell>
          <cell r="DB280">
            <v>1000</v>
          </cell>
          <cell r="DC280">
            <v>1000</v>
          </cell>
          <cell r="DD280">
            <v>1000</v>
          </cell>
          <cell r="DE280">
            <v>1000</v>
          </cell>
          <cell r="DF280">
            <v>1000</v>
          </cell>
          <cell r="DG280">
            <v>1000</v>
          </cell>
          <cell r="DH280">
            <v>1000</v>
          </cell>
          <cell r="DI280">
            <v>1000</v>
          </cell>
          <cell r="DJ280">
            <v>1000</v>
          </cell>
          <cell r="DK280">
            <v>1000</v>
          </cell>
          <cell r="DL280">
            <v>1000</v>
          </cell>
          <cell r="DM280">
            <v>1000</v>
          </cell>
          <cell r="DN280">
            <v>1000</v>
          </cell>
          <cell r="DO280">
            <v>1000</v>
          </cell>
          <cell r="DP280">
            <v>1000</v>
          </cell>
          <cell r="DQ280">
            <v>1000</v>
          </cell>
          <cell r="DR280">
            <v>1000</v>
          </cell>
          <cell r="DS280">
            <v>1000</v>
          </cell>
          <cell r="DT280">
            <v>1000</v>
          </cell>
          <cell r="DU280">
            <v>1000</v>
          </cell>
          <cell r="DV280">
            <v>1000</v>
          </cell>
          <cell r="DW280">
            <v>1000</v>
          </cell>
          <cell r="DX280">
            <v>1000</v>
          </cell>
          <cell r="DY280">
            <v>1000</v>
          </cell>
          <cell r="DZ280">
            <v>1000</v>
          </cell>
          <cell r="EA280">
            <v>1000</v>
          </cell>
          <cell r="EB280">
            <v>1000</v>
          </cell>
          <cell r="EC280">
            <v>1000</v>
          </cell>
          <cell r="ED280">
            <v>1000</v>
          </cell>
          <cell r="EE280">
            <v>1000</v>
          </cell>
          <cell r="EF280">
            <v>1000</v>
          </cell>
          <cell r="EG280">
            <v>1000</v>
          </cell>
          <cell r="EH280">
            <v>1000</v>
          </cell>
          <cell r="EI280">
            <v>1000</v>
          </cell>
          <cell r="EJ280">
            <v>1000</v>
          </cell>
          <cell r="EK280">
            <v>1000</v>
          </cell>
          <cell r="EL280">
            <v>1000</v>
          </cell>
          <cell r="EM280">
            <v>1000</v>
          </cell>
          <cell r="EN280">
            <v>1000</v>
          </cell>
          <cell r="EO280">
            <v>1000</v>
          </cell>
          <cell r="EP280">
            <v>1000</v>
          </cell>
          <cell r="EQ280">
            <v>1000</v>
          </cell>
          <cell r="ER280">
            <v>1000</v>
          </cell>
          <cell r="ES280">
            <v>1000</v>
          </cell>
          <cell r="ET280">
            <v>1000</v>
          </cell>
          <cell r="EU280">
            <v>1000</v>
          </cell>
          <cell r="EV280">
            <v>1000</v>
          </cell>
          <cell r="EW280">
            <v>1001</v>
          </cell>
          <cell r="EX280">
            <v>1002</v>
          </cell>
          <cell r="EY280">
            <v>1003</v>
          </cell>
          <cell r="EZ280">
            <v>1004</v>
          </cell>
          <cell r="FA280">
            <v>1005</v>
          </cell>
          <cell r="FB280">
            <v>1006</v>
          </cell>
          <cell r="FC280">
            <v>1007</v>
          </cell>
          <cell r="FD280">
            <v>1008</v>
          </cell>
          <cell r="FE280">
            <v>1009</v>
          </cell>
          <cell r="FF280">
            <v>1010</v>
          </cell>
          <cell r="FG280">
            <v>1011</v>
          </cell>
          <cell r="FH280">
            <v>1012</v>
          </cell>
          <cell r="FI280">
            <v>1013</v>
          </cell>
          <cell r="FJ280">
            <v>1014</v>
          </cell>
          <cell r="FK280">
            <v>1015</v>
          </cell>
          <cell r="FL280">
            <v>1016</v>
          </cell>
          <cell r="FM280">
            <v>1017</v>
          </cell>
          <cell r="FN280">
            <v>1018</v>
          </cell>
          <cell r="FO280">
            <v>1019</v>
          </cell>
          <cell r="FP280">
            <v>1020</v>
          </cell>
          <cell r="FQ280">
            <v>1021</v>
          </cell>
          <cell r="FR280">
            <v>1022</v>
          </cell>
          <cell r="FS280">
            <v>1023</v>
          </cell>
          <cell r="FT280">
            <v>1024</v>
          </cell>
          <cell r="FU280">
            <v>1025</v>
          </cell>
          <cell r="FV280">
            <v>1026</v>
          </cell>
          <cell r="FW280">
            <v>1027</v>
          </cell>
          <cell r="FX280">
            <v>1028</v>
          </cell>
          <cell r="FY280">
            <v>1029</v>
          </cell>
          <cell r="FZ280">
            <v>1030</v>
          </cell>
          <cell r="GA280">
            <v>1031</v>
          </cell>
          <cell r="GB280">
            <v>1032</v>
          </cell>
          <cell r="GC280">
            <v>1033</v>
          </cell>
          <cell r="GD280">
            <v>1034</v>
          </cell>
          <cell r="GE280">
            <v>1035</v>
          </cell>
          <cell r="GF280">
            <v>1036</v>
          </cell>
          <cell r="GG280">
            <v>1037</v>
          </cell>
          <cell r="GH280">
            <v>1038</v>
          </cell>
          <cell r="GI280">
            <v>1039</v>
          </cell>
          <cell r="GJ280">
            <v>1040</v>
          </cell>
          <cell r="GK280">
            <v>1041</v>
          </cell>
          <cell r="GL280">
            <v>1042</v>
          </cell>
          <cell r="GM280">
            <v>1043</v>
          </cell>
          <cell r="GN280">
            <v>1044</v>
          </cell>
          <cell r="GO280">
            <v>1045</v>
          </cell>
          <cell r="GP280">
            <v>1046</v>
          </cell>
          <cell r="GQ280">
            <v>1047</v>
          </cell>
          <cell r="GR280">
            <v>1048</v>
          </cell>
        </row>
        <row r="281">
          <cell r="A281" t="str">
            <v>RAF1ME EV</v>
          </cell>
          <cell r="B281">
            <v>61</v>
          </cell>
          <cell r="C281" t="str">
            <v>2015 1</v>
          </cell>
          <cell r="D281">
            <v>42005</v>
          </cell>
          <cell r="E281">
            <v>1462</v>
          </cell>
          <cell r="F281" t="str">
            <v>Nýr vöruflokkur raf- og rafeindatækjaúrgangs frá 1.1.2015 skv. lögum 55/2003</v>
          </cell>
          <cell r="AA281" t="str">
            <v>2019 11</v>
          </cell>
          <cell r="AB281">
            <v>97</v>
          </cell>
          <cell r="AQ281" t="str">
            <v>PLAFIL OV</v>
          </cell>
          <cell r="AR281">
            <v>1251</v>
          </cell>
          <cell r="AS281">
            <v>1251</v>
          </cell>
          <cell r="AT281">
            <v>1251</v>
          </cell>
          <cell r="AU281">
            <v>1251</v>
          </cell>
          <cell r="AV281">
            <v>1251</v>
          </cell>
          <cell r="AW281">
            <v>1251</v>
          </cell>
          <cell r="AX281">
            <v>1251</v>
          </cell>
          <cell r="AY281">
            <v>1251</v>
          </cell>
          <cell r="AZ281">
            <v>1251</v>
          </cell>
          <cell r="BA281">
            <v>1251</v>
          </cell>
          <cell r="BB281">
            <v>1251</v>
          </cell>
          <cell r="BC281">
            <v>1251</v>
          </cell>
          <cell r="BD281">
            <v>1251</v>
          </cell>
          <cell r="BE281">
            <v>1251</v>
          </cell>
          <cell r="BF281">
            <v>1251</v>
          </cell>
          <cell r="BG281">
            <v>1251</v>
          </cell>
          <cell r="BH281">
            <v>1251</v>
          </cell>
          <cell r="BI281">
            <v>1251</v>
          </cell>
          <cell r="BJ281">
            <v>1251</v>
          </cell>
          <cell r="BK281">
            <v>1251</v>
          </cell>
          <cell r="BL281">
            <v>1251</v>
          </cell>
          <cell r="BM281">
            <v>1251</v>
          </cell>
          <cell r="BN281">
            <v>1251</v>
          </cell>
          <cell r="BO281">
            <v>1251</v>
          </cell>
          <cell r="BP281">
            <v>1251</v>
          </cell>
          <cell r="BQ281">
            <v>1251</v>
          </cell>
          <cell r="BR281">
            <v>1251</v>
          </cell>
          <cell r="BS281">
            <v>1251</v>
          </cell>
          <cell r="BT281">
            <v>1251</v>
          </cell>
          <cell r="BU281">
            <v>1251</v>
          </cell>
          <cell r="BV281">
            <v>1251</v>
          </cell>
          <cell r="BW281">
            <v>1251</v>
          </cell>
          <cell r="BX281">
            <v>1251</v>
          </cell>
          <cell r="BY281">
            <v>1251</v>
          </cell>
          <cell r="BZ281">
            <v>1251</v>
          </cell>
          <cell r="CA281">
            <v>1251</v>
          </cell>
          <cell r="CB281">
            <v>1251</v>
          </cell>
          <cell r="CC281">
            <v>1434</v>
          </cell>
          <cell r="CD281">
            <v>1434</v>
          </cell>
          <cell r="CE281">
            <v>1434</v>
          </cell>
          <cell r="CF281">
            <v>1434</v>
          </cell>
          <cell r="CG281">
            <v>1434</v>
          </cell>
          <cell r="CH281">
            <v>1434</v>
          </cell>
          <cell r="CI281">
            <v>1434</v>
          </cell>
          <cell r="CJ281">
            <v>1434</v>
          </cell>
          <cell r="CK281">
            <v>1434</v>
          </cell>
          <cell r="CL281">
            <v>1434</v>
          </cell>
          <cell r="CM281">
            <v>1434</v>
          </cell>
          <cell r="CN281">
            <v>1434</v>
          </cell>
          <cell r="CO281">
            <v>1434</v>
          </cell>
          <cell r="CP281">
            <v>1434</v>
          </cell>
          <cell r="CQ281">
            <v>1434</v>
          </cell>
          <cell r="CR281">
            <v>1434</v>
          </cell>
          <cell r="CS281">
            <v>1434</v>
          </cell>
          <cell r="CT281">
            <v>1434</v>
          </cell>
          <cell r="CU281">
            <v>1434</v>
          </cell>
          <cell r="CV281">
            <v>1434</v>
          </cell>
          <cell r="CW281">
            <v>1434</v>
          </cell>
          <cell r="CX281">
            <v>1434</v>
          </cell>
          <cell r="CY281">
            <v>1434</v>
          </cell>
          <cell r="CZ281">
            <v>1434</v>
          </cell>
          <cell r="DA281">
            <v>1434</v>
          </cell>
          <cell r="DB281">
            <v>1434</v>
          </cell>
          <cell r="DC281">
            <v>1434</v>
          </cell>
          <cell r="DD281">
            <v>1434</v>
          </cell>
          <cell r="DE281">
            <v>1434</v>
          </cell>
          <cell r="DF281">
            <v>1434</v>
          </cell>
          <cell r="DG281">
            <v>1434</v>
          </cell>
          <cell r="DH281">
            <v>1434</v>
          </cell>
          <cell r="DI281">
            <v>1434</v>
          </cell>
          <cell r="DJ281">
            <v>1434</v>
          </cell>
          <cell r="DK281">
            <v>1434</v>
          </cell>
          <cell r="DL281">
            <v>1434</v>
          </cell>
          <cell r="DM281">
            <v>1434</v>
          </cell>
          <cell r="DN281">
            <v>1434</v>
          </cell>
          <cell r="DO281">
            <v>1434</v>
          </cell>
          <cell r="DP281">
            <v>1434</v>
          </cell>
          <cell r="DQ281">
            <v>1434</v>
          </cell>
          <cell r="DR281">
            <v>1434</v>
          </cell>
          <cell r="DS281">
            <v>1434</v>
          </cell>
          <cell r="DT281">
            <v>1434</v>
          </cell>
          <cell r="DU281">
            <v>1434</v>
          </cell>
          <cell r="DV281">
            <v>1434</v>
          </cell>
          <cell r="DW281">
            <v>1434</v>
          </cell>
          <cell r="DX281">
            <v>1434</v>
          </cell>
          <cell r="DY281">
            <v>1434</v>
          </cell>
          <cell r="DZ281">
            <v>1434</v>
          </cell>
          <cell r="EA281">
            <v>1434</v>
          </cell>
          <cell r="EB281">
            <v>1434</v>
          </cell>
          <cell r="EC281">
            <v>1434</v>
          </cell>
          <cell r="ED281">
            <v>1434</v>
          </cell>
          <cell r="EE281">
            <v>1434</v>
          </cell>
          <cell r="EF281">
            <v>1434</v>
          </cell>
          <cell r="EG281">
            <v>1434</v>
          </cell>
          <cell r="EH281">
            <v>1434</v>
          </cell>
          <cell r="EI281">
            <v>1434</v>
          </cell>
          <cell r="EJ281">
            <v>1434</v>
          </cell>
          <cell r="EK281">
            <v>1434</v>
          </cell>
          <cell r="EL281">
            <v>1434</v>
          </cell>
          <cell r="EM281">
            <v>1434</v>
          </cell>
          <cell r="EN281">
            <v>1434</v>
          </cell>
          <cell r="EO281">
            <v>1434</v>
          </cell>
          <cell r="EP281">
            <v>1434</v>
          </cell>
          <cell r="EQ281">
            <v>1434</v>
          </cell>
          <cell r="ER281">
            <v>1434</v>
          </cell>
          <cell r="ES281">
            <v>1434</v>
          </cell>
          <cell r="ET281">
            <v>1434</v>
          </cell>
          <cell r="EU281">
            <v>1434</v>
          </cell>
          <cell r="EV281">
            <v>1434</v>
          </cell>
          <cell r="EW281">
            <v>1434</v>
          </cell>
          <cell r="EX281">
            <v>1434</v>
          </cell>
          <cell r="EY281">
            <v>1434</v>
          </cell>
          <cell r="EZ281">
            <v>1434</v>
          </cell>
          <cell r="FA281">
            <v>1434</v>
          </cell>
          <cell r="FB281">
            <v>1434</v>
          </cell>
          <cell r="FC281">
            <v>1434</v>
          </cell>
          <cell r="FD281">
            <v>1434</v>
          </cell>
          <cell r="FE281">
            <v>1434</v>
          </cell>
          <cell r="FF281">
            <v>1434</v>
          </cell>
          <cell r="FG281">
            <v>1434</v>
          </cell>
          <cell r="FH281">
            <v>1434</v>
          </cell>
          <cell r="FI281">
            <v>1434</v>
          </cell>
          <cell r="FJ281">
            <v>1434</v>
          </cell>
          <cell r="FK281">
            <v>1434</v>
          </cell>
          <cell r="FL281">
            <v>1434</v>
          </cell>
          <cell r="FM281">
            <v>1434</v>
          </cell>
          <cell r="FN281">
            <v>1434</v>
          </cell>
          <cell r="FO281">
            <v>1434</v>
          </cell>
          <cell r="FP281">
            <v>1434</v>
          </cell>
          <cell r="FQ281">
            <v>1434</v>
          </cell>
          <cell r="FR281">
            <v>1434</v>
          </cell>
          <cell r="FS281">
            <v>1434</v>
          </cell>
          <cell r="FT281">
            <v>1434</v>
          </cell>
          <cell r="FU281">
            <v>1434</v>
          </cell>
          <cell r="FV281">
            <v>1434</v>
          </cell>
          <cell r="FW281">
            <v>1434</v>
          </cell>
          <cell r="FX281">
            <v>1434</v>
          </cell>
          <cell r="FY281">
            <v>1434</v>
          </cell>
          <cell r="FZ281">
            <v>1434</v>
          </cell>
          <cell r="GA281">
            <v>1434</v>
          </cell>
          <cell r="GB281">
            <v>1434</v>
          </cell>
          <cell r="GC281">
            <v>1434</v>
          </cell>
          <cell r="GD281">
            <v>1434</v>
          </cell>
          <cell r="GE281">
            <v>1434</v>
          </cell>
          <cell r="GF281">
            <v>1434</v>
          </cell>
          <cell r="GG281">
            <v>1434</v>
          </cell>
          <cell r="GH281">
            <v>1434</v>
          </cell>
          <cell r="GI281">
            <v>1434</v>
          </cell>
          <cell r="GJ281">
            <v>1434</v>
          </cell>
          <cell r="GK281">
            <v>1434</v>
          </cell>
          <cell r="GL281">
            <v>1434</v>
          </cell>
          <cell r="GM281">
            <v>1434</v>
          </cell>
          <cell r="GN281">
            <v>1434</v>
          </cell>
          <cell r="GO281">
            <v>1434</v>
          </cell>
          <cell r="GP281">
            <v>1434</v>
          </cell>
          <cell r="GQ281">
            <v>1434</v>
          </cell>
          <cell r="GR281">
            <v>1434</v>
          </cell>
        </row>
        <row r="282">
          <cell r="A282" t="str">
            <v>RAF1ME OV</v>
          </cell>
          <cell r="B282">
            <v>61</v>
          </cell>
          <cell r="C282" t="str">
            <v>2015 1</v>
          </cell>
          <cell r="D282">
            <v>42005</v>
          </cell>
          <cell r="E282">
            <v>1461</v>
          </cell>
          <cell r="F282" t="str">
            <v>Nýr vöruflokkur raf- og rafeindatækjaúrgangs frá 1.1.2015 skv. lögum 55/2003</v>
          </cell>
          <cell r="AA282" t="str">
            <v>2019 12</v>
          </cell>
          <cell r="AB282">
            <v>98</v>
          </cell>
          <cell r="AQ282" t="str">
            <v>PLAFLO EV</v>
          </cell>
          <cell r="BJ282">
            <v>1410</v>
          </cell>
          <cell r="BK282">
            <v>1410</v>
          </cell>
          <cell r="BL282">
            <v>1410</v>
          </cell>
          <cell r="BM282">
            <v>1410</v>
          </cell>
          <cell r="BN282">
            <v>1410</v>
          </cell>
          <cell r="BO282">
            <v>1410</v>
          </cell>
          <cell r="BP282">
            <v>1410</v>
          </cell>
          <cell r="BQ282">
            <v>1410</v>
          </cell>
          <cell r="BR282">
            <v>1410</v>
          </cell>
          <cell r="BS282">
            <v>1410</v>
          </cell>
          <cell r="BT282">
            <v>1410</v>
          </cell>
          <cell r="BU282">
            <v>1410</v>
          </cell>
          <cell r="BV282">
            <v>1410</v>
          </cell>
          <cell r="BW282">
            <v>1410</v>
          </cell>
          <cell r="BX282">
            <v>1410</v>
          </cell>
          <cell r="BY282">
            <v>1410</v>
          </cell>
          <cell r="BZ282">
            <v>1410</v>
          </cell>
          <cell r="CA282">
            <v>1410</v>
          </cell>
          <cell r="CB282">
            <v>1410</v>
          </cell>
        </row>
        <row r="283">
          <cell r="A283" t="str">
            <v>RAF2FL AN</v>
          </cell>
          <cell r="B283">
            <v>72</v>
          </cell>
          <cell r="C283" t="str">
            <v>2015 1</v>
          </cell>
          <cell r="D283">
            <v>42005</v>
          </cell>
          <cell r="E283">
            <v>1460</v>
          </cell>
          <cell r="F283" t="str">
            <v>Nýr vöruflokkur raf- og rafeindatækjaúrgangs frá 1.1.2015 skv. lögum 55/2003</v>
          </cell>
          <cell r="AA283" t="str">
            <v>2020 1</v>
          </cell>
          <cell r="AB283">
            <v>99</v>
          </cell>
          <cell r="AQ283" t="str">
            <v>PLAFRA AN</v>
          </cell>
          <cell r="AR283">
            <v>997</v>
          </cell>
          <cell r="AS283">
            <v>997</v>
          </cell>
          <cell r="AT283">
            <v>997</v>
          </cell>
          <cell r="AU283">
            <v>997</v>
          </cell>
          <cell r="AV283">
            <v>997</v>
          </cell>
          <cell r="AW283">
            <v>997</v>
          </cell>
          <cell r="AX283">
            <v>997</v>
          </cell>
          <cell r="AY283">
            <v>997</v>
          </cell>
          <cell r="AZ283">
            <v>997</v>
          </cell>
          <cell r="BA283">
            <v>997</v>
          </cell>
          <cell r="BB283">
            <v>997</v>
          </cell>
          <cell r="BC283">
            <v>997</v>
          </cell>
          <cell r="BD283">
            <v>997</v>
          </cell>
          <cell r="BE283">
            <v>997</v>
          </cell>
          <cell r="BF283">
            <v>997</v>
          </cell>
          <cell r="BG283">
            <v>997</v>
          </cell>
          <cell r="BH283">
            <v>997</v>
          </cell>
          <cell r="BI283">
            <v>997</v>
          </cell>
          <cell r="BJ283">
            <v>997</v>
          </cell>
          <cell r="BK283">
            <v>997</v>
          </cell>
          <cell r="BL283">
            <v>997</v>
          </cell>
          <cell r="BM283">
            <v>997</v>
          </cell>
          <cell r="BN283">
            <v>997</v>
          </cell>
          <cell r="BO283">
            <v>997</v>
          </cell>
          <cell r="BP283">
            <v>997</v>
          </cell>
          <cell r="BQ283">
            <v>997</v>
          </cell>
          <cell r="BR283">
            <v>997</v>
          </cell>
          <cell r="BS283">
            <v>997</v>
          </cell>
          <cell r="BT283">
            <v>997</v>
          </cell>
          <cell r="BU283">
            <v>997</v>
          </cell>
          <cell r="BV283">
            <v>997</v>
          </cell>
          <cell r="BW283">
            <v>997</v>
          </cell>
          <cell r="BX283">
            <v>997</v>
          </cell>
          <cell r="BY283">
            <v>997</v>
          </cell>
          <cell r="BZ283">
            <v>997</v>
          </cell>
          <cell r="CA283">
            <v>997</v>
          </cell>
          <cell r="CB283">
            <v>997</v>
          </cell>
          <cell r="CC283">
            <v>997</v>
          </cell>
          <cell r="CD283">
            <v>997</v>
          </cell>
          <cell r="CE283">
            <v>997</v>
          </cell>
          <cell r="CF283">
            <v>997</v>
          </cell>
          <cell r="CG283">
            <v>997</v>
          </cell>
          <cell r="CH283">
            <v>997</v>
          </cell>
          <cell r="CI283">
            <v>997</v>
          </cell>
          <cell r="CJ283">
            <v>997</v>
          </cell>
          <cell r="CK283">
            <v>997</v>
          </cell>
          <cell r="CL283">
            <v>997</v>
          </cell>
          <cell r="CM283">
            <v>997</v>
          </cell>
          <cell r="CN283">
            <v>997</v>
          </cell>
          <cell r="CO283">
            <v>997</v>
          </cell>
          <cell r="CP283">
            <v>997</v>
          </cell>
          <cell r="CQ283">
            <v>997</v>
          </cell>
          <cell r="CR283">
            <v>997</v>
          </cell>
          <cell r="CS283">
            <v>997</v>
          </cell>
          <cell r="CT283">
            <v>997</v>
          </cell>
          <cell r="CU283">
            <v>997</v>
          </cell>
          <cell r="CV283">
            <v>997</v>
          </cell>
          <cell r="CW283">
            <v>997</v>
          </cell>
          <cell r="CX283">
            <v>997</v>
          </cell>
          <cell r="CY283">
            <v>997</v>
          </cell>
          <cell r="CZ283">
            <v>997</v>
          </cell>
          <cell r="DA283">
            <v>997</v>
          </cell>
          <cell r="DB283">
            <v>997</v>
          </cell>
          <cell r="DC283">
            <v>997</v>
          </cell>
          <cell r="DD283">
            <v>997</v>
          </cell>
          <cell r="DE283">
            <v>997</v>
          </cell>
          <cell r="DF283">
            <v>997</v>
          </cell>
          <cell r="DG283">
            <v>997</v>
          </cell>
          <cell r="DH283">
            <v>997</v>
          </cell>
          <cell r="DI283">
            <v>997</v>
          </cell>
          <cell r="DJ283">
            <v>997</v>
          </cell>
          <cell r="DK283">
            <v>997</v>
          </cell>
          <cell r="DL283">
            <v>997</v>
          </cell>
          <cell r="DM283">
            <v>997</v>
          </cell>
          <cell r="DN283">
            <v>997</v>
          </cell>
          <cell r="DO283">
            <v>997</v>
          </cell>
          <cell r="DP283">
            <v>997</v>
          </cell>
          <cell r="DQ283">
            <v>997</v>
          </cell>
          <cell r="DR283">
            <v>997</v>
          </cell>
          <cell r="DS283">
            <v>997</v>
          </cell>
          <cell r="DT283">
            <v>997</v>
          </cell>
          <cell r="DU283">
            <v>997</v>
          </cell>
          <cell r="DV283">
            <v>997</v>
          </cell>
          <cell r="DW283">
            <v>997</v>
          </cell>
          <cell r="DX283">
            <v>997</v>
          </cell>
          <cell r="DY283">
            <v>997</v>
          </cell>
          <cell r="DZ283">
            <v>997</v>
          </cell>
          <cell r="EA283">
            <v>997</v>
          </cell>
          <cell r="EB283">
            <v>997</v>
          </cell>
          <cell r="EC283">
            <v>997</v>
          </cell>
          <cell r="ED283">
            <v>997</v>
          </cell>
          <cell r="EE283">
            <v>997</v>
          </cell>
          <cell r="EF283">
            <v>997</v>
          </cell>
          <cell r="EG283">
            <v>997</v>
          </cell>
          <cell r="EH283">
            <v>997</v>
          </cell>
          <cell r="EI283">
            <v>997</v>
          </cell>
          <cell r="EJ283">
            <v>997</v>
          </cell>
          <cell r="EK283">
            <v>997</v>
          </cell>
          <cell r="EL283">
            <v>997</v>
          </cell>
          <cell r="EM283">
            <v>997</v>
          </cell>
          <cell r="EN283">
            <v>997</v>
          </cell>
          <cell r="EO283">
            <v>997</v>
          </cell>
          <cell r="EP283">
            <v>997</v>
          </cell>
          <cell r="EQ283">
            <v>997</v>
          </cell>
          <cell r="ER283">
            <v>997</v>
          </cell>
          <cell r="ES283">
            <v>997</v>
          </cell>
          <cell r="ET283">
            <v>997</v>
          </cell>
          <cell r="EU283">
            <v>997</v>
          </cell>
          <cell r="EV283">
            <v>997</v>
          </cell>
          <cell r="EW283">
            <v>997</v>
          </cell>
          <cell r="EX283">
            <v>997</v>
          </cell>
          <cell r="EY283">
            <v>997</v>
          </cell>
          <cell r="EZ283">
            <v>997</v>
          </cell>
          <cell r="FA283">
            <v>997</v>
          </cell>
          <cell r="FB283">
            <v>997</v>
          </cell>
          <cell r="FC283">
            <v>997</v>
          </cell>
          <cell r="FD283">
            <v>997</v>
          </cell>
          <cell r="FE283">
            <v>997</v>
          </cell>
          <cell r="FF283">
            <v>997</v>
          </cell>
          <cell r="FG283">
            <v>997</v>
          </cell>
          <cell r="FH283">
            <v>997</v>
          </cell>
          <cell r="FI283">
            <v>997</v>
          </cell>
          <cell r="FJ283">
            <v>997</v>
          </cell>
          <cell r="FK283">
            <v>997</v>
          </cell>
          <cell r="FL283">
            <v>997</v>
          </cell>
          <cell r="FM283">
            <v>997</v>
          </cell>
          <cell r="FN283">
            <v>997</v>
          </cell>
          <cell r="FO283">
            <v>997</v>
          </cell>
          <cell r="FP283">
            <v>997</v>
          </cell>
          <cell r="FQ283">
            <v>997</v>
          </cell>
          <cell r="FR283">
            <v>997</v>
          </cell>
          <cell r="FS283">
            <v>997</v>
          </cell>
          <cell r="FT283">
            <v>997</v>
          </cell>
          <cell r="FU283">
            <v>997</v>
          </cell>
          <cell r="FV283">
            <v>997</v>
          </cell>
          <cell r="FW283">
            <v>997</v>
          </cell>
          <cell r="FX283">
            <v>997</v>
          </cell>
          <cell r="FY283">
            <v>997</v>
          </cell>
          <cell r="FZ283">
            <v>997</v>
          </cell>
          <cell r="GA283">
            <v>997</v>
          </cell>
          <cell r="GB283">
            <v>997</v>
          </cell>
          <cell r="GC283">
            <v>997</v>
          </cell>
          <cell r="GD283">
            <v>997</v>
          </cell>
          <cell r="GE283">
            <v>997</v>
          </cell>
          <cell r="GF283">
            <v>997</v>
          </cell>
          <cell r="GG283">
            <v>997</v>
          </cell>
          <cell r="GH283">
            <v>997</v>
          </cell>
          <cell r="GI283">
            <v>997</v>
          </cell>
          <cell r="GJ283">
            <v>997</v>
          </cell>
          <cell r="GK283">
            <v>997</v>
          </cell>
          <cell r="GL283">
            <v>997</v>
          </cell>
          <cell r="GM283">
            <v>997</v>
          </cell>
          <cell r="GN283">
            <v>997</v>
          </cell>
          <cell r="GO283">
            <v>997</v>
          </cell>
          <cell r="GP283">
            <v>997</v>
          </cell>
          <cell r="GQ283">
            <v>997</v>
          </cell>
          <cell r="GR283">
            <v>997</v>
          </cell>
        </row>
        <row r="284">
          <cell r="A284" t="str">
            <v>RAF2FL EV</v>
          </cell>
          <cell r="B284">
            <v>72</v>
          </cell>
          <cell r="C284" t="str">
            <v>2015 1</v>
          </cell>
          <cell r="D284">
            <v>42005</v>
          </cell>
          <cell r="E284">
            <v>1459</v>
          </cell>
          <cell r="F284" t="str">
            <v>Nýr vöruflokkur raf- og rafeindatækjaúrgangs frá 1.1.2015 skv. lögum 55/2003</v>
          </cell>
          <cell r="AA284" t="str">
            <v>2020 2</v>
          </cell>
          <cell r="AB284">
            <v>100</v>
          </cell>
          <cell r="AQ284" t="str">
            <v>PLAFRA EV</v>
          </cell>
          <cell r="AR284">
            <v>1250</v>
          </cell>
          <cell r="AS284">
            <v>1250</v>
          </cell>
          <cell r="AT284">
            <v>1250</v>
          </cell>
          <cell r="AU284">
            <v>1250</v>
          </cell>
          <cell r="AV284">
            <v>1250</v>
          </cell>
          <cell r="AW284">
            <v>1250</v>
          </cell>
          <cell r="AX284">
            <v>1250</v>
          </cell>
          <cell r="AY284">
            <v>1250</v>
          </cell>
          <cell r="AZ284">
            <v>1250</v>
          </cell>
          <cell r="BA284">
            <v>1250</v>
          </cell>
          <cell r="BB284">
            <v>1250</v>
          </cell>
          <cell r="BC284">
            <v>1250</v>
          </cell>
          <cell r="BD284">
            <v>1250</v>
          </cell>
          <cell r="BE284">
            <v>1250</v>
          </cell>
          <cell r="BF284">
            <v>1250</v>
          </cell>
          <cell r="BG284">
            <v>1250</v>
          </cell>
          <cell r="BH284">
            <v>1250</v>
          </cell>
          <cell r="BI284">
            <v>1250</v>
          </cell>
          <cell r="BJ284">
            <v>1250</v>
          </cell>
          <cell r="BK284">
            <v>1250</v>
          </cell>
          <cell r="BL284">
            <v>1250</v>
          </cell>
          <cell r="BM284">
            <v>1250</v>
          </cell>
          <cell r="BN284">
            <v>1250</v>
          </cell>
          <cell r="BO284">
            <v>1250</v>
          </cell>
          <cell r="BP284">
            <v>1250</v>
          </cell>
          <cell r="BQ284">
            <v>1250</v>
          </cell>
          <cell r="BR284">
            <v>1250</v>
          </cell>
          <cell r="BS284">
            <v>1250</v>
          </cell>
          <cell r="BT284">
            <v>1250</v>
          </cell>
          <cell r="BU284">
            <v>1250</v>
          </cell>
          <cell r="BV284">
            <v>1250</v>
          </cell>
          <cell r="BW284">
            <v>1250</v>
          </cell>
          <cell r="BX284">
            <v>1250</v>
          </cell>
          <cell r="BY284">
            <v>1250</v>
          </cell>
          <cell r="BZ284">
            <v>1250</v>
          </cell>
          <cell r="CA284">
            <v>1250</v>
          </cell>
          <cell r="CB284">
            <v>1250</v>
          </cell>
          <cell r="CC284">
            <v>1250</v>
          </cell>
          <cell r="CD284">
            <v>1250</v>
          </cell>
          <cell r="CE284">
            <v>1250</v>
          </cell>
          <cell r="CF284">
            <v>1250</v>
          </cell>
          <cell r="CG284">
            <v>1250</v>
          </cell>
          <cell r="CH284">
            <v>1250</v>
          </cell>
          <cell r="CI284">
            <v>1250</v>
          </cell>
          <cell r="CJ284">
            <v>1250</v>
          </cell>
          <cell r="CK284">
            <v>1250</v>
          </cell>
          <cell r="CL284">
            <v>1250</v>
          </cell>
          <cell r="CM284">
            <v>1250</v>
          </cell>
          <cell r="CN284">
            <v>1250</v>
          </cell>
          <cell r="CO284">
            <v>1250</v>
          </cell>
          <cell r="CP284">
            <v>1250</v>
          </cell>
          <cell r="CQ284">
            <v>1250</v>
          </cell>
          <cell r="CR284">
            <v>1250</v>
          </cell>
          <cell r="CS284">
            <v>1250</v>
          </cell>
          <cell r="CT284">
            <v>1250</v>
          </cell>
          <cell r="CU284">
            <v>1250</v>
          </cell>
          <cell r="CV284">
            <v>1250</v>
          </cell>
          <cell r="CW284">
            <v>1250</v>
          </cell>
          <cell r="CX284">
            <v>1250</v>
          </cell>
          <cell r="CY284">
            <v>1250</v>
          </cell>
          <cell r="CZ284">
            <v>1250</v>
          </cell>
          <cell r="DA284">
            <v>1250</v>
          </cell>
          <cell r="DB284">
            <v>1250</v>
          </cell>
          <cell r="DC284">
            <v>1250</v>
          </cell>
          <cell r="DD284">
            <v>1250</v>
          </cell>
          <cell r="DE284">
            <v>1250</v>
          </cell>
          <cell r="DF284">
            <v>1250</v>
          </cell>
          <cell r="DG284">
            <v>1250</v>
          </cell>
          <cell r="DH284">
            <v>1250</v>
          </cell>
          <cell r="DI284">
            <v>1250</v>
          </cell>
          <cell r="DJ284">
            <v>1250</v>
          </cell>
          <cell r="DK284">
            <v>1250</v>
          </cell>
          <cell r="DL284">
            <v>1250</v>
          </cell>
          <cell r="DM284">
            <v>1250</v>
          </cell>
          <cell r="DN284">
            <v>1250</v>
          </cell>
          <cell r="DO284">
            <v>1250</v>
          </cell>
          <cell r="DP284">
            <v>1250</v>
          </cell>
          <cell r="DQ284">
            <v>1250</v>
          </cell>
          <cell r="DR284">
            <v>1250</v>
          </cell>
          <cell r="DS284">
            <v>1250</v>
          </cell>
          <cell r="DT284">
            <v>1250</v>
          </cell>
          <cell r="DU284">
            <v>1250</v>
          </cell>
          <cell r="DV284">
            <v>1250</v>
          </cell>
          <cell r="DW284">
            <v>1250</v>
          </cell>
          <cell r="DX284">
            <v>1250</v>
          </cell>
          <cell r="DY284">
            <v>1250</v>
          </cell>
          <cell r="DZ284">
            <v>1250</v>
          </cell>
          <cell r="EA284">
            <v>1250</v>
          </cell>
          <cell r="EB284">
            <v>1250</v>
          </cell>
          <cell r="EC284">
            <v>1250</v>
          </cell>
          <cell r="ED284">
            <v>1250</v>
          </cell>
          <cell r="EE284">
            <v>1250</v>
          </cell>
          <cell r="EF284">
            <v>1250</v>
          </cell>
          <cell r="EG284">
            <v>1250</v>
          </cell>
          <cell r="EH284">
            <v>1250</v>
          </cell>
          <cell r="EI284">
            <v>1250</v>
          </cell>
          <cell r="EJ284">
            <v>1250</v>
          </cell>
          <cell r="EK284">
            <v>1250</v>
          </cell>
          <cell r="EL284">
            <v>1250</v>
          </cell>
          <cell r="EM284">
            <v>1250</v>
          </cell>
          <cell r="EN284">
            <v>1250</v>
          </cell>
          <cell r="EO284">
            <v>1250</v>
          </cell>
          <cell r="EP284">
            <v>1250</v>
          </cell>
          <cell r="EQ284">
            <v>1250</v>
          </cell>
          <cell r="ER284">
            <v>1250</v>
          </cell>
          <cell r="ES284">
            <v>1250</v>
          </cell>
          <cell r="ET284">
            <v>1250</v>
          </cell>
          <cell r="EU284">
            <v>1250</v>
          </cell>
          <cell r="EV284">
            <v>1250</v>
          </cell>
          <cell r="EW284">
            <v>1250</v>
          </cell>
          <cell r="EX284">
            <v>1250</v>
          </cell>
          <cell r="EY284">
            <v>1250</v>
          </cell>
          <cell r="EZ284">
            <v>1250</v>
          </cell>
          <cell r="FA284">
            <v>1250</v>
          </cell>
          <cell r="FB284">
            <v>1250</v>
          </cell>
          <cell r="FC284">
            <v>1250</v>
          </cell>
          <cell r="FD284">
            <v>1250</v>
          </cell>
          <cell r="FE284">
            <v>1250</v>
          </cell>
          <cell r="FF284">
            <v>1250</v>
          </cell>
          <cell r="FG284">
            <v>1250</v>
          </cell>
          <cell r="FH284">
            <v>1250</v>
          </cell>
          <cell r="FI284">
            <v>1250</v>
          </cell>
          <cell r="FJ284">
            <v>1250</v>
          </cell>
          <cell r="FK284">
            <v>1250</v>
          </cell>
          <cell r="FL284">
            <v>1250</v>
          </cell>
          <cell r="FM284">
            <v>1250</v>
          </cell>
          <cell r="FN284">
            <v>1250</v>
          </cell>
          <cell r="FO284">
            <v>1250</v>
          </cell>
          <cell r="FP284">
            <v>1250</v>
          </cell>
          <cell r="FQ284">
            <v>1250</v>
          </cell>
          <cell r="FR284">
            <v>1250</v>
          </cell>
          <cell r="FS284">
            <v>1250</v>
          </cell>
          <cell r="FT284">
            <v>1250</v>
          </cell>
          <cell r="FU284">
            <v>1250</v>
          </cell>
          <cell r="FV284">
            <v>1250</v>
          </cell>
          <cell r="FW284">
            <v>1250</v>
          </cell>
          <cell r="FX284">
            <v>1250</v>
          </cell>
          <cell r="FY284">
            <v>1250</v>
          </cell>
          <cell r="FZ284">
            <v>1250</v>
          </cell>
          <cell r="GA284">
            <v>1250</v>
          </cell>
          <cell r="GB284">
            <v>1250</v>
          </cell>
          <cell r="GC284">
            <v>1250</v>
          </cell>
          <cell r="GD284">
            <v>1250</v>
          </cell>
          <cell r="GE284">
            <v>1250</v>
          </cell>
          <cell r="GF284">
            <v>1250</v>
          </cell>
          <cell r="GG284">
            <v>1250</v>
          </cell>
          <cell r="GH284">
            <v>1250</v>
          </cell>
          <cell r="GI284">
            <v>1250</v>
          </cell>
          <cell r="GJ284">
            <v>1250</v>
          </cell>
          <cell r="GK284">
            <v>1250</v>
          </cell>
          <cell r="GL284">
            <v>1250</v>
          </cell>
          <cell r="GM284">
            <v>1250</v>
          </cell>
          <cell r="GN284">
            <v>1250</v>
          </cell>
          <cell r="GO284">
            <v>1250</v>
          </cell>
          <cell r="GP284">
            <v>1250</v>
          </cell>
          <cell r="GQ284">
            <v>1250</v>
          </cell>
          <cell r="GR284">
            <v>1250</v>
          </cell>
        </row>
        <row r="285">
          <cell r="A285" t="str">
            <v>RAF2FL OV</v>
          </cell>
          <cell r="B285">
            <v>72</v>
          </cell>
          <cell r="C285" t="str">
            <v>2015 1</v>
          </cell>
          <cell r="D285">
            <v>42005</v>
          </cell>
          <cell r="E285">
            <v>1458</v>
          </cell>
          <cell r="F285" t="str">
            <v>Nýr vöruflokkur raf- og rafeindatækjaúrgangs frá 1.1.2015 skv. lögum 55/2003</v>
          </cell>
          <cell r="AA285" t="str">
            <v>2020 3</v>
          </cell>
          <cell r="AB285">
            <v>101</v>
          </cell>
          <cell r="AQ285" t="str">
            <v>PLAFRA FR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  <cell r="EQ285">
            <v>1000</v>
          </cell>
          <cell r="ER285">
            <v>1000</v>
          </cell>
          <cell r="ES285">
            <v>1000</v>
          </cell>
          <cell r="ET285">
            <v>1000</v>
          </cell>
          <cell r="EU285">
            <v>1000</v>
          </cell>
          <cell r="EV285">
            <v>1000</v>
          </cell>
          <cell r="EW285">
            <v>1001</v>
          </cell>
          <cell r="EX285">
            <v>1002</v>
          </cell>
          <cell r="EY285">
            <v>1003</v>
          </cell>
          <cell r="EZ285">
            <v>1004</v>
          </cell>
          <cell r="FA285">
            <v>1005</v>
          </cell>
          <cell r="FB285">
            <v>1006</v>
          </cell>
          <cell r="FC285">
            <v>1007</v>
          </cell>
          <cell r="FD285">
            <v>1008</v>
          </cell>
          <cell r="FE285">
            <v>1009</v>
          </cell>
          <cell r="FF285">
            <v>1010</v>
          </cell>
          <cell r="FG285">
            <v>1011</v>
          </cell>
          <cell r="FH285">
            <v>1012</v>
          </cell>
          <cell r="FI285">
            <v>1013</v>
          </cell>
          <cell r="FJ285">
            <v>1014</v>
          </cell>
          <cell r="FK285">
            <v>1015</v>
          </cell>
          <cell r="FL285">
            <v>1016</v>
          </cell>
          <cell r="FM285">
            <v>1017</v>
          </cell>
          <cell r="FN285">
            <v>1018</v>
          </cell>
          <cell r="FO285">
            <v>1019</v>
          </cell>
          <cell r="FP285">
            <v>1020</v>
          </cell>
          <cell r="FQ285">
            <v>1021</v>
          </cell>
          <cell r="FR285">
            <v>1022</v>
          </cell>
          <cell r="FS285">
            <v>1023</v>
          </cell>
          <cell r="FT285">
            <v>1024</v>
          </cell>
          <cell r="FU285">
            <v>1025</v>
          </cell>
          <cell r="FV285">
            <v>1026</v>
          </cell>
          <cell r="FW285">
            <v>1027</v>
          </cell>
          <cell r="FX285">
            <v>1028</v>
          </cell>
          <cell r="FY285">
            <v>1029</v>
          </cell>
          <cell r="FZ285">
            <v>1030</v>
          </cell>
          <cell r="GA285">
            <v>1031</v>
          </cell>
          <cell r="GB285">
            <v>1032</v>
          </cell>
          <cell r="GC285">
            <v>1033</v>
          </cell>
          <cell r="GD285">
            <v>1034</v>
          </cell>
          <cell r="GE285">
            <v>1035</v>
          </cell>
          <cell r="GF285">
            <v>1036</v>
          </cell>
          <cell r="GG285">
            <v>1037</v>
          </cell>
          <cell r="GH285">
            <v>1038</v>
          </cell>
          <cell r="GI285">
            <v>1039</v>
          </cell>
          <cell r="GJ285">
            <v>1040</v>
          </cell>
          <cell r="GK285">
            <v>1041</v>
          </cell>
          <cell r="GL285">
            <v>1042</v>
          </cell>
          <cell r="GM285">
            <v>1043</v>
          </cell>
          <cell r="GN285">
            <v>1044</v>
          </cell>
          <cell r="GO285">
            <v>1045</v>
          </cell>
          <cell r="GP285">
            <v>1046</v>
          </cell>
          <cell r="GQ285">
            <v>1047</v>
          </cell>
          <cell r="GR285">
            <v>1048</v>
          </cell>
        </row>
        <row r="286">
          <cell r="A286" t="str">
            <v>RAF2TU AN</v>
          </cell>
          <cell r="B286">
            <v>72</v>
          </cell>
          <cell r="C286" t="str">
            <v>2015 1</v>
          </cell>
          <cell r="D286">
            <v>42005</v>
          </cell>
          <cell r="E286">
            <v>1457</v>
          </cell>
          <cell r="F286" t="str">
            <v>Nýr vöruflokkur raf- og rafeindatækjaúrgangs frá 1.1.2015 skv. lögum 55/2003</v>
          </cell>
          <cell r="AA286" t="str">
            <v>2020 4</v>
          </cell>
          <cell r="AB286">
            <v>102</v>
          </cell>
          <cell r="AQ286" t="str">
            <v>PLAFRA OV</v>
          </cell>
          <cell r="AR286">
            <v>1249</v>
          </cell>
          <cell r="AS286">
            <v>1249</v>
          </cell>
          <cell r="AT286">
            <v>1249</v>
          </cell>
          <cell r="AU286">
            <v>1249</v>
          </cell>
          <cell r="AV286">
            <v>1249</v>
          </cell>
          <cell r="AW286">
            <v>1249</v>
          </cell>
          <cell r="AX286">
            <v>1249</v>
          </cell>
          <cell r="AY286">
            <v>1249</v>
          </cell>
          <cell r="AZ286">
            <v>1249</v>
          </cell>
          <cell r="BA286">
            <v>1249</v>
          </cell>
          <cell r="BB286">
            <v>1249</v>
          </cell>
          <cell r="BC286">
            <v>1249</v>
          </cell>
          <cell r="BD286">
            <v>1249</v>
          </cell>
          <cell r="BE286">
            <v>1249</v>
          </cell>
          <cell r="BF286">
            <v>1249</v>
          </cell>
          <cell r="BG286">
            <v>1249</v>
          </cell>
          <cell r="BH286">
            <v>1249</v>
          </cell>
          <cell r="BI286">
            <v>1249</v>
          </cell>
          <cell r="BJ286">
            <v>1249</v>
          </cell>
          <cell r="BK286">
            <v>1249</v>
          </cell>
          <cell r="BL286">
            <v>1249</v>
          </cell>
          <cell r="BM286">
            <v>1249</v>
          </cell>
          <cell r="BN286">
            <v>1249</v>
          </cell>
          <cell r="BO286">
            <v>1249</v>
          </cell>
          <cell r="BP286">
            <v>1249</v>
          </cell>
          <cell r="BQ286">
            <v>1249</v>
          </cell>
          <cell r="BR286">
            <v>1249</v>
          </cell>
          <cell r="BS286">
            <v>1249</v>
          </cell>
          <cell r="BT286">
            <v>1249</v>
          </cell>
          <cell r="BU286">
            <v>1249</v>
          </cell>
          <cell r="BV286">
            <v>1249</v>
          </cell>
          <cell r="BW286">
            <v>1249</v>
          </cell>
          <cell r="BX286">
            <v>1249</v>
          </cell>
          <cell r="BY286">
            <v>1249</v>
          </cell>
          <cell r="BZ286">
            <v>1249</v>
          </cell>
          <cell r="CA286">
            <v>1249</v>
          </cell>
          <cell r="CB286">
            <v>1249</v>
          </cell>
          <cell r="CC286">
            <v>1249</v>
          </cell>
          <cell r="CD286">
            <v>1249</v>
          </cell>
          <cell r="CE286">
            <v>1249</v>
          </cell>
          <cell r="CF286">
            <v>1249</v>
          </cell>
          <cell r="CG286">
            <v>1249</v>
          </cell>
          <cell r="CH286">
            <v>1249</v>
          </cell>
          <cell r="CI286">
            <v>1249</v>
          </cell>
          <cell r="CJ286">
            <v>1249</v>
          </cell>
          <cell r="CK286">
            <v>1249</v>
          </cell>
          <cell r="CL286">
            <v>1249</v>
          </cell>
          <cell r="CM286">
            <v>1249</v>
          </cell>
          <cell r="CN286">
            <v>1249</v>
          </cell>
          <cell r="CO286">
            <v>1249</v>
          </cell>
          <cell r="CP286">
            <v>1249</v>
          </cell>
          <cell r="CQ286">
            <v>1249</v>
          </cell>
          <cell r="CR286">
            <v>1249</v>
          </cell>
          <cell r="CS286">
            <v>1249</v>
          </cell>
          <cell r="CT286">
            <v>1249</v>
          </cell>
          <cell r="CU286">
            <v>1249</v>
          </cell>
          <cell r="CV286">
            <v>1249</v>
          </cell>
          <cell r="CW286">
            <v>1249</v>
          </cell>
          <cell r="CX286">
            <v>1249</v>
          </cell>
          <cell r="CY286">
            <v>1249</v>
          </cell>
          <cell r="CZ286">
            <v>1249</v>
          </cell>
          <cell r="DA286">
            <v>1249</v>
          </cell>
          <cell r="DB286">
            <v>1249</v>
          </cell>
          <cell r="DC286">
            <v>1249</v>
          </cell>
          <cell r="DD286">
            <v>1249</v>
          </cell>
          <cell r="DE286">
            <v>1249</v>
          </cell>
          <cell r="DF286">
            <v>1249</v>
          </cell>
          <cell r="DG286">
            <v>1249</v>
          </cell>
          <cell r="DH286">
            <v>1249</v>
          </cell>
          <cell r="DI286">
            <v>1249</v>
          </cell>
          <cell r="DJ286">
            <v>1249</v>
          </cell>
          <cell r="DK286">
            <v>1249</v>
          </cell>
          <cell r="DL286">
            <v>1249</v>
          </cell>
          <cell r="DM286">
            <v>1249</v>
          </cell>
          <cell r="DN286">
            <v>1249</v>
          </cell>
          <cell r="DO286">
            <v>1249</v>
          </cell>
          <cell r="DP286">
            <v>1249</v>
          </cell>
          <cell r="DQ286">
            <v>1249</v>
          </cell>
          <cell r="DR286">
            <v>1249</v>
          </cell>
          <cell r="DS286">
            <v>1249</v>
          </cell>
          <cell r="DT286">
            <v>1249</v>
          </cell>
          <cell r="DU286">
            <v>1249</v>
          </cell>
          <cell r="DV286">
            <v>1249</v>
          </cell>
          <cell r="DW286">
            <v>1249</v>
          </cell>
          <cell r="DX286">
            <v>1249</v>
          </cell>
          <cell r="DY286">
            <v>1249</v>
          </cell>
          <cell r="DZ286">
            <v>1249</v>
          </cell>
          <cell r="EA286">
            <v>1249</v>
          </cell>
          <cell r="EB286">
            <v>1249</v>
          </cell>
          <cell r="EC286">
            <v>1249</v>
          </cell>
          <cell r="ED286">
            <v>1249</v>
          </cell>
          <cell r="EE286">
            <v>1249</v>
          </cell>
          <cell r="EF286">
            <v>1249</v>
          </cell>
          <cell r="EG286">
            <v>1249</v>
          </cell>
          <cell r="EH286">
            <v>1249</v>
          </cell>
          <cell r="EI286">
            <v>1249</v>
          </cell>
          <cell r="EJ286">
            <v>1249</v>
          </cell>
          <cell r="EK286">
            <v>1249</v>
          </cell>
          <cell r="EL286">
            <v>1249</v>
          </cell>
          <cell r="EM286">
            <v>1249</v>
          </cell>
          <cell r="EN286">
            <v>1249</v>
          </cell>
          <cell r="EO286">
            <v>1249</v>
          </cell>
          <cell r="EP286">
            <v>1249</v>
          </cell>
          <cell r="EQ286">
            <v>1249</v>
          </cell>
          <cell r="ER286">
            <v>1249</v>
          </cell>
          <cell r="ES286">
            <v>1249</v>
          </cell>
          <cell r="ET286">
            <v>1249</v>
          </cell>
          <cell r="EU286">
            <v>1249</v>
          </cell>
          <cell r="EV286">
            <v>1249</v>
          </cell>
          <cell r="EW286">
            <v>1249</v>
          </cell>
          <cell r="EX286">
            <v>1249</v>
          </cell>
          <cell r="EY286">
            <v>1249</v>
          </cell>
          <cell r="EZ286">
            <v>1249</v>
          </cell>
          <cell r="FA286">
            <v>1249</v>
          </cell>
          <cell r="FB286">
            <v>1249</v>
          </cell>
          <cell r="FC286">
            <v>1249</v>
          </cell>
          <cell r="FD286">
            <v>1249</v>
          </cell>
          <cell r="FE286">
            <v>1249</v>
          </cell>
          <cell r="FF286">
            <v>1249</v>
          </cell>
          <cell r="FG286">
            <v>1249</v>
          </cell>
          <cell r="FH286">
            <v>1249</v>
          </cell>
          <cell r="FI286">
            <v>1249</v>
          </cell>
          <cell r="FJ286">
            <v>1249</v>
          </cell>
          <cell r="FK286">
            <v>1249</v>
          </cell>
          <cell r="FL286">
            <v>1249</v>
          </cell>
          <cell r="FM286">
            <v>1249</v>
          </cell>
          <cell r="FN286">
            <v>1249</v>
          </cell>
          <cell r="FO286">
            <v>1249</v>
          </cell>
          <cell r="FP286">
            <v>1249</v>
          </cell>
          <cell r="FQ286">
            <v>1249</v>
          </cell>
          <cell r="FR286">
            <v>1249</v>
          </cell>
          <cell r="FS286">
            <v>1249</v>
          </cell>
          <cell r="FT286">
            <v>1249</v>
          </cell>
          <cell r="FU286">
            <v>1249</v>
          </cell>
          <cell r="FV286">
            <v>1249</v>
          </cell>
          <cell r="FW286">
            <v>1249</v>
          </cell>
          <cell r="FX286">
            <v>1249</v>
          </cell>
          <cell r="FY286">
            <v>1249</v>
          </cell>
          <cell r="FZ286">
            <v>1249</v>
          </cell>
          <cell r="GA286">
            <v>1249</v>
          </cell>
          <cell r="GB286">
            <v>1249</v>
          </cell>
          <cell r="GC286">
            <v>1249</v>
          </cell>
          <cell r="GD286">
            <v>1249</v>
          </cell>
          <cell r="GE286">
            <v>1249</v>
          </cell>
          <cell r="GF286">
            <v>1249</v>
          </cell>
          <cell r="GG286">
            <v>1249</v>
          </cell>
          <cell r="GH286">
            <v>1249</v>
          </cell>
          <cell r="GI286">
            <v>1249</v>
          </cell>
          <cell r="GJ286">
            <v>1249</v>
          </cell>
          <cell r="GK286">
            <v>1249</v>
          </cell>
          <cell r="GL286">
            <v>1249</v>
          </cell>
          <cell r="GM286">
            <v>1249</v>
          </cell>
          <cell r="GN286">
            <v>1249</v>
          </cell>
          <cell r="GO286">
            <v>1249</v>
          </cell>
          <cell r="GP286">
            <v>1249</v>
          </cell>
          <cell r="GQ286">
            <v>1249</v>
          </cell>
          <cell r="GR286">
            <v>1249</v>
          </cell>
        </row>
        <row r="287">
          <cell r="A287" t="str">
            <v>RAF2TU EV</v>
          </cell>
          <cell r="B287">
            <v>72</v>
          </cell>
          <cell r="C287" t="str">
            <v>2015 1</v>
          </cell>
          <cell r="D287">
            <v>42005</v>
          </cell>
          <cell r="E287">
            <v>1456</v>
          </cell>
          <cell r="F287" t="str">
            <v>Nýr vöruflokkur raf- og rafeindatækjaúrgangs frá 1.1.2015 skv. lögum 55/2003</v>
          </cell>
          <cell r="AA287" t="str">
            <v>2020 5</v>
          </cell>
          <cell r="AB287">
            <v>103</v>
          </cell>
          <cell r="AQ287" t="str">
            <v>PLAHEY AN</v>
          </cell>
          <cell r="AR287">
            <v>997</v>
          </cell>
          <cell r="AS287">
            <v>997</v>
          </cell>
          <cell r="AT287">
            <v>997</v>
          </cell>
          <cell r="AU287">
            <v>997</v>
          </cell>
          <cell r="AV287">
            <v>997</v>
          </cell>
          <cell r="AW287">
            <v>997</v>
          </cell>
          <cell r="AX287">
            <v>997</v>
          </cell>
          <cell r="AY287">
            <v>997</v>
          </cell>
          <cell r="AZ287">
            <v>997</v>
          </cell>
          <cell r="BA287">
            <v>997</v>
          </cell>
          <cell r="BB287">
            <v>997</v>
          </cell>
          <cell r="BC287">
            <v>997</v>
          </cell>
          <cell r="BD287">
            <v>997</v>
          </cell>
          <cell r="BE287">
            <v>997</v>
          </cell>
          <cell r="BF287">
            <v>997</v>
          </cell>
          <cell r="BG287">
            <v>997</v>
          </cell>
          <cell r="BH287">
            <v>997</v>
          </cell>
          <cell r="BI287">
            <v>997</v>
          </cell>
          <cell r="BJ287">
            <v>997</v>
          </cell>
          <cell r="BK287">
            <v>997</v>
          </cell>
          <cell r="BL287">
            <v>997</v>
          </cell>
          <cell r="BM287">
            <v>997</v>
          </cell>
          <cell r="BN287">
            <v>997</v>
          </cell>
          <cell r="BO287">
            <v>997</v>
          </cell>
          <cell r="BP287">
            <v>997</v>
          </cell>
          <cell r="BQ287">
            <v>997</v>
          </cell>
          <cell r="BR287">
            <v>997</v>
          </cell>
          <cell r="BS287">
            <v>997</v>
          </cell>
          <cell r="BT287">
            <v>997</v>
          </cell>
          <cell r="BU287">
            <v>997</v>
          </cell>
          <cell r="BV287">
            <v>997</v>
          </cell>
          <cell r="BW287">
            <v>997</v>
          </cell>
          <cell r="BX287">
            <v>997</v>
          </cell>
          <cell r="BY287">
            <v>997</v>
          </cell>
          <cell r="BZ287">
            <v>997</v>
          </cell>
          <cell r="CA287">
            <v>997</v>
          </cell>
          <cell r="CB287">
            <v>997</v>
          </cell>
          <cell r="CC287">
            <v>997</v>
          </cell>
          <cell r="CD287">
            <v>997</v>
          </cell>
          <cell r="CE287">
            <v>997</v>
          </cell>
          <cell r="CF287">
            <v>997</v>
          </cell>
          <cell r="CG287">
            <v>997</v>
          </cell>
          <cell r="CH287">
            <v>997</v>
          </cell>
          <cell r="CI287">
            <v>997</v>
          </cell>
          <cell r="CJ287">
            <v>997</v>
          </cell>
          <cell r="CK287">
            <v>997</v>
          </cell>
          <cell r="CL287">
            <v>997</v>
          </cell>
          <cell r="CM287">
            <v>997</v>
          </cell>
          <cell r="CN287">
            <v>997</v>
          </cell>
          <cell r="CO287">
            <v>997</v>
          </cell>
          <cell r="CP287">
            <v>997</v>
          </cell>
          <cell r="CQ287">
            <v>997</v>
          </cell>
          <cell r="CR287">
            <v>997</v>
          </cell>
          <cell r="CS287">
            <v>997</v>
          </cell>
          <cell r="CT287">
            <v>997</v>
          </cell>
          <cell r="CU287">
            <v>997</v>
          </cell>
          <cell r="CV287">
            <v>997</v>
          </cell>
          <cell r="CW287">
            <v>997</v>
          </cell>
          <cell r="CX287">
            <v>997</v>
          </cell>
          <cell r="CY287">
            <v>997</v>
          </cell>
          <cell r="CZ287">
            <v>997</v>
          </cell>
          <cell r="DA287">
            <v>997</v>
          </cell>
          <cell r="DB287">
            <v>997</v>
          </cell>
          <cell r="DC287">
            <v>997</v>
          </cell>
          <cell r="DD287">
            <v>997</v>
          </cell>
          <cell r="DE287">
            <v>997</v>
          </cell>
          <cell r="DF287">
            <v>997</v>
          </cell>
          <cell r="DG287">
            <v>997</v>
          </cell>
          <cell r="DH287">
            <v>997</v>
          </cell>
          <cell r="DI287">
            <v>997</v>
          </cell>
          <cell r="DJ287">
            <v>997</v>
          </cell>
          <cell r="DK287">
            <v>997</v>
          </cell>
          <cell r="DL287">
            <v>997</v>
          </cell>
          <cell r="DM287">
            <v>997</v>
          </cell>
          <cell r="DN287">
            <v>997</v>
          </cell>
          <cell r="DO287">
            <v>997</v>
          </cell>
          <cell r="DP287">
            <v>997</v>
          </cell>
          <cell r="DQ287">
            <v>997</v>
          </cell>
          <cell r="DR287">
            <v>997</v>
          </cell>
          <cell r="DS287">
            <v>997</v>
          </cell>
          <cell r="DT287">
            <v>997</v>
          </cell>
          <cell r="DU287">
            <v>997</v>
          </cell>
          <cell r="DV287">
            <v>997</v>
          </cell>
          <cell r="DW287">
            <v>997</v>
          </cell>
          <cell r="DX287">
            <v>997</v>
          </cell>
          <cell r="DY287">
            <v>997</v>
          </cell>
          <cell r="DZ287">
            <v>997</v>
          </cell>
          <cell r="EA287">
            <v>997</v>
          </cell>
          <cell r="EB287">
            <v>997</v>
          </cell>
          <cell r="EC287">
            <v>997</v>
          </cell>
          <cell r="ED287">
            <v>997</v>
          </cell>
          <cell r="EE287">
            <v>997</v>
          </cell>
          <cell r="EF287">
            <v>997</v>
          </cell>
          <cell r="EG287">
            <v>997</v>
          </cell>
          <cell r="EH287">
            <v>997</v>
          </cell>
          <cell r="EI287">
            <v>997</v>
          </cell>
          <cell r="EJ287">
            <v>997</v>
          </cell>
          <cell r="EK287">
            <v>997</v>
          </cell>
          <cell r="EL287">
            <v>997</v>
          </cell>
          <cell r="EM287">
            <v>997</v>
          </cell>
          <cell r="EN287">
            <v>997</v>
          </cell>
          <cell r="EO287">
            <v>997</v>
          </cell>
          <cell r="EP287">
            <v>997</v>
          </cell>
          <cell r="EQ287">
            <v>997</v>
          </cell>
          <cell r="ER287">
            <v>997</v>
          </cell>
          <cell r="ES287">
            <v>997</v>
          </cell>
          <cell r="ET287">
            <v>997</v>
          </cell>
          <cell r="EU287">
            <v>997</v>
          </cell>
          <cell r="EV287">
            <v>997</v>
          </cell>
          <cell r="EW287">
            <v>997</v>
          </cell>
          <cell r="EX287">
            <v>997</v>
          </cell>
          <cell r="EY287">
            <v>997</v>
          </cell>
          <cell r="EZ287">
            <v>997</v>
          </cell>
          <cell r="FA287">
            <v>997</v>
          </cell>
          <cell r="FB287">
            <v>997</v>
          </cell>
          <cell r="FC287">
            <v>997</v>
          </cell>
          <cell r="FD287">
            <v>997</v>
          </cell>
          <cell r="FE287">
            <v>997</v>
          </cell>
          <cell r="FF287">
            <v>997</v>
          </cell>
          <cell r="FG287">
            <v>997</v>
          </cell>
          <cell r="FH287">
            <v>997</v>
          </cell>
          <cell r="FI287">
            <v>997</v>
          </cell>
          <cell r="FJ287">
            <v>997</v>
          </cell>
          <cell r="FK287">
            <v>997</v>
          </cell>
          <cell r="FL287">
            <v>997</v>
          </cell>
          <cell r="FM287">
            <v>997</v>
          </cell>
          <cell r="FN287">
            <v>997</v>
          </cell>
          <cell r="FO287">
            <v>997</v>
          </cell>
          <cell r="FP287">
            <v>997</v>
          </cell>
          <cell r="FQ287">
            <v>997</v>
          </cell>
          <cell r="FR287">
            <v>997</v>
          </cell>
          <cell r="FS287">
            <v>997</v>
          </cell>
          <cell r="FT287">
            <v>997</v>
          </cell>
          <cell r="FU287">
            <v>997</v>
          </cell>
          <cell r="FV287">
            <v>997</v>
          </cell>
          <cell r="FW287">
            <v>997</v>
          </cell>
          <cell r="FX287">
            <v>997</v>
          </cell>
          <cell r="FY287">
            <v>997</v>
          </cell>
          <cell r="FZ287">
            <v>997</v>
          </cell>
          <cell r="GA287">
            <v>997</v>
          </cell>
          <cell r="GB287">
            <v>997</v>
          </cell>
          <cell r="GC287">
            <v>997</v>
          </cell>
          <cell r="GD287">
            <v>997</v>
          </cell>
          <cell r="GE287">
            <v>997</v>
          </cell>
          <cell r="GF287">
            <v>997</v>
          </cell>
          <cell r="GG287">
            <v>997</v>
          </cell>
          <cell r="GH287">
            <v>997</v>
          </cell>
          <cell r="GI287">
            <v>997</v>
          </cell>
          <cell r="GJ287">
            <v>997</v>
          </cell>
          <cell r="GK287">
            <v>997</v>
          </cell>
          <cell r="GL287">
            <v>997</v>
          </cell>
          <cell r="GM287">
            <v>997</v>
          </cell>
          <cell r="GN287">
            <v>997</v>
          </cell>
          <cell r="GO287">
            <v>997</v>
          </cell>
          <cell r="GP287">
            <v>997</v>
          </cell>
          <cell r="GQ287">
            <v>997</v>
          </cell>
          <cell r="GR287">
            <v>997</v>
          </cell>
        </row>
        <row r="288">
          <cell r="A288" t="str">
            <v>RAF2TU OV</v>
          </cell>
          <cell r="B288">
            <v>72</v>
          </cell>
          <cell r="C288" t="str">
            <v>2015 1</v>
          </cell>
          <cell r="D288">
            <v>42005</v>
          </cell>
          <cell r="E288">
            <v>1455</v>
          </cell>
          <cell r="F288" t="str">
            <v>Nýr vöruflokkur raf- og rafeindatækjaúrgangs frá 1.1.2015 skv. lögum 55/2003</v>
          </cell>
          <cell r="AA288" t="str">
            <v>2020 6</v>
          </cell>
          <cell r="AB288">
            <v>104</v>
          </cell>
          <cell r="AQ288" t="str">
            <v>PLAHEY EE</v>
          </cell>
          <cell r="DM288">
            <v>1631</v>
          </cell>
          <cell r="DN288">
            <v>1631</v>
          </cell>
          <cell r="DO288">
            <v>1631</v>
          </cell>
          <cell r="DP288">
            <v>1631</v>
          </cell>
          <cell r="DQ288">
            <v>1631</v>
          </cell>
          <cell r="DR288">
            <v>1631</v>
          </cell>
          <cell r="DS288">
            <v>1631</v>
          </cell>
          <cell r="DT288">
            <v>1631</v>
          </cell>
          <cell r="DU288">
            <v>1631</v>
          </cell>
          <cell r="DV288">
            <v>1631</v>
          </cell>
          <cell r="DW288">
            <v>1631</v>
          </cell>
          <cell r="DX288">
            <v>1631</v>
          </cell>
          <cell r="DY288">
            <v>1631</v>
          </cell>
          <cell r="DZ288">
            <v>1631</v>
          </cell>
          <cell r="EA288">
            <v>1631</v>
          </cell>
          <cell r="EB288">
            <v>1631</v>
          </cell>
          <cell r="EC288">
            <v>1631</v>
          </cell>
          <cell r="ED288">
            <v>1631</v>
          </cell>
          <cell r="EE288">
            <v>1631</v>
          </cell>
          <cell r="EF288">
            <v>1631</v>
          </cell>
          <cell r="EG288">
            <v>1631</v>
          </cell>
          <cell r="EH288">
            <v>1631</v>
          </cell>
          <cell r="EI288">
            <v>1631</v>
          </cell>
          <cell r="EJ288">
            <v>1631</v>
          </cell>
          <cell r="EK288">
            <v>1631</v>
          </cell>
          <cell r="EL288">
            <v>1631</v>
          </cell>
          <cell r="EM288">
            <v>1631</v>
          </cell>
          <cell r="EN288">
            <v>1631</v>
          </cell>
          <cell r="EO288">
            <v>1631</v>
          </cell>
          <cell r="EP288">
            <v>1631</v>
          </cell>
          <cell r="EQ288">
            <v>1631</v>
          </cell>
          <cell r="ER288">
            <v>1631</v>
          </cell>
          <cell r="ES288">
            <v>1631</v>
          </cell>
          <cell r="ET288">
            <v>1631</v>
          </cell>
          <cell r="EU288">
            <v>1631</v>
          </cell>
          <cell r="EV288">
            <v>1631</v>
          </cell>
          <cell r="EW288">
            <v>1631</v>
          </cell>
          <cell r="EX288">
            <v>1631</v>
          </cell>
          <cell r="EY288">
            <v>1631</v>
          </cell>
          <cell r="EZ288">
            <v>1631</v>
          </cell>
          <cell r="FA288">
            <v>1631</v>
          </cell>
          <cell r="FB288">
            <v>1631</v>
          </cell>
          <cell r="FC288">
            <v>1631</v>
          </cell>
          <cell r="FD288">
            <v>1631</v>
          </cell>
          <cell r="FE288">
            <v>1631</v>
          </cell>
          <cell r="FF288">
            <v>1631</v>
          </cell>
          <cell r="FG288">
            <v>1631</v>
          </cell>
          <cell r="FH288">
            <v>1631</v>
          </cell>
          <cell r="FI288">
            <v>1631</v>
          </cell>
          <cell r="FJ288">
            <v>1631</v>
          </cell>
          <cell r="FK288">
            <v>1631</v>
          </cell>
          <cell r="FL288">
            <v>1631</v>
          </cell>
          <cell r="FM288">
            <v>1631</v>
          </cell>
          <cell r="FN288">
            <v>1631</v>
          </cell>
          <cell r="FO288">
            <v>1631</v>
          </cell>
          <cell r="FP288">
            <v>1631</v>
          </cell>
          <cell r="FQ288">
            <v>1631</v>
          </cell>
          <cell r="FR288">
            <v>1631</v>
          </cell>
          <cell r="FS288">
            <v>1631</v>
          </cell>
          <cell r="FT288">
            <v>1631</v>
          </cell>
          <cell r="FU288">
            <v>1631</v>
          </cell>
          <cell r="FV288">
            <v>1631</v>
          </cell>
          <cell r="FW288">
            <v>1631</v>
          </cell>
          <cell r="FX288">
            <v>1631</v>
          </cell>
          <cell r="FY288">
            <v>1631</v>
          </cell>
          <cell r="FZ288">
            <v>1631</v>
          </cell>
          <cell r="GA288">
            <v>1631</v>
          </cell>
          <cell r="GB288">
            <v>1631</v>
          </cell>
          <cell r="GC288">
            <v>1631</v>
          </cell>
          <cell r="GD288">
            <v>1631</v>
          </cell>
          <cell r="GE288">
            <v>1631</v>
          </cell>
          <cell r="GF288">
            <v>1631</v>
          </cell>
          <cell r="GG288">
            <v>1631</v>
          </cell>
          <cell r="GH288">
            <v>1631</v>
          </cell>
          <cell r="GI288">
            <v>1631</v>
          </cell>
          <cell r="GJ288">
            <v>1631</v>
          </cell>
          <cell r="GK288">
            <v>1631</v>
          </cell>
          <cell r="GL288">
            <v>1631</v>
          </cell>
          <cell r="GM288">
            <v>1631</v>
          </cell>
          <cell r="GN288">
            <v>1631</v>
          </cell>
          <cell r="GO288">
            <v>1631</v>
          </cell>
          <cell r="GP288">
            <v>1631</v>
          </cell>
          <cell r="GQ288">
            <v>1631</v>
          </cell>
          <cell r="GR288">
            <v>1631</v>
          </cell>
        </row>
        <row r="289">
          <cell r="A289" t="str">
            <v>RAF3PE AN</v>
          </cell>
          <cell r="B289">
            <v>81</v>
          </cell>
          <cell r="C289" t="str">
            <v>2015 1</v>
          </cell>
          <cell r="D289">
            <v>42005</v>
          </cell>
          <cell r="E289">
            <v>1454</v>
          </cell>
          <cell r="F289" t="str">
            <v>Nýr vöruflokkur raf- og rafeindatækjaúrgangs frá 1.1.2015 skv. lögum 55/2003</v>
          </cell>
          <cell r="AA289" t="str">
            <v>2020 7</v>
          </cell>
          <cell r="AB289">
            <v>105</v>
          </cell>
          <cell r="AQ289" t="str">
            <v>PLAHEY EV</v>
          </cell>
          <cell r="AR289">
            <v>1248</v>
          </cell>
          <cell r="AS289">
            <v>1248</v>
          </cell>
          <cell r="AT289">
            <v>1248</v>
          </cell>
          <cell r="AU289">
            <v>1248</v>
          </cell>
          <cell r="AV289">
            <v>1248</v>
          </cell>
          <cell r="AW289">
            <v>1248</v>
          </cell>
          <cell r="AX289">
            <v>1248</v>
          </cell>
          <cell r="AY289">
            <v>1248</v>
          </cell>
          <cell r="AZ289">
            <v>1248</v>
          </cell>
          <cell r="BA289">
            <v>1248</v>
          </cell>
          <cell r="BB289">
            <v>1248</v>
          </cell>
          <cell r="BC289">
            <v>1248</v>
          </cell>
          <cell r="BD289">
            <v>1248</v>
          </cell>
          <cell r="BE289">
            <v>1248</v>
          </cell>
          <cell r="BF289">
            <v>1248</v>
          </cell>
          <cell r="BG289">
            <v>1248</v>
          </cell>
          <cell r="BH289">
            <v>1248</v>
          </cell>
          <cell r="BI289">
            <v>1248</v>
          </cell>
          <cell r="BJ289">
            <v>1248</v>
          </cell>
          <cell r="BK289">
            <v>1248</v>
          </cell>
          <cell r="BL289">
            <v>1408</v>
          </cell>
          <cell r="BM289">
            <v>1408</v>
          </cell>
          <cell r="BN289">
            <v>1408</v>
          </cell>
          <cell r="BO289">
            <v>1408</v>
          </cell>
          <cell r="BP289">
            <v>1408</v>
          </cell>
          <cell r="BQ289">
            <v>1408</v>
          </cell>
          <cell r="BR289">
            <v>1408</v>
          </cell>
          <cell r="BS289">
            <v>1408</v>
          </cell>
          <cell r="BT289">
            <v>1408</v>
          </cell>
          <cell r="BU289">
            <v>1408</v>
          </cell>
          <cell r="BV289">
            <v>1408</v>
          </cell>
          <cell r="BW289">
            <v>1408</v>
          </cell>
          <cell r="BX289">
            <v>1408</v>
          </cell>
          <cell r="BY289">
            <v>1408</v>
          </cell>
          <cell r="BZ289">
            <v>1408</v>
          </cell>
          <cell r="CA289">
            <v>1408</v>
          </cell>
          <cell r="CB289">
            <v>1408</v>
          </cell>
          <cell r="CC289">
            <v>1408</v>
          </cell>
          <cell r="CD289">
            <v>1408</v>
          </cell>
          <cell r="CE289">
            <v>1408</v>
          </cell>
          <cell r="CF289">
            <v>1408</v>
          </cell>
          <cell r="CG289">
            <v>1408</v>
          </cell>
          <cell r="CH289">
            <v>1408</v>
          </cell>
          <cell r="CI289">
            <v>1408</v>
          </cell>
          <cell r="CJ289">
            <v>1408</v>
          </cell>
          <cell r="CK289">
            <v>1408</v>
          </cell>
          <cell r="CL289">
            <v>1408</v>
          </cell>
          <cell r="CM289">
            <v>1408</v>
          </cell>
          <cell r="CN289">
            <v>1408</v>
          </cell>
          <cell r="CO289">
            <v>1408</v>
          </cell>
          <cell r="CP289">
            <v>1408</v>
          </cell>
          <cell r="CQ289">
            <v>1408</v>
          </cell>
          <cell r="CR289">
            <v>1408</v>
          </cell>
          <cell r="CS289">
            <v>1408</v>
          </cell>
          <cell r="CT289">
            <v>1408</v>
          </cell>
          <cell r="CU289">
            <v>1408</v>
          </cell>
          <cell r="CV289">
            <v>1408</v>
          </cell>
          <cell r="CW289">
            <v>1408</v>
          </cell>
          <cell r="CX289">
            <v>1408</v>
          </cell>
          <cell r="CY289">
            <v>1408</v>
          </cell>
          <cell r="CZ289">
            <v>1408</v>
          </cell>
          <cell r="DA289">
            <v>1408</v>
          </cell>
          <cell r="DB289">
            <v>1408</v>
          </cell>
          <cell r="DC289">
            <v>1408</v>
          </cell>
          <cell r="DD289">
            <v>1408</v>
          </cell>
          <cell r="DE289">
            <v>1408</v>
          </cell>
          <cell r="DF289">
            <v>1408</v>
          </cell>
          <cell r="DG289">
            <v>1408</v>
          </cell>
          <cell r="DH289">
            <v>1408</v>
          </cell>
          <cell r="DI289">
            <v>1408</v>
          </cell>
          <cell r="DJ289">
            <v>1408</v>
          </cell>
          <cell r="DK289">
            <v>1408</v>
          </cell>
          <cell r="DL289">
            <v>1408</v>
          </cell>
          <cell r="DM289">
            <v>1630</v>
          </cell>
          <cell r="DN289">
            <v>1630</v>
          </cell>
          <cell r="DO289">
            <v>1630</v>
          </cell>
          <cell r="DP289">
            <v>1630</v>
          </cell>
          <cell r="DQ289">
            <v>1630</v>
          </cell>
          <cell r="DR289">
            <v>1630</v>
          </cell>
          <cell r="DS289">
            <v>1630</v>
          </cell>
          <cell r="DT289">
            <v>1630</v>
          </cell>
          <cell r="DU289">
            <v>1630</v>
          </cell>
          <cell r="DV289">
            <v>1630</v>
          </cell>
          <cell r="DW289">
            <v>1630</v>
          </cell>
          <cell r="DX289">
            <v>1630</v>
          </cell>
          <cell r="DY289">
            <v>1630</v>
          </cell>
          <cell r="DZ289">
            <v>1630</v>
          </cell>
          <cell r="EA289">
            <v>1630</v>
          </cell>
          <cell r="EB289">
            <v>1630</v>
          </cell>
          <cell r="EC289">
            <v>1630</v>
          </cell>
          <cell r="ED289">
            <v>1630</v>
          </cell>
          <cell r="EE289">
            <v>1630</v>
          </cell>
          <cell r="EF289">
            <v>1630</v>
          </cell>
          <cell r="EG289">
            <v>1630</v>
          </cell>
          <cell r="EH289">
            <v>1630</v>
          </cell>
          <cell r="EI289">
            <v>1630</v>
          </cell>
          <cell r="EJ289">
            <v>1630</v>
          </cell>
          <cell r="EK289">
            <v>1630</v>
          </cell>
          <cell r="EL289">
            <v>1630</v>
          </cell>
          <cell r="EM289">
            <v>1630</v>
          </cell>
          <cell r="EN289">
            <v>1630</v>
          </cell>
          <cell r="EO289">
            <v>1630</v>
          </cell>
          <cell r="EP289">
            <v>1630</v>
          </cell>
          <cell r="EQ289">
            <v>1630</v>
          </cell>
          <cell r="ER289">
            <v>1630</v>
          </cell>
          <cell r="ES289">
            <v>1630</v>
          </cell>
          <cell r="ET289">
            <v>1630</v>
          </cell>
          <cell r="EU289">
            <v>1630</v>
          </cell>
          <cell r="EV289">
            <v>1630</v>
          </cell>
          <cell r="EW289">
            <v>1630</v>
          </cell>
          <cell r="EX289">
            <v>1630</v>
          </cell>
          <cell r="EY289">
            <v>1630</v>
          </cell>
          <cell r="EZ289">
            <v>1630</v>
          </cell>
          <cell r="FA289">
            <v>1630</v>
          </cell>
          <cell r="FB289">
            <v>1630</v>
          </cell>
          <cell r="FC289">
            <v>1630</v>
          </cell>
          <cell r="FD289">
            <v>1630</v>
          </cell>
          <cell r="FE289">
            <v>1630</v>
          </cell>
          <cell r="FF289">
            <v>1630</v>
          </cell>
          <cell r="FG289">
            <v>1630</v>
          </cell>
          <cell r="FH289">
            <v>1630</v>
          </cell>
          <cell r="FI289">
            <v>1630</v>
          </cell>
          <cell r="FJ289">
            <v>1630</v>
          </cell>
          <cell r="FK289">
            <v>1630</v>
          </cell>
          <cell r="FL289">
            <v>1630</v>
          </cell>
          <cell r="FM289">
            <v>1630</v>
          </cell>
          <cell r="FN289">
            <v>1630</v>
          </cell>
          <cell r="FO289">
            <v>1630</v>
          </cell>
          <cell r="FP289">
            <v>1630</v>
          </cell>
          <cell r="FQ289">
            <v>1630</v>
          </cell>
          <cell r="FR289">
            <v>1630</v>
          </cell>
          <cell r="FS289">
            <v>1630</v>
          </cell>
          <cell r="FT289">
            <v>1630</v>
          </cell>
          <cell r="FU289">
            <v>1630</v>
          </cell>
          <cell r="FV289">
            <v>1630</v>
          </cell>
          <cell r="FW289">
            <v>1630</v>
          </cell>
          <cell r="FX289">
            <v>1630</v>
          </cell>
          <cell r="FY289">
            <v>1630</v>
          </cell>
          <cell r="FZ289">
            <v>1630</v>
          </cell>
          <cell r="GA289">
            <v>1630</v>
          </cell>
          <cell r="GB289">
            <v>1630</v>
          </cell>
          <cell r="GC289">
            <v>1630</v>
          </cell>
          <cell r="GD289">
            <v>1630</v>
          </cell>
          <cell r="GE289">
            <v>1630</v>
          </cell>
          <cell r="GF289">
            <v>1630</v>
          </cell>
          <cell r="GG289">
            <v>1630</v>
          </cell>
          <cell r="GH289">
            <v>1630</v>
          </cell>
          <cell r="GI289">
            <v>1630</v>
          </cell>
          <cell r="GJ289">
            <v>1630</v>
          </cell>
          <cell r="GK289">
            <v>1630</v>
          </cell>
          <cell r="GL289">
            <v>1630</v>
          </cell>
          <cell r="GM289">
            <v>1630</v>
          </cell>
          <cell r="GN289">
            <v>1630</v>
          </cell>
          <cell r="GO289">
            <v>1630</v>
          </cell>
          <cell r="GP289">
            <v>1630</v>
          </cell>
          <cell r="GQ289">
            <v>1630</v>
          </cell>
          <cell r="GR289">
            <v>1630</v>
          </cell>
        </row>
        <row r="290">
          <cell r="A290" t="str">
            <v>RAF3PE EV</v>
          </cell>
          <cell r="B290">
            <v>81</v>
          </cell>
          <cell r="C290" t="str">
            <v>2015 1</v>
          </cell>
          <cell r="D290">
            <v>42005</v>
          </cell>
          <cell r="E290">
            <v>1453</v>
          </cell>
          <cell r="F290" t="str">
            <v>Nýr vöruflokkur raf- og rafeindatækjaúrgangs frá 1.1.2015 skv. lögum 55/2003</v>
          </cell>
          <cell r="AA290" t="str">
            <v>2020 8</v>
          </cell>
          <cell r="AB290">
            <v>106</v>
          </cell>
          <cell r="AQ290" t="str">
            <v>PLAHEY FO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1247</v>
          </cell>
          <cell r="BH290">
            <v>1247</v>
          </cell>
          <cell r="BI290">
            <v>1247</v>
          </cell>
          <cell r="BJ290">
            <v>1247</v>
          </cell>
          <cell r="BK290">
            <v>1247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1629</v>
          </cell>
          <cell r="DG290">
            <v>1629</v>
          </cell>
          <cell r="DH290">
            <v>1629</v>
          </cell>
          <cell r="DI290">
            <v>1629</v>
          </cell>
          <cell r="DJ290">
            <v>1629</v>
          </cell>
          <cell r="DK290">
            <v>1629</v>
          </cell>
          <cell r="DL290">
            <v>1629</v>
          </cell>
          <cell r="DM290">
            <v>1629</v>
          </cell>
          <cell r="DN290">
            <v>1629</v>
          </cell>
          <cell r="DO290">
            <v>1629</v>
          </cell>
          <cell r="DP290">
            <v>1629</v>
          </cell>
          <cell r="DQ290">
            <v>1629</v>
          </cell>
          <cell r="DR290">
            <v>1629</v>
          </cell>
          <cell r="DS290">
            <v>1629</v>
          </cell>
          <cell r="DT290">
            <v>1629</v>
          </cell>
          <cell r="DU290">
            <v>1629</v>
          </cell>
          <cell r="DV290">
            <v>1629</v>
          </cell>
          <cell r="DW290">
            <v>1629</v>
          </cell>
          <cell r="DX290">
            <v>1629</v>
          </cell>
          <cell r="DY290">
            <v>1629</v>
          </cell>
          <cell r="DZ290">
            <v>1629</v>
          </cell>
          <cell r="EA290">
            <v>1629</v>
          </cell>
          <cell r="EB290">
            <v>1629</v>
          </cell>
          <cell r="EC290">
            <v>1629</v>
          </cell>
          <cell r="ED290">
            <v>1629</v>
          </cell>
          <cell r="EE290">
            <v>1629</v>
          </cell>
          <cell r="EF290">
            <v>1629</v>
          </cell>
          <cell r="EG290">
            <v>1629</v>
          </cell>
          <cell r="EH290">
            <v>1629</v>
          </cell>
          <cell r="EI290">
            <v>1629</v>
          </cell>
          <cell r="EJ290">
            <v>1629</v>
          </cell>
          <cell r="EK290">
            <v>1629</v>
          </cell>
          <cell r="EL290">
            <v>1629</v>
          </cell>
          <cell r="EM290">
            <v>1629</v>
          </cell>
          <cell r="EN290">
            <v>1629</v>
          </cell>
          <cell r="EO290">
            <v>1629</v>
          </cell>
          <cell r="EP290">
            <v>1629</v>
          </cell>
          <cell r="EQ290">
            <v>1629</v>
          </cell>
          <cell r="ER290">
            <v>1629</v>
          </cell>
          <cell r="ES290">
            <v>1629</v>
          </cell>
          <cell r="ET290">
            <v>1629</v>
          </cell>
          <cell r="EU290">
            <v>1629</v>
          </cell>
          <cell r="EV290">
            <v>1629</v>
          </cell>
          <cell r="EW290">
            <v>1629</v>
          </cell>
          <cell r="EX290">
            <v>1629</v>
          </cell>
          <cell r="EY290">
            <v>1629</v>
          </cell>
          <cell r="EZ290">
            <v>1629</v>
          </cell>
          <cell r="FA290">
            <v>1629</v>
          </cell>
          <cell r="FB290">
            <v>1629</v>
          </cell>
          <cell r="FC290">
            <v>1629</v>
          </cell>
          <cell r="FD290">
            <v>1629</v>
          </cell>
          <cell r="FE290">
            <v>1629</v>
          </cell>
          <cell r="FF290">
            <v>1629</v>
          </cell>
          <cell r="FG290">
            <v>1629</v>
          </cell>
          <cell r="FH290">
            <v>1629</v>
          </cell>
          <cell r="FI290">
            <v>1629</v>
          </cell>
          <cell r="FJ290">
            <v>1629</v>
          </cell>
          <cell r="FK290">
            <v>1629</v>
          </cell>
          <cell r="FL290">
            <v>1629</v>
          </cell>
          <cell r="FM290">
            <v>1629</v>
          </cell>
          <cell r="FN290">
            <v>1629</v>
          </cell>
          <cell r="FO290">
            <v>1629</v>
          </cell>
          <cell r="FP290">
            <v>1629</v>
          </cell>
          <cell r="FQ290">
            <v>1629</v>
          </cell>
          <cell r="FR290">
            <v>1629</v>
          </cell>
          <cell r="FS290">
            <v>1629</v>
          </cell>
          <cell r="FT290">
            <v>1629</v>
          </cell>
          <cell r="FU290">
            <v>1629</v>
          </cell>
          <cell r="FV290">
            <v>1629</v>
          </cell>
          <cell r="FW290">
            <v>1629</v>
          </cell>
          <cell r="FX290">
            <v>1629</v>
          </cell>
          <cell r="FY290">
            <v>1629</v>
          </cell>
          <cell r="FZ290">
            <v>1629</v>
          </cell>
          <cell r="GA290">
            <v>1629</v>
          </cell>
          <cell r="GB290">
            <v>1629</v>
          </cell>
          <cell r="GC290">
            <v>1629</v>
          </cell>
          <cell r="GD290">
            <v>1629</v>
          </cell>
          <cell r="GE290">
            <v>1629</v>
          </cell>
          <cell r="GF290">
            <v>1629</v>
          </cell>
          <cell r="GG290">
            <v>1629</v>
          </cell>
          <cell r="GH290">
            <v>1629</v>
          </cell>
          <cell r="GI290">
            <v>1629</v>
          </cell>
          <cell r="GJ290">
            <v>1629</v>
          </cell>
          <cell r="GK290">
            <v>1629</v>
          </cell>
          <cell r="GL290">
            <v>1629</v>
          </cell>
          <cell r="GM290">
            <v>1629</v>
          </cell>
          <cell r="GN290">
            <v>1629</v>
          </cell>
          <cell r="GO290">
            <v>1629</v>
          </cell>
          <cell r="GP290">
            <v>1629</v>
          </cell>
          <cell r="GQ290">
            <v>1629</v>
          </cell>
          <cell r="GR290">
            <v>1629</v>
          </cell>
        </row>
        <row r="291">
          <cell r="A291" t="str">
            <v>RAF3PE OV</v>
          </cell>
          <cell r="B291">
            <v>81</v>
          </cell>
          <cell r="C291" t="str">
            <v>2015 1</v>
          </cell>
          <cell r="D291">
            <v>42005</v>
          </cell>
          <cell r="E291">
            <v>1452</v>
          </cell>
          <cell r="F291" t="str">
            <v>Nýr vöruflokkur raf- og rafeindatækjaúrgangs frá 1.1.2015 skv. lögum 55/2003</v>
          </cell>
          <cell r="AA291" t="str">
            <v>2020 9</v>
          </cell>
          <cell r="AB291">
            <v>107</v>
          </cell>
          <cell r="AQ291" t="str">
            <v>PLAHEY FR</v>
          </cell>
          <cell r="AR291">
            <v>1000</v>
          </cell>
          <cell r="AS291">
            <v>1000</v>
          </cell>
          <cell r="AT291">
            <v>1000</v>
          </cell>
          <cell r="AU291">
            <v>1000</v>
          </cell>
          <cell r="AV291">
            <v>1000</v>
          </cell>
          <cell r="AW291">
            <v>1000</v>
          </cell>
          <cell r="AX291">
            <v>1000</v>
          </cell>
          <cell r="AY291">
            <v>1000</v>
          </cell>
          <cell r="AZ291">
            <v>1000</v>
          </cell>
          <cell r="BA291">
            <v>1000</v>
          </cell>
          <cell r="BB291">
            <v>1000</v>
          </cell>
          <cell r="BC291">
            <v>1000</v>
          </cell>
          <cell r="BD291">
            <v>1000</v>
          </cell>
          <cell r="BE291">
            <v>1000</v>
          </cell>
          <cell r="BF291">
            <v>1000</v>
          </cell>
          <cell r="BG291">
            <v>1000</v>
          </cell>
          <cell r="BH291">
            <v>1000</v>
          </cell>
          <cell r="BI291">
            <v>1000</v>
          </cell>
          <cell r="BJ291">
            <v>1000</v>
          </cell>
          <cell r="BK291">
            <v>1000</v>
          </cell>
          <cell r="BL291">
            <v>1000</v>
          </cell>
          <cell r="BM291">
            <v>1000</v>
          </cell>
          <cell r="BN291">
            <v>1000</v>
          </cell>
          <cell r="BO291">
            <v>1000</v>
          </cell>
          <cell r="BP291">
            <v>1000</v>
          </cell>
          <cell r="BQ291">
            <v>1000</v>
          </cell>
          <cell r="BR291">
            <v>1000</v>
          </cell>
          <cell r="BS291">
            <v>1000</v>
          </cell>
          <cell r="BT291">
            <v>1000</v>
          </cell>
          <cell r="BU291">
            <v>1000</v>
          </cell>
          <cell r="BV291">
            <v>1000</v>
          </cell>
          <cell r="BW291">
            <v>1000</v>
          </cell>
          <cell r="BX291">
            <v>1000</v>
          </cell>
          <cell r="BY291">
            <v>1000</v>
          </cell>
          <cell r="BZ291">
            <v>1000</v>
          </cell>
          <cell r="CA291">
            <v>1000</v>
          </cell>
          <cell r="CB291">
            <v>1000</v>
          </cell>
          <cell r="CC291">
            <v>1000</v>
          </cell>
          <cell r="CD291">
            <v>1000</v>
          </cell>
          <cell r="CE291">
            <v>1000</v>
          </cell>
          <cell r="CF291">
            <v>1000</v>
          </cell>
          <cell r="CG291">
            <v>1000</v>
          </cell>
          <cell r="CH291">
            <v>1000</v>
          </cell>
          <cell r="CI291">
            <v>1000</v>
          </cell>
          <cell r="CJ291">
            <v>1000</v>
          </cell>
          <cell r="CK291">
            <v>1000</v>
          </cell>
          <cell r="CL291">
            <v>1000</v>
          </cell>
          <cell r="CM291">
            <v>1000</v>
          </cell>
          <cell r="CN291">
            <v>1000</v>
          </cell>
          <cell r="CO291">
            <v>1000</v>
          </cell>
          <cell r="CP291">
            <v>1000</v>
          </cell>
          <cell r="CQ291">
            <v>1000</v>
          </cell>
          <cell r="CR291">
            <v>1000</v>
          </cell>
          <cell r="CS291">
            <v>1000</v>
          </cell>
          <cell r="CT291">
            <v>1000</v>
          </cell>
          <cell r="CU291">
            <v>1000</v>
          </cell>
          <cell r="CV291">
            <v>1000</v>
          </cell>
          <cell r="CW291">
            <v>1000</v>
          </cell>
          <cell r="CX291">
            <v>1000</v>
          </cell>
          <cell r="CY291">
            <v>1000</v>
          </cell>
          <cell r="CZ291">
            <v>1000</v>
          </cell>
          <cell r="DA291">
            <v>1000</v>
          </cell>
          <cell r="DB291">
            <v>1000</v>
          </cell>
          <cell r="DC291">
            <v>1000</v>
          </cell>
          <cell r="DD291">
            <v>1000</v>
          </cell>
          <cell r="DE291">
            <v>1000</v>
          </cell>
          <cell r="DF291">
            <v>1000</v>
          </cell>
          <cell r="DG291">
            <v>1000</v>
          </cell>
          <cell r="DH291">
            <v>1000</v>
          </cell>
          <cell r="DI291">
            <v>1000</v>
          </cell>
          <cell r="DJ291">
            <v>1000</v>
          </cell>
          <cell r="DK291">
            <v>1000</v>
          </cell>
          <cell r="DL291">
            <v>1000</v>
          </cell>
          <cell r="DM291">
            <v>1000</v>
          </cell>
          <cell r="DN291">
            <v>1000</v>
          </cell>
          <cell r="DO291">
            <v>1000</v>
          </cell>
          <cell r="DP291">
            <v>1000</v>
          </cell>
          <cell r="DQ291">
            <v>1000</v>
          </cell>
          <cell r="DR291">
            <v>1000</v>
          </cell>
          <cell r="DS291">
            <v>1000</v>
          </cell>
          <cell r="DT291">
            <v>1000</v>
          </cell>
          <cell r="DU291">
            <v>1000</v>
          </cell>
          <cell r="DV291">
            <v>1000</v>
          </cell>
          <cell r="DW291">
            <v>1000</v>
          </cell>
          <cell r="DX291">
            <v>1000</v>
          </cell>
          <cell r="DY291">
            <v>1000</v>
          </cell>
          <cell r="DZ291">
            <v>1000</v>
          </cell>
          <cell r="EA291">
            <v>1000</v>
          </cell>
          <cell r="EB291">
            <v>1000</v>
          </cell>
          <cell r="EC291">
            <v>1000</v>
          </cell>
          <cell r="ED291">
            <v>1000</v>
          </cell>
          <cell r="EE291">
            <v>1000</v>
          </cell>
          <cell r="EF291">
            <v>1000</v>
          </cell>
          <cell r="EG291">
            <v>1000</v>
          </cell>
          <cell r="EH291">
            <v>1000</v>
          </cell>
          <cell r="EI291">
            <v>1000</v>
          </cell>
          <cell r="EJ291">
            <v>1000</v>
          </cell>
          <cell r="EK291">
            <v>1000</v>
          </cell>
          <cell r="EL291">
            <v>1000</v>
          </cell>
          <cell r="EM291">
            <v>1000</v>
          </cell>
          <cell r="EN291">
            <v>1000</v>
          </cell>
          <cell r="EO291">
            <v>1000</v>
          </cell>
          <cell r="EP291">
            <v>1000</v>
          </cell>
          <cell r="EQ291">
            <v>1000</v>
          </cell>
          <cell r="ER291">
            <v>1000</v>
          </cell>
          <cell r="ES291">
            <v>1000</v>
          </cell>
          <cell r="ET291">
            <v>1000</v>
          </cell>
          <cell r="EU291">
            <v>1000</v>
          </cell>
          <cell r="EV291">
            <v>1000</v>
          </cell>
          <cell r="EW291">
            <v>1001</v>
          </cell>
          <cell r="EX291">
            <v>1002</v>
          </cell>
          <cell r="EY291">
            <v>1003</v>
          </cell>
          <cell r="EZ291">
            <v>1004</v>
          </cell>
          <cell r="FA291">
            <v>1005</v>
          </cell>
          <cell r="FB291">
            <v>1006</v>
          </cell>
          <cell r="FC291">
            <v>1007</v>
          </cell>
          <cell r="FD291">
            <v>1008</v>
          </cell>
          <cell r="FE291">
            <v>1009</v>
          </cell>
          <cell r="FF291">
            <v>1010</v>
          </cell>
          <cell r="FG291">
            <v>1011</v>
          </cell>
          <cell r="FH291">
            <v>1012</v>
          </cell>
          <cell r="FI291">
            <v>1013</v>
          </cell>
          <cell r="FJ291">
            <v>1014</v>
          </cell>
          <cell r="FK291">
            <v>1015</v>
          </cell>
          <cell r="FL291">
            <v>1016</v>
          </cell>
          <cell r="FM291">
            <v>1017</v>
          </cell>
          <cell r="FN291">
            <v>1018</v>
          </cell>
          <cell r="FO291">
            <v>1019</v>
          </cell>
          <cell r="FP291">
            <v>1020</v>
          </cell>
          <cell r="FQ291">
            <v>1021</v>
          </cell>
          <cell r="FR291">
            <v>1022</v>
          </cell>
          <cell r="FS291">
            <v>1023</v>
          </cell>
          <cell r="FT291">
            <v>1024</v>
          </cell>
          <cell r="FU291">
            <v>1025</v>
          </cell>
          <cell r="FV291">
            <v>1026</v>
          </cell>
          <cell r="FW291">
            <v>1027</v>
          </cell>
          <cell r="FX291">
            <v>1028</v>
          </cell>
          <cell r="FY291">
            <v>1029</v>
          </cell>
          <cell r="FZ291">
            <v>1030</v>
          </cell>
          <cell r="GA291">
            <v>1031</v>
          </cell>
          <cell r="GB291">
            <v>1032</v>
          </cell>
          <cell r="GC291">
            <v>1033</v>
          </cell>
          <cell r="GD291">
            <v>1034</v>
          </cell>
          <cell r="GE291">
            <v>1035</v>
          </cell>
          <cell r="GF291">
            <v>1036</v>
          </cell>
          <cell r="GG291">
            <v>1037</v>
          </cell>
          <cell r="GH291">
            <v>1038</v>
          </cell>
          <cell r="GI291">
            <v>1039</v>
          </cell>
          <cell r="GJ291">
            <v>1040</v>
          </cell>
          <cell r="GK291">
            <v>1041</v>
          </cell>
          <cell r="GL291">
            <v>1042</v>
          </cell>
          <cell r="GM291">
            <v>1043</v>
          </cell>
          <cell r="GN291">
            <v>1044</v>
          </cell>
          <cell r="GO291">
            <v>1045</v>
          </cell>
          <cell r="GP291">
            <v>1046</v>
          </cell>
          <cell r="GQ291">
            <v>1047</v>
          </cell>
          <cell r="GR291">
            <v>1048</v>
          </cell>
        </row>
        <row r="292">
          <cell r="A292" t="str">
            <v>RAF4ST AN</v>
          </cell>
          <cell r="B292">
            <v>6</v>
          </cell>
          <cell r="C292" t="str">
            <v>2015 1</v>
          </cell>
          <cell r="D292">
            <v>42005</v>
          </cell>
          <cell r="E292">
            <v>1451</v>
          </cell>
          <cell r="F292" t="str">
            <v>Nýr vöruflokkur raf- og rafeindatækjaúrgangs frá 1.1.2015 skv. lögum 55/2003</v>
          </cell>
          <cell r="AA292" t="str">
            <v>2020 10</v>
          </cell>
          <cell r="AB292">
            <v>108</v>
          </cell>
          <cell r="AQ292" t="str">
            <v>PLAHEY OV</v>
          </cell>
          <cell r="AR292">
            <v>1247</v>
          </cell>
          <cell r="AS292">
            <v>1247</v>
          </cell>
          <cell r="AT292">
            <v>1247</v>
          </cell>
          <cell r="AU292">
            <v>1247</v>
          </cell>
          <cell r="AV292">
            <v>1247</v>
          </cell>
          <cell r="AW292">
            <v>1247</v>
          </cell>
          <cell r="AX292">
            <v>1247</v>
          </cell>
          <cell r="AY292">
            <v>1247</v>
          </cell>
          <cell r="AZ292">
            <v>1247</v>
          </cell>
          <cell r="BA292">
            <v>1247</v>
          </cell>
          <cell r="BB292">
            <v>1247</v>
          </cell>
          <cell r="BC292">
            <v>1247</v>
          </cell>
          <cell r="BD292">
            <v>1247</v>
          </cell>
          <cell r="BE292">
            <v>1247</v>
          </cell>
          <cell r="BF292">
            <v>1247</v>
          </cell>
          <cell r="BG292">
            <v>1247</v>
          </cell>
          <cell r="BH292">
            <v>1247</v>
          </cell>
          <cell r="BI292">
            <v>1247</v>
          </cell>
          <cell r="BJ292">
            <v>1247</v>
          </cell>
          <cell r="BK292">
            <v>1247</v>
          </cell>
          <cell r="BL292">
            <v>1407</v>
          </cell>
          <cell r="BM292">
            <v>1407</v>
          </cell>
          <cell r="BN292">
            <v>1407</v>
          </cell>
          <cell r="BO292">
            <v>1407</v>
          </cell>
          <cell r="BP292">
            <v>1407</v>
          </cell>
          <cell r="BQ292">
            <v>1407</v>
          </cell>
          <cell r="BR292">
            <v>1407</v>
          </cell>
          <cell r="BS292">
            <v>1407</v>
          </cell>
          <cell r="BT292">
            <v>1407</v>
          </cell>
          <cell r="BU292">
            <v>1407</v>
          </cell>
          <cell r="BV292">
            <v>1407</v>
          </cell>
          <cell r="BW292">
            <v>1407</v>
          </cell>
          <cell r="BX292">
            <v>1407</v>
          </cell>
          <cell r="BY292">
            <v>1407</v>
          </cell>
          <cell r="BZ292">
            <v>1407</v>
          </cell>
          <cell r="CA292">
            <v>1407</v>
          </cell>
          <cell r="CB292">
            <v>1407</v>
          </cell>
          <cell r="CC292">
            <v>1407</v>
          </cell>
          <cell r="CD292">
            <v>1407</v>
          </cell>
          <cell r="CE292">
            <v>1407</v>
          </cell>
          <cell r="CF292">
            <v>1407</v>
          </cell>
          <cell r="CG292">
            <v>1407</v>
          </cell>
          <cell r="CH292">
            <v>1407</v>
          </cell>
          <cell r="CI292">
            <v>1407</v>
          </cell>
          <cell r="CJ292">
            <v>1407</v>
          </cell>
          <cell r="CK292">
            <v>1407</v>
          </cell>
          <cell r="CL292">
            <v>1407</v>
          </cell>
          <cell r="CM292">
            <v>1407</v>
          </cell>
          <cell r="CN292">
            <v>1407</v>
          </cell>
          <cell r="CO292">
            <v>1407</v>
          </cell>
          <cell r="CP292">
            <v>1407</v>
          </cell>
          <cell r="CQ292">
            <v>1407</v>
          </cell>
          <cell r="CR292">
            <v>1407</v>
          </cell>
          <cell r="CS292">
            <v>1407</v>
          </cell>
          <cell r="CT292">
            <v>1407</v>
          </cell>
          <cell r="CU292">
            <v>1407</v>
          </cell>
          <cell r="CV292">
            <v>1407</v>
          </cell>
          <cell r="CW292">
            <v>1407</v>
          </cell>
          <cell r="CX292">
            <v>1407</v>
          </cell>
          <cell r="CY292">
            <v>1407</v>
          </cell>
          <cell r="CZ292">
            <v>1407</v>
          </cell>
          <cell r="DA292">
            <v>1407</v>
          </cell>
          <cell r="DB292">
            <v>1407</v>
          </cell>
          <cell r="DC292">
            <v>1407</v>
          </cell>
          <cell r="DD292">
            <v>1407</v>
          </cell>
          <cell r="DE292">
            <v>1407</v>
          </cell>
          <cell r="DF292">
            <v>1407</v>
          </cell>
          <cell r="DG292">
            <v>1407</v>
          </cell>
          <cell r="DH292">
            <v>1407</v>
          </cell>
          <cell r="DI292">
            <v>1407</v>
          </cell>
          <cell r="DJ292">
            <v>1407</v>
          </cell>
          <cell r="DK292">
            <v>1407</v>
          </cell>
          <cell r="DL292">
            <v>1407</v>
          </cell>
          <cell r="DM292">
            <v>1407</v>
          </cell>
          <cell r="DN292">
            <v>1407</v>
          </cell>
          <cell r="DO292">
            <v>1407</v>
          </cell>
          <cell r="DP292">
            <v>1407</v>
          </cell>
          <cell r="DQ292">
            <v>1407</v>
          </cell>
          <cell r="DR292">
            <v>1407</v>
          </cell>
          <cell r="DS292">
            <v>1407</v>
          </cell>
          <cell r="DT292">
            <v>1407</v>
          </cell>
          <cell r="DU292">
            <v>1407</v>
          </cell>
          <cell r="DV292">
            <v>1407</v>
          </cell>
          <cell r="DW292">
            <v>1407</v>
          </cell>
          <cell r="DX292">
            <v>1407</v>
          </cell>
          <cell r="DY292">
            <v>1407</v>
          </cell>
          <cell r="DZ292">
            <v>1407</v>
          </cell>
          <cell r="EA292">
            <v>1407</v>
          </cell>
          <cell r="EB292">
            <v>1407</v>
          </cell>
          <cell r="EC292">
            <v>1407</v>
          </cell>
          <cell r="ED292">
            <v>1407</v>
          </cell>
          <cell r="EE292">
            <v>1407</v>
          </cell>
          <cell r="EF292">
            <v>1407</v>
          </cell>
          <cell r="EG292">
            <v>1407</v>
          </cell>
          <cell r="EH292">
            <v>1407</v>
          </cell>
          <cell r="EI292">
            <v>1407</v>
          </cell>
          <cell r="EJ292">
            <v>1407</v>
          </cell>
          <cell r="EK292">
            <v>1407</v>
          </cell>
          <cell r="EL292">
            <v>1407</v>
          </cell>
          <cell r="EM292">
            <v>1407</v>
          </cell>
          <cell r="EN292">
            <v>1407</v>
          </cell>
          <cell r="EO292">
            <v>1407</v>
          </cell>
          <cell r="EP292">
            <v>1407</v>
          </cell>
          <cell r="EQ292">
            <v>1407</v>
          </cell>
          <cell r="ER292">
            <v>1407</v>
          </cell>
          <cell r="ES292">
            <v>1407</v>
          </cell>
          <cell r="ET292">
            <v>1407</v>
          </cell>
          <cell r="EU292">
            <v>1407</v>
          </cell>
          <cell r="EV292">
            <v>1407</v>
          </cell>
          <cell r="EW292">
            <v>1407</v>
          </cell>
          <cell r="EX292">
            <v>1407</v>
          </cell>
          <cell r="EY292">
            <v>1407</v>
          </cell>
          <cell r="EZ292">
            <v>1407</v>
          </cell>
          <cell r="FA292">
            <v>1407</v>
          </cell>
          <cell r="FB292">
            <v>1407</v>
          </cell>
          <cell r="FC292">
            <v>1407</v>
          </cell>
          <cell r="FD292">
            <v>1407</v>
          </cell>
          <cell r="FE292">
            <v>1407</v>
          </cell>
          <cell r="FF292">
            <v>1407</v>
          </cell>
          <cell r="FG292">
            <v>1407</v>
          </cell>
          <cell r="FH292">
            <v>1407</v>
          </cell>
          <cell r="FI292">
            <v>1407</v>
          </cell>
          <cell r="FJ292">
            <v>1407</v>
          </cell>
          <cell r="FK292">
            <v>1407</v>
          </cell>
          <cell r="FL292">
            <v>1407</v>
          </cell>
          <cell r="FM292">
            <v>1407</v>
          </cell>
          <cell r="FN292">
            <v>1407</v>
          </cell>
          <cell r="FO292">
            <v>1407</v>
          </cell>
          <cell r="FP292">
            <v>1407</v>
          </cell>
          <cell r="FQ292">
            <v>1407</v>
          </cell>
          <cell r="FR292">
            <v>1407</v>
          </cell>
          <cell r="FS292">
            <v>1407</v>
          </cell>
          <cell r="FT292">
            <v>1407</v>
          </cell>
          <cell r="FU292">
            <v>1407</v>
          </cell>
          <cell r="FV292">
            <v>1407</v>
          </cell>
          <cell r="FW292">
            <v>1407</v>
          </cell>
          <cell r="FX292">
            <v>1407</v>
          </cell>
          <cell r="FY292">
            <v>1407</v>
          </cell>
          <cell r="FZ292">
            <v>1407</v>
          </cell>
          <cell r="GA292">
            <v>1407</v>
          </cell>
          <cell r="GB292">
            <v>1407</v>
          </cell>
          <cell r="GC292">
            <v>1407</v>
          </cell>
          <cell r="GD292">
            <v>1407</v>
          </cell>
          <cell r="GE292">
            <v>1407</v>
          </cell>
          <cell r="GF292">
            <v>1407</v>
          </cell>
          <cell r="GG292">
            <v>1407</v>
          </cell>
          <cell r="GH292">
            <v>1407</v>
          </cell>
          <cell r="GI292">
            <v>1407</v>
          </cell>
          <cell r="GJ292">
            <v>1407</v>
          </cell>
          <cell r="GK292">
            <v>1407</v>
          </cell>
          <cell r="GL292">
            <v>1407</v>
          </cell>
          <cell r="GM292">
            <v>1407</v>
          </cell>
          <cell r="GN292">
            <v>1407</v>
          </cell>
          <cell r="GO292">
            <v>1407</v>
          </cell>
          <cell r="GP292">
            <v>1407</v>
          </cell>
          <cell r="GQ292">
            <v>1407</v>
          </cell>
          <cell r="GR292">
            <v>1407</v>
          </cell>
        </row>
        <row r="293">
          <cell r="A293" t="str">
            <v>RAF4ST EV</v>
          </cell>
          <cell r="B293">
            <v>6</v>
          </cell>
          <cell r="C293" t="str">
            <v>2015 1</v>
          </cell>
          <cell r="D293">
            <v>42005</v>
          </cell>
          <cell r="E293">
            <v>1450</v>
          </cell>
          <cell r="F293" t="str">
            <v>Nýr vöruflokkur raf- og rafeindatækjaúrgangs frá 1.1.2015 skv. lögum 55/2003</v>
          </cell>
          <cell r="AA293" t="str">
            <v>2020 11</v>
          </cell>
          <cell r="AB293">
            <v>109</v>
          </cell>
          <cell r="AQ293" t="str">
            <v>PLAHEY UR</v>
          </cell>
          <cell r="AR293">
            <v>1246</v>
          </cell>
          <cell r="AS293">
            <v>1246</v>
          </cell>
          <cell r="AT293">
            <v>1246</v>
          </cell>
          <cell r="AU293">
            <v>1246</v>
          </cell>
          <cell r="AV293">
            <v>1246</v>
          </cell>
          <cell r="AW293">
            <v>1246</v>
          </cell>
          <cell r="AX293">
            <v>1246</v>
          </cell>
          <cell r="AY293">
            <v>1246</v>
          </cell>
          <cell r="AZ293">
            <v>1246</v>
          </cell>
          <cell r="BA293">
            <v>1246</v>
          </cell>
          <cell r="BB293">
            <v>1246</v>
          </cell>
          <cell r="BC293">
            <v>1246</v>
          </cell>
          <cell r="BD293">
            <v>1246</v>
          </cell>
          <cell r="BE293">
            <v>1246</v>
          </cell>
          <cell r="BF293">
            <v>1246</v>
          </cell>
          <cell r="BG293">
            <v>1246</v>
          </cell>
          <cell r="BH293">
            <v>1246</v>
          </cell>
          <cell r="BI293">
            <v>1246</v>
          </cell>
          <cell r="BJ293">
            <v>1246</v>
          </cell>
          <cell r="BK293">
            <v>1246</v>
          </cell>
          <cell r="BL293">
            <v>1246</v>
          </cell>
          <cell r="BM293">
            <v>1246</v>
          </cell>
          <cell r="BN293">
            <v>1246</v>
          </cell>
          <cell r="BO293">
            <v>1246</v>
          </cell>
          <cell r="BP293">
            <v>1246</v>
          </cell>
          <cell r="BQ293">
            <v>1246</v>
          </cell>
          <cell r="BR293">
            <v>1246</v>
          </cell>
          <cell r="BS293">
            <v>1246</v>
          </cell>
          <cell r="BT293">
            <v>1246</v>
          </cell>
          <cell r="BU293">
            <v>1246</v>
          </cell>
          <cell r="BV293">
            <v>1246</v>
          </cell>
          <cell r="BW293">
            <v>1246</v>
          </cell>
          <cell r="BX293">
            <v>1246</v>
          </cell>
          <cell r="BY293">
            <v>1246</v>
          </cell>
          <cell r="BZ293">
            <v>1246</v>
          </cell>
          <cell r="CA293">
            <v>1246</v>
          </cell>
          <cell r="CB293">
            <v>1246</v>
          </cell>
          <cell r="CC293">
            <v>1246</v>
          </cell>
          <cell r="CD293">
            <v>1246</v>
          </cell>
          <cell r="CE293">
            <v>1246</v>
          </cell>
          <cell r="CF293">
            <v>1246</v>
          </cell>
          <cell r="CG293">
            <v>1246</v>
          </cell>
          <cell r="CH293">
            <v>1246</v>
          </cell>
          <cell r="CI293">
            <v>1246</v>
          </cell>
          <cell r="CJ293">
            <v>1246</v>
          </cell>
          <cell r="CK293">
            <v>1246</v>
          </cell>
          <cell r="CL293">
            <v>1246</v>
          </cell>
          <cell r="CM293">
            <v>1246</v>
          </cell>
          <cell r="CN293">
            <v>1246</v>
          </cell>
          <cell r="CO293">
            <v>1246</v>
          </cell>
          <cell r="CP293">
            <v>1246</v>
          </cell>
          <cell r="CQ293">
            <v>1246</v>
          </cell>
          <cell r="CR293">
            <v>1246</v>
          </cell>
          <cell r="CS293">
            <v>1246</v>
          </cell>
          <cell r="CT293">
            <v>1246</v>
          </cell>
          <cell r="CU293">
            <v>1246</v>
          </cell>
          <cell r="CV293">
            <v>1246</v>
          </cell>
          <cell r="CW293">
            <v>1246</v>
          </cell>
          <cell r="CX293">
            <v>1246</v>
          </cell>
          <cell r="CY293">
            <v>1246</v>
          </cell>
          <cell r="CZ293">
            <v>1246</v>
          </cell>
          <cell r="DA293">
            <v>1246</v>
          </cell>
          <cell r="DB293">
            <v>1246</v>
          </cell>
          <cell r="DC293">
            <v>1246</v>
          </cell>
          <cell r="DD293">
            <v>1246</v>
          </cell>
          <cell r="DE293">
            <v>1246</v>
          </cell>
          <cell r="DF293">
            <v>1246</v>
          </cell>
          <cell r="DG293">
            <v>1246</v>
          </cell>
          <cell r="DH293">
            <v>1246</v>
          </cell>
          <cell r="DI293">
            <v>1246</v>
          </cell>
          <cell r="DJ293">
            <v>1246</v>
          </cell>
          <cell r="DK293">
            <v>1246</v>
          </cell>
          <cell r="DL293">
            <v>1246</v>
          </cell>
          <cell r="DM293">
            <v>1246</v>
          </cell>
          <cell r="DN293">
            <v>1246</v>
          </cell>
          <cell r="DO293">
            <v>1246</v>
          </cell>
          <cell r="DP293">
            <v>1246</v>
          </cell>
          <cell r="DQ293">
            <v>1246</v>
          </cell>
          <cell r="DR293">
            <v>1246</v>
          </cell>
          <cell r="DS293">
            <v>1246</v>
          </cell>
          <cell r="DT293">
            <v>1246</v>
          </cell>
          <cell r="DU293">
            <v>1246</v>
          </cell>
          <cell r="DV293">
            <v>1246</v>
          </cell>
          <cell r="DW293">
            <v>1246</v>
          </cell>
          <cell r="DX293">
            <v>1246</v>
          </cell>
          <cell r="DY293">
            <v>1246</v>
          </cell>
          <cell r="DZ293">
            <v>1246</v>
          </cell>
          <cell r="EA293">
            <v>1246</v>
          </cell>
          <cell r="EB293">
            <v>1246</v>
          </cell>
          <cell r="EC293">
            <v>1246</v>
          </cell>
          <cell r="ED293">
            <v>1246</v>
          </cell>
          <cell r="EE293">
            <v>1246</v>
          </cell>
          <cell r="EF293">
            <v>1246</v>
          </cell>
          <cell r="EG293">
            <v>1246</v>
          </cell>
          <cell r="EH293">
            <v>1246</v>
          </cell>
          <cell r="EI293">
            <v>1246</v>
          </cell>
          <cell r="EJ293">
            <v>1246</v>
          </cell>
          <cell r="EK293">
            <v>1246</v>
          </cell>
          <cell r="EL293">
            <v>1246</v>
          </cell>
          <cell r="EM293">
            <v>1246</v>
          </cell>
          <cell r="EN293">
            <v>1246</v>
          </cell>
          <cell r="EO293">
            <v>1246</v>
          </cell>
          <cell r="EP293">
            <v>1246</v>
          </cell>
          <cell r="EQ293">
            <v>1246</v>
          </cell>
          <cell r="ER293">
            <v>1246</v>
          </cell>
          <cell r="ES293">
            <v>1246</v>
          </cell>
          <cell r="ET293">
            <v>1246</v>
          </cell>
          <cell r="EU293">
            <v>1246</v>
          </cell>
          <cell r="EV293">
            <v>1246</v>
          </cell>
          <cell r="EW293">
            <v>1246</v>
          </cell>
          <cell r="EX293">
            <v>1246</v>
          </cell>
          <cell r="EY293">
            <v>1246</v>
          </cell>
          <cell r="EZ293">
            <v>1246</v>
          </cell>
          <cell r="FA293">
            <v>1246</v>
          </cell>
          <cell r="FB293">
            <v>1246</v>
          </cell>
          <cell r="FC293">
            <v>1246</v>
          </cell>
          <cell r="FD293">
            <v>1246</v>
          </cell>
          <cell r="FE293">
            <v>1246</v>
          </cell>
          <cell r="FF293">
            <v>1246</v>
          </cell>
          <cell r="FG293">
            <v>1246</v>
          </cell>
          <cell r="FH293">
            <v>1246</v>
          </cell>
          <cell r="FI293">
            <v>1246</v>
          </cell>
          <cell r="FJ293">
            <v>1246</v>
          </cell>
          <cell r="FK293">
            <v>1246</v>
          </cell>
          <cell r="FL293">
            <v>1246</v>
          </cell>
          <cell r="FM293">
            <v>1246</v>
          </cell>
          <cell r="FN293">
            <v>1246</v>
          </cell>
          <cell r="FO293">
            <v>1246</v>
          </cell>
          <cell r="FP293">
            <v>1246</v>
          </cell>
          <cell r="FQ293">
            <v>1246</v>
          </cell>
          <cell r="FR293">
            <v>1246</v>
          </cell>
          <cell r="FS293">
            <v>1246</v>
          </cell>
          <cell r="FT293">
            <v>1246</v>
          </cell>
          <cell r="FU293">
            <v>1246</v>
          </cell>
          <cell r="FV293">
            <v>1246</v>
          </cell>
          <cell r="FW293">
            <v>1246</v>
          </cell>
          <cell r="FX293">
            <v>1246</v>
          </cell>
          <cell r="FY293">
            <v>1246</v>
          </cell>
          <cell r="FZ293">
            <v>1246</v>
          </cell>
          <cell r="GA293">
            <v>1246</v>
          </cell>
          <cell r="GB293">
            <v>1246</v>
          </cell>
          <cell r="GC293">
            <v>1246</v>
          </cell>
          <cell r="GD293">
            <v>1246</v>
          </cell>
          <cell r="GE293">
            <v>1246</v>
          </cell>
          <cell r="GF293">
            <v>1246</v>
          </cell>
          <cell r="GG293">
            <v>1246</v>
          </cell>
          <cell r="GH293">
            <v>1246</v>
          </cell>
          <cell r="GI293">
            <v>1246</v>
          </cell>
          <cell r="GJ293">
            <v>1246</v>
          </cell>
          <cell r="GK293">
            <v>1246</v>
          </cell>
          <cell r="GL293">
            <v>1246</v>
          </cell>
          <cell r="GM293">
            <v>1246</v>
          </cell>
          <cell r="GN293">
            <v>1246</v>
          </cell>
          <cell r="GO293">
            <v>1246</v>
          </cell>
          <cell r="GP293">
            <v>1246</v>
          </cell>
          <cell r="GQ293">
            <v>1246</v>
          </cell>
          <cell r="GR293">
            <v>1246</v>
          </cell>
        </row>
        <row r="294">
          <cell r="A294" t="str">
            <v>RAF4ST OV</v>
          </cell>
          <cell r="B294">
            <v>6</v>
          </cell>
          <cell r="C294" t="str">
            <v>2015 1</v>
          </cell>
          <cell r="D294">
            <v>42005</v>
          </cell>
          <cell r="E294">
            <v>1449</v>
          </cell>
          <cell r="F294" t="str">
            <v>Nýr vöruflokkur raf- og rafeindatækjaúrgangs frá 1.1.2015 skv. lögum 55/2003</v>
          </cell>
          <cell r="AA294" t="str">
            <v>2020 12</v>
          </cell>
          <cell r="AB294">
            <v>110</v>
          </cell>
          <cell r="AQ294" t="str">
            <v>PLAOFL OV</v>
          </cell>
          <cell r="AR294">
            <v>1405</v>
          </cell>
        </row>
        <row r="295">
          <cell r="A295" t="str">
            <v>RAF5LI AN</v>
          </cell>
          <cell r="B295">
            <v>11</v>
          </cell>
          <cell r="C295" t="str">
            <v>2015 1</v>
          </cell>
          <cell r="D295">
            <v>42005</v>
          </cell>
          <cell r="E295">
            <v>1448</v>
          </cell>
          <cell r="F295" t="str">
            <v>Nýr vöruflokkur raf- og rafeindatækjaúrgangs frá 1.1.2015 skv. lögum 55/2003</v>
          </cell>
          <cell r="AA295" t="str">
            <v>2021 1</v>
          </cell>
          <cell r="AB295">
            <v>111</v>
          </cell>
          <cell r="AQ295" t="str">
            <v>PLASEK AN</v>
          </cell>
          <cell r="AR295">
            <v>997</v>
          </cell>
          <cell r="AS295">
            <v>997</v>
          </cell>
          <cell r="AT295">
            <v>997</v>
          </cell>
          <cell r="AU295">
            <v>997</v>
          </cell>
          <cell r="AV295">
            <v>997</v>
          </cell>
          <cell r="AW295">
            <v>997</v>
          </cell>
          <cell r="AX295">
            <v>997</v>
          </cell>
          <cell r="AY295">
            <v>997</v>
          </cell>
          <cell r="AZ295">
            <v>997</v>
          </cell>
          <cell r="BA295">
            <v>997</v>
          </cell>
          <cell r="BB295">
            <v>997</v>
          </cell>
          <cell r="BC295">
            <v>997</v>
          </cell>
          <cell r="BD295">
            <v>997</v>
          </cell>
          <cell r="BE295">
            <v>997</v>
          </cell>
          <cell r="BF295">
            <v>997</v>
          </cell>
          <cell r="BG295">
            <v>997</v>
          </cell>
          <cell r="BH295">
            <v>997</v>
          </cell>
          <cell r="BI295">
            <v>997</v>
          </cell>
          <cell r="BJ295">
            <v>997</v>
          </cell>
          <cell r="BK295">
            <v>997</v>
          </cell>
          <cell r="BL295">
            <v>997</v>
          </cell>
          <cell r="BM295">
            <v>997</v>
          </cell>
          <cell r="BN295">
            <v>997</v>
          </cell>
          <cell r="BO295">
            <v>997</v>
          </cell>
          <cell r="BP295">
            <v>997</v>
          </cell>
          <cell r="BQ295">
            <v>997</v>
          </cell>
          <cell r="BR295">
            <v>997</v>
          </cell>
          <cell r="BS295">
            <v>997</v>
          </cell>
          <cell r="BT295">
            <v>997</v>
          </cell>
          <cell r="BU295">
            <v>997</v>
          </cell>
          <cell r="BV295">
            <v>997</v>
          </cell>
          <cell r="BW295">
            <v>997</v>
          </cell>
          <cell r="BX295">
            <v>997</v>
          </cell>
          <cell r="BY295">
            <v>997</v>
          </cell>
          <cell r="BZ295">
            <v>997</v>
          </cell>
          <cell r="CA295">
            <v>997</v>
          </cell>
          <cell r="CB295">
            <v>997</v>
          </cell>
          <cell r="CC295">
            <v>997</v>
          </cell>
          <cell r="CD295">
            <v>997</v>
          </cell>
          <cell r="CE295">
            <v>997</v>
          </cell>
          <cell r="CF295">
            <v>997</v>
          </cell>
          <cell r="CG295">
            <v>997</v>
          </cell>
          <cell r="CH295">
            <v>997</v>
          </cell>
          <cell r="CI295">
            <v>997</v>
          </cell>
          <cell r="CJ295">
            <v>997</v>
          </cell>
          <cell r="CK295">
            <v>997</v>
          </cell>
          <cell r="CL295">
            <v>997</v>
          </cell>
          <cell r="CM295">
            <v>997</v>
          </cell>
          <cell r="CN295">
            <v>997</v>
          </cell>
          <cell r="CO295">
            <v>997</v>
          </cell>
          <cell r="CP295">
            <v>997</v>
          </cell>
          <cell r="CQ295">
            <v>997</v>
          </cell>
          <cell r="CR295">
            <v>997</v>
          </cell>
          <cell r="CS295">
            <v>997</v>
          </cell>
          <cell r="CT295">
            <v>997</v>
          </cell>
          <cell r="CU295">
            <v>997</v>
          </cell>
          <cell r="CV295">
            <v>997</v>
          </cell>
          <cell r="CW295">
            <v>997</v>
          </cell>
          <cell r="CX295">
            <v>997</v>
          </cell>
          <cell r="CY295">
            <v>997</v>
          </cell>
          <cell r="CZ295">
            <v>997</v>
          </cell>
          <cell r="DA295">
            <v>997</v>
          </cell>
          <cell r="DB295">
            <v>997</v>
          </cell>
          <cell r="DC295">
            <v>997</v>
          </cell>
          <cell r="DD295">
            <v>997</v>
          </cell>
          <cell r="DE295">
            <v>997</v>
          </cell>
          <cell r="DF295">
            <v>997</v>
          </cell>
          <cell r="DG295">
            <v>997</v>
          </cell>
          <cell r="DH295">
            <v>997</v>
          </cell>
          <cell r="DI295">
            <v>997</v>
          </cell>
          <cell r="DJ295">
            <v>997</v>
          </cell>
          <cell r="DK295">
            <v>997</v>
          </cell>
          <cell r="DL295">
            <v>997</v>
          </cell>
          <cell r="DM295">
            <v>997</v>
          </cell>
          <cell r="DN295">
            <v>997</v>
          </cell>
          <cell r="DO295">
            <v>997</v>
          </cell>
          <cell r="DP295">
            <v>997</v>
          </cell>
          <cell r="DQ295">
            <v>997</v>
          </cell>
          <cell r="DR295">
            <v>997</v>
          </cell>
          <cell r="DS295">
            <v>997</v>
          </cell>
          <cell r="DT295">
            <v>997</v>
          </cell>
          <cell r="DU295">
            <v>997</v>
          </cell>
          <cell r="DV295">
            <v>997</v>
          </cell>
          <cell r="DW295">
            <v>997</v>
          </cell>
          <cell r="DX295">
            <v>997</v>
          </cell>
          <cell r="DY295">
            <v>997</v>
          </cell>
          <cell r="DZ295">
            <v>997</v>
          </cell>
          <cell r="EA295">
            <v>997</v>
          </cell>
          <cell r="EB295">
            <v>997</v>
          </cell>
          <cell r="EC295">
            <v>997</v>
          </cell>
          <cell r="ED295">
            <v>997</v>
          </cell>
          <cell r="EE295">
            <v>997</v>
          </cell>
          <cell r="EF295">
            <v>997</v>
          </cell>
          <cell r="EG295">
            <v>997</v>
          </cell>
          <cell r="EH295">
            <v>997</v>
          </cell>
          <cell r="EI295">
            <v>997</v>
          </cell>
          <cell r="EJ295">
            <v>997</v>
          </cell>
          <cell r="EK295">
            <v>997</v>
          </cell>
          <cell r="EL295">
            <v>997</v>
          </cell>
          <cell r="EM295">
            <v>997</v>
          </cell>
          <cell r="EN295">
            <v>997</v>
          </cell>
          <cell r="EO295">
            <v>997</v>
          </cell>
          <cell r="EP295">
            <v>997</v>
          </cell>
          <cell r="EQ295">
            <v>997</v>
          </cell>
          <cell r="ER295">
            <v>997</v>
          </cell>
          <cell r="ES295">
            <v>997</v>
          </cell>
          <cell r="ET295">
            <v>997</v>
          </cell>
          <cell r="EU295">
            <v>997</v>
          </cell>
          <cell r="EV295">
            <v>997</v>
          </cell>
          <cell r="EW295">
            <v>997</v>
          </cell>
          <cell r="EX295">
            <v>997</v>
          </cell>
          <cell r="EY295">
            <v>997</v>
          </cell>
          <cell r="EZ295">
            <v>997</v>
          </cell>
          <cell r="FA295">
            <v>997</v>
          </cell>
          <cell r="FB295">
            <v>997</v>
          </cell>
          <cell r="FC295">
            <v>997</v>
          </cell>
          <cell r="FD295">
            <v>997</v>
          </cell>
          <cell r="FE295">
            <v>997</v>
          </cell>
          <cell r="FF295">
            <v>997</v>
          </cell>
          <cell r="FG295">
            <v>997</v>
          </cell>
          <cell r="FH295">
            <v>997</v>
          </cell>
          <cell r="FI295">
            <v>997</v>
          </cell>
          <cell r="FJ295">
            <v>997</v>
          </cell>
          <cell r="FK295">
            <v>997</v>
          </cell>
          <cell r="FL295">
            <v>997</v>
          </cell>
          <cell r="FM295">
            <v>997</v>
          </cell>
          <cell r="FN295">
            <v>997</v>
          </cell>
          <cell r="FO295">
            <v>997</v>
          </cell>
          <cell r="FP295">
            <v>997</v>
          </cell>
          <cell r="FQ295">
            <v>997</v>
          </cell>
          <cell r="FR295">
            <v>997</v>
          </cell>
          <cell r="FS295">
            <v>997</v>
          </cell>
          <cell r="FT295">
            <v>997</v>
          </cell>
          <cell r="FU295">
            <v>997</v>
          </cell>
          <cell r="FV295">
            <v>997</v>
          </cell>
          <cell r="FW295">
            <v>997</v>
          </cell>
          <cell r="FX295">
            <v>997</v>
          </cell>
          <cell r="FY295">
            <v>997</v>
          </cell>
          <cell r="FZ295">
            <v>997</v>
          </cell>
          <cell r="GA295">
            <v>997</v>
          </cell>
          <cell r="GB295">
            <v>997</v>
          </cell>
          <cell r="GC295">
            <v>997</v>
          </cell>
          <cell r="GD295">
            <v>997</v>
          </cell>
          <cell r="GE295">
            <v>997</v>
          </cell>
          <cell r="GF295">
            <v>997</v>
          </cell>
          <cell r="GG295">
            <v>997</v>
          </cell>
          <cell r="GH295">
            <v>997</v>
          </cell>
          <cell r="GI295">
            <v>997</v>
          </cell>
          <cell r="GJ295">
            <v>997</v>
          </cell>
          <cell r="GK295">
            <v>997</v>
          </cell>
          <cell r="GL295">
            <v>997</v>
          </cell>
          <cell r="GM295">
            <v>997</v>
          </cell>
          <cell r="GN295">
            <v>997</v>
          </cell>
          <cell r="GO295">
            <v>997</v>
          </cell>
          <cell r="GP295">
            <v>997</v>
          </cell>
          <cell r="GQ295">
            <v>997</v>
          </cell>
          <cell r="GR295">
            <v>997</v>
          </cell>
        </row>
        <row r="296">
          <cell r="A296" t="str">
            <v>RAF5LI EV</v>
          </cell>
          <cell r="B296">
            <v>11</v>
          </cell>
          <cell r="C296" t="str">
            <v>2015 1</v>
          </cell>
          <cell r="D296">
            <v>42005</v>
          </cell>
          <cell r="E296">
            <v>1447</v>
          </cell>
          <cell r="F296" t="str">
            <v>Nýr vöruflokkur raf- og rafeindatækjaúrgangs frá 1.1.2015 skv. lögum 55/2003</v>
          </cell>
          <cell r="AA296" t="str">
            <v>2021 2</v>
          </cell>
          <cell r="AB296">
            <v>112</v>
          </cell>
          <cell r="AQ296" t="str">
            <v>PLASEK FR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1000</v>
          </cell>
          <cell r="ES296">
            <v>1000</v>
          </cell>
          <cell r="ET296">
            <v>1000</v>
          </cell>
          <cell r="EU296">
            <v>1000</v>
          </cell>
          <cell r="EV296">
            <v>1000</v>
          </cell>
          <cell r="EW296">
            <v>1001</v>
          </cell>
          <cell r="EX296">
            <v>1002</v>
          </cell>
          <cell r="EY296">
            <v>1003</v>
          </cell>
          <cell r="EZ296">
            <v>1004</v>
          </cell>
          <cell r="FA296">
            <v>1005</v>
          </cell>
          <cell r="FB296">
            <v>1006</v>
          </cell>
          <cell r="FC296">
            <v>1007</v>
          </cell>
          <cell r="FD296">
            <v>1008</v>
          </cell>
          <cell r="FE296">
            <v>1009</v>
          </cell>
          <cell r="FF296">
            <v>1010</v>
          </cell>
          <cell r="FG296">
            <v>1011</v>
          </cell>
          <cell r="FH296">
            <v>1012</v>
          </cell>
          <cell r="FI296">
            <v>1013</v>
          </cell>
          <cell r="FJ296">
            <v>1014</v>
          </cell>
          <cell r="FK296">
            <v>1015</v>
          </cell>
          <cell r="FL296">
            <v>1016</v>
          </cell>
          <cell r="FM296">
            <v>1017</v>
          </cell>
          <cell r="FN296">
            <v>1018</v>
          </cell>
          <cell r="FO296">
            <v>1019</v>
          </cell>
          <cell r="FP296">
            <v>1020</v>
          </cell>
          <cell r="FQ296">
            <v>1021</v>
          </cell>
          <cell r="FR296">
            <v>1022</v>
          </cell>
          <cell r="FS296">
            <v>1023</v>
          </cell>
          <cell r="FT296">
            <v>1024</v>
          </cell>
          <cell r="FU296">
            <v>1025</v>
          </cell>
          <cell r="FV296">
            <v>1026</v>
          </cell>
          <cell r="FW296">
            <v>1027</v>
          </cell>
          <cell r="FX296">
            <v>1028</v>
          </cell>
          <cell r="FY296">
            <v>1029</v>
          </cell>
          <cell r="FZ296">
            <v>1030</v>
          </cell>
          <cell r="GA296">
            <v>1031</v>
          </cell>
          <cell r="GB296">
            <v>1032</v>
          </cell>
          <cell r="GC296">
            <v>1033</v>
          </cell>
          <cell r="GD296">
            <v>1034</v>
          </cell>
          <cell r="GE296">
            <v>1035</v>
          </cell>
          <cell r="GF296">
            <v>1036</v>
          </cell>
          <cell r="GG296">
            <v>1037</v>
          </cell>
          <cell r="GH296">
            <v>1038</v>
          </cell>
          <cell r="GI296">
            <v>1039</v>
          </cell>
          <cell r="GJ296">
            <v>1040</v>
          </cell>
          <cell r="GK296">
            <v>1041</v>
          </cell>
          <cell r="GL296">
            <v>1042</v>
          </cell>
          <cell r="GM296">
            <v>1043</v>
          </cell>
          <cell r="GN296">
            <v>1044</v>
          </cell>
          <cell r="GO296">
            <v>1045</v>
          </cell>
          <cell r="GP296">
            <v>1046</v>
          </cell>
          <cell r="GQ296">
            <v>1047</v>
          </cell>
          <cell r="GR296">
            <v>1048</v>
          </cell>
        </row>
        <row r="297">
          <cell r="A297" t="str">
            <v>RAF5LI OV</v>
          </cell>
          <cell r="B297">
            <v>11</v>
          </cell>
          <cell r="C297" t="str">
            <v>2015 1</v>
          </cell>
          <cell r="D297">
            <v>42005</v>
          </cell>
          <cell r="E297">
            <v>1446</v>
          </cell>
          <cell r="F297" t="str">
            <v>Nýr vöruflokkur raf- og rafeindatækjaúrgangs frá 1.1.2015 skv. lögum 55/2003</v>
          </cell>
          <cell r="AA297" t="str">
            <v>2021 3</v>
          </cell>
          <cell r="AB297">
            <v>113</v>
          </cell>
          <cell r="AQ297" t="str">
            <v>PLASEK EV</v>
          </cell>
          <cell r="CC297">
            <v>1437</v>
          </cell>
          <cell r="CD297">
            <v>1437</v>
          </cell>
          <cell r="CE297">
            <v>1437</v>
          </cell>
          <cell r="CF297">
            <v>1437</v>
          </cell>
          <cell r="CG297">
            <v>1437</v>
          </cell>
          <cell r="CH297">
            <v>1437</v>
          </cell>
          <cell r="CI297">
            <v>1437</v>
          </cell>
          <cell r="CJ297">
            <v>1437</v>
          </cell>
          <cell r="CK297">
            <v>1437</v>
          </cell>
          <cell r="CL297">
            <v>1437</v>
          </cell>
          <cell r="CM297">
            <v>1437</v>
          </cell>
          <cell r="CN297">
            <v>1437</v>
          </cell>
          <cell r="CO297">
            <v>1437</v>
          </cell>
          <cell r="CP297">
            <v>1437</v>
          </cell>
          <cell r="CQ297">
            <v>1437</v>
          </cell>
          <cell r="CR297">
            <v>1437</v>
          </cell>
          <cell r="CS297">
            <v>1437</v>
          </cell>
          <cell r="CT297">
            <v>1437</v>
          </cell>
          <cell r="CU297">
            <v>1437</v>
          </cell>
          <cell r="CV297">
            <v>1437</v>
          </cell>
          <cell r="CW297">
            <v>1437</v>
          </cell>
          <cell r="CX297">
            <v>1437</v>
          </cell>
          <cell r="CY297">
            <v>1437</v>
          </cell>
          <cell r="CZ297">
            <v>1437</v>
          </cell>
          <cell r="DA297">
            <v>1437</v>
          </cell>
          <cell r="DB297">
            <v>1437</v>
          </cell>
          <cell r="DC297">
            <v>1437</v>
          </cell>
          <cell r="DD297">
            <v>1437</v>
          </cell>
          <cell r="DE297">
            <v>1437</v>
          </cell>
          <cell r="DF297">
            <v>1437</v>
          </cell>
          <cell r="DG297">
            <v>1437</v>
          </cell>
          <cell r="DH297">
            <v>1437</v>
          </cell>
          <cell r="DI297">
            <v>1437</v>
          </cell>
          <cell r="DJ297">
            <v>1437</v>
          </cell>
          <cell r="DK297">
            <v>1437</v>
          </cell>
          <cell r="DL297">
            <v>1437</v>
          </cell>
          <cell r="DM297">
            <v>1437</v>
          </cell>
          <cell r="DN297">
            <v>1437</v>
          </cell>
          <cell r="DO297">
            <v>1437</v>
          </cell>
          <cell r="DP297">
            <v>1437</v>
          </cell>
          <cell r="DQ297">
            <v>1437</v>
          </cell>
          <cell r="DR297">
            <v>1437</v>
          </cell>
          <cell r="DS297">
            <v>1437</v>
          </cell>
          <cell r="DT297">
            <v>1437</v>
          </cell>
          <cell r="DU297">
            <v>1437</v>
          </cell>
          <cell r="DV297">
            <v>1437</v>
          </cell>
          <cell r="DW297">
            <v>1437</v>
          </cell>
          <cell r="DX297">
            <v>1437</v>
          </cell>
          <cell r="DY297">
            <v>1437</v>
          </cell>
          <cell r="DZ297">
            <v>1437</v>
          </cell>
          <cell r="EA297">
            <v>1437</v>
          </cell>
          <cell r="EB297">
            <v>1437</v>
          </cell>
          <cell r="EC297">
            <v>1437</v>
          </cell>
          <cell r="ED297">
            <v>1437</v>
          </cell>
          <cell r="EE297">
            <v>1437</v>
          </cell>
          <cell r="EF297">
            <v>1437</v>
          </cell>
          <cell r="EG297">
            <v>1437</v>
          </cell>
          <cell r="EH297">
            <v>1437</v>
          </cell>
          <cell r="EI297">
            <v>1437</v>
          </cell>
          <cell r="EJ297">
            <v>1437</v>
          </cell>
          <cell r="EK297">
            <v>1437</v>
          </cell>
          <cell r="EL297">
            <v>1437</v>
          </cell>
          <cell r="EM297">
            <v>1437</v>
          </cell>
          <cell r="EN297">
            <v>1437</v>
          </cell>
          <cell r="EO297">
            <v>1437</v>
          </cell>
          <cell r="EP297">
            <v>1437</v>
          </cell>
          <cell r="EQ297">
            <v>1437</v>
          </cell>
          <cell r="ER297">
            <v>1437</v>
          </cell>
          <cell r="ES297">
            <v>1437</v>
          </cell>
          <cell r="ET297">
            <v>1437</v>
          </cell>
          <cell r="EU297">
            <v>1437</v>
          </cell>
          <cell r="EV297">
            <v>1437</v>
          </cell>
          <cell r="EW297">
            <v>1437</v>
          </cell>
          <cell r="EX297">
            <v>1437</v>
          </cell>
          <cell r="EY297">
            <v>1437</v>
          </cell>
          <cell r="EZ297">
            <v>1437</v>
          </cell>
          <cell r="FA297">
            <v>1437</v>
          </cell>
          <cell r="FB297">
            <v>1437</v>
          </cell>
          <cell r="FC297">
            <v>1437</v>
          </cell>
          <cell r="FD297">
            <v>1437</v>
          </cell>
          <cell r="FE297">
            <v>1437</v>
          </cell>
          <cell r="FF297">
            <v>1437</v>
          </cell>
          <cell r="FG297">
            <v>1437</v>
          </cell>
          <cell r="FH297">
            <v>1437</v>
          </cell>
          <cell r="FI297">
            <v>1437</v>
          </cell>
          <cell r="FJ297">
            <v>1437</v>
          </cell>
          <cell r="FK297">
            <v>1437</v>
          </cell>
          <cell r="FL297">
            <v>1437</v>
          </cell>
          <cell r="FM297">
            <v>1437</v>
          </cell>
          <cell r="FN297">
            <v>1437</v>
          </cell>
          <cell r="FO297">
            <v>1437</v>
          </cell>
          <cell r="FP297">
            <v>1437</v>
          </cell>
          <cell r="FQ297">
            <v>1437</v>
          </cell>
          <cell r="FR297">
            <v>1437</v>
          </cell>
          <cell r="FS297">
            <v>1437</v>
          </cell>
          <cell r="FT297">
            <v>1437</v>
          </cell>
          <cell r="FU297">
            <v>1437</v>
          </cell>
          <cell r="FV297">
            <v>1437</v>
          </cell>
          <cell r="FW297">
            <v>1437</v>
          </cell>
          <cell r="FX297">
            <v>1437</v>
          </cell>
          <cell r="FY297">
            <v>1437</v>
          </cell>
          <cell r="FZ297">
            <v>1437</v>
          </cell>
          <cell r="GA297">
            <v>1437</v>
          </cell>
          <cell r="GB297">
            <v>1437</v>
          </cell>
          <cell r="GC297">
            <v>1437</v>
          </cell>
          <cell r="GD297">
            <v>1437</v>
          </cell>
          <cell r="GE297">
            <v>1437</v>
          </cell>
          <cell r="GF297">
            <v>1437</v>
          </cell>
          <cell r="GG297">
            <v>1437</v>
          </cell>
          <cell r="GH297">
            <v>1437</v>
          </cell>
          <cell r="GI297">
            <v>1437</v>
          </cell>
          <cell r="GJ297">
            <v>1437</v>
          </cell>
          <cell r="GK297">
            <v>1437</v>
          </cell>
          <cell r="GL297">
            <v>1437</v>
          </cell>
          <cell r="GM297">
            <v>1437</v>
          </cell>
          <cell r="GN297">
            <v>1437</v>
          </cell>
          <cell r="GO297">
            <v>1437</v>
          </cell>
          <cell r="GP297">
            <v>1437</v>
          </cell>
          <cell r="GQ297">
            <v>1437</v>
          </cell>
          <cell r="GR297">
            <v>1437</v>
          </cell>
        </row>
        <row r="298">
          <cell r="A298" t="str">
            <v>RAF6UT AN</v>
          </cell>
          <cell r="B298">
            <v>6</v>
          </cell>
          <cell r="C298" t="str">
            <v>2015 1</v>
          </cell>
          <cell r="D298">
            <v>42005</v>
          </cell>
          <cell r="E298">
            <v>1445</v>
          </cell>
          <cell r="F298" t="str">
            <v>Nýr vöruflokkur raf- og rafeindatækjaúrgangs frá 1.1.2015 skv. lögum 55/2003</v>
          </cell>
          <cell r="AA298" t="str">
            <v>2021 4</v>
          </cell>
          <cell r="AB298">
            <v>114</v>
          </cell>
          <cell r="AQ298" t="str">
            <v>PLASEK FR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  <cell r="EQ298">
            <v>1000</v>
          </cell>
          <cell r="ER298">
            <v>1000</v>
          </cell>
          <cell r="ES298">
            <v>1000</v>
          </cell>
          <cell r="ET298">
            <v>1000</v>
          </cell>
          <cell r="EU298">
            <v>1000</v>
          </cell>
          <cell r="EV298">
            <v>1000</v>
          </cell>
          <cell r="EW298">
            <v>1001</v>
          </cell>
          <cell r="EX298">
            <v>1002</v>
          </cell>
          <cell r="EY298">
            <v>1003</v>
          </cell>
          <cell r="EZ298">
            <v>1004</v>
          </cell>
          <cell r="FA298">
            <v>1005</v>
          </cell>
          <cell r="FB298">
            <v>1006</v>
          </cell>
          <cell r="FC298">
            <v>1007</v>
          </cell>
          <cell r="FD298">
            <v>1008</v>
          </cell>
          <cell r="FE298">
            <v>1009</v>
          </cell>
          <cell r="FF298">
            <v>1010</v>
          </cell>
          <cell r="FG298">
            <v>1011</v>
          </cell>
          <cell r="FH298">
            <v>1012</v>
          </cell>
          <cell r="FI298">
            <v>1013</v>
          </cell>
          <cell r="FJ298">
            <v>1014</v>
          </cell>
          <cell r="FK298">
            <v>1015</v>
          </cell>
          <cell r="FL298">
            <v>1016</v>
          </cell>
          <cell r="FM298">
            <v>1017</v>
          </cell>
          <cell r="FN298">
            <v>1018</v>
          </cell>
          <cell r="FO298">
            <v>1019</v>
          </cell>
          <cell r="FP298">
            <v>1020</v>
          </cell>
          <cell r="FQ298">
            <v>1021</v>
          </cell>
          <cell r="FR298">
            <v>1022</v>
          </cell>
          <cell r="FS298">
            <v>1023</v>
          </cell>
          <cell r="FT298">
            <v>1024</v>
          </cell>
          <cell r="FU298">
            <v>1025</v>
          </cell>
          <cell r="FV298">
            <v>1026</v>
          </cell>
          <cell r="FW298">
            <v>1027</v>
          </cell>
          <cell r="FX298">
            <v>1028</v>
          </cell>
          <cell r="FY298">
            <v>1029</v>
          </cell>
          <cell r="FZ298">
            <v>1030</v>
          </cell>
          <cell r="GA298">
            <v>1031</v>
          </cell>
          <cell r="GB298">
            <v>1032</v>
          </cell>
          <cell r="GC298">
            <v>1033</v>
          </cell>
          <cell r="GD298">
            <v>1034</v>
          </cell>
          <cell r="GE298">
            <v>1035</v>
          </cell>
          <cell r="GF298">
            <v>1036</v>
          </cell>
          <cell r="GG298">
            <v>1037</v>
          </cell>
          <cell r="GH298">
            <v>1038</v>
          </cell>
          <cell r="GI298">
            <v>1039</v>
          </cell>
          <cell r="GJ298">
            <v>1040</v>
          </cell>
          <cell r="GK298">
            <v>1041</v>
          </cell>
          <cell r="GL298">
            <v>1042</v>
          </cell>
          <cell r="GM298">
            <v>1043</v>
          </cell>
          <cell r="GN298">
            <v>1044</v>
          </cell>
          <cell r="GO298">
            <v>1045</v>
          </cell>
          <cell r="GP298">
            <v>1046</v>
          </cell>
          <cell r="GQ298">
            <v>1047</v>
          </cell>
          <cell r="GR298">
            <v>1048</v>
          </cell>
        </row>
        <row r="299">
          <cell r="A299" t="str">
            <v>RAF6UT EV</v>
          </cell>
          <cell r="B299">
            <v>6</v>
          </cell>
          <cell r="C299" t="str">
            <v>2015 1</v>
          </cell>
          <cell r="D299">
            <v>42005</v>
          </cell>
          <cell r="E299">
            <v>1444</v>
          </cell>
          <cell r="F299" t="str">
            <v>Nýr vöruflokkur raf- og rafeindatækjaúrgangs frá 1.1.2015 skv. lögum 55/2003</v>
          </cell>
          <cell r="AA299" t="str">
            <v>2021 5</v>
          </cell>
          <cell r="AB299">
            <v>115</v>
          </cell>
          <cell r="AQ299" t="str">
            <v>PLASEK OV</v>
          </cell>
          <cell r="CC299">
            <v>1438</v>
          </cell>
          <cell r="CD299">
            <v>1438</v>
          </cell>
          <cell r="CE299">
            <v>1438</v>
          </cell>
          <cell r="CF299">
            <v>1438</v>
          </cell>
          <cell r="CG299">
            <v>1438</v>
          </cell>
          <cell r="CH299">
            <v>1438</v>
          </cell>
          <cell r="CI299">
            <v>1438</v>
          </cell>
          <cell r="CJ299">
            <v>1438</v>
          </cell>
          <cell r="CK299">
            <v>1438</v>
          </cell>
          <cell r="CL299">
            <v>1438</v>
          </cell>
          <cell r="CM299">
            <v>1438</v>
          </cell>
          <cell r="CN299">
            <v>1438</v>
          </cell>
          <cell r="CO299">
            <v>1438</v>
          </cell>
          <cell r="CP299">
            <v>1438</v>
          </cell>
          <cell r="CQ299">
            <v>1438</v>
          </cell>
          <cell r="CR299">
            <v>1438</v>
          </cell>
          <cell r="CS299">
            <v>1438</v>
          </cell>
          <cell r="CT299">
            <v>1438</v>
          </cell>
          <cell r="CU299">
            <v>1438</v>
          </cell>
          <cell r="CV299">
            <v>1438</v>
          </cell>
          <cell r="CW299">
            <v>1438</v>
          </cell>
          <cell r="CX299">
            <v>1438</v>
          </cell>
          <cell r="CY299">
            <v>1438</v>
          </cell>
          <cell r="CZ299">
            <v>1438</v>
          </cell>
          <cell r="DA299">
            <v>1438</v>
          </cell>
          <cell r="DB299">
            <v>1438</v>
          </cell>
          <cell r="DC299">
            <v>1438</v>
          </cell>
          <cell r="DD299">
            <v>1438</v>
          </cell>
          <cell r="DE299">
            <v>1438</v>
          </cell>
          <cell r="DF299">
            <v>1438</v>
          </cell>
          <cell r="DG299">
            <v>1438</v>
          </cell>
          <cell r="DH299">
            <v>1438</v>
          </cell>
          <cell r="DI299">
            <v>1438</v>
          </cell>
          <cell r="DJ299">
            <v>1438</v>
          </cell>
          <cell r="DK299">
            <v>1438</v>
          </cell>
          <cell r="DL299">
            <v>1438</v>
          </cell>
          <cell r="DM299">
            <v>1438</v>
          </cell>
          <cell r="DN299">
            <v>1438</v>
          </cell>
          <cell r="DO299">
            <v>1438</v>
          </cell>
          <cell r="DP299">
            <v>1438</v>
          </cell>
          <cell r="DQ299">
            <v>1438</v>
          </cell>
          <cell r="DR299">
            <v>1438</v>
          </cell>
          <cell r="DS299">
            <v>1438</v>
          </cell>
          <cell r="DT299">
            <v>1438</v>
          </cell>
          <cell r="DU299">
            <v>1438</v>
          </cell>
          <cell r="DV299">
            <v>1438</v>
          </cell>
          <cell r="DW299">
            <v>1438</v>
          </cell>
          <cell r="DX299">
            <v>1438</v>
          </cell>
          <cell r="DY299">
            <v>1438</v>
          </cell>
          <cell r="DZ299">
            <v>1438</v>
          </cell>
          <cell r="EA299">
            <v>1438</v>
          </cell>
          <cell r="EB299">
            <v>1438</v>
          </cell>
          <cell r="EC299">
            <v>1438</v>
          </cell>
          <cell r="ED299">
            <v>1438</v>
          </cell>
          <cell r="EE299">
            <v>1438</v>
          </cell>
          <cell r="EF299">
            <v>1438</v>
          </cell>
          <cell r="EG299">
            <v>1438</v>
          </cell>
          <cell r="EH299">
            <v>1438</v>
          </cell>
          <cell r="EI299">
            <v>1438</v>
          </cell>
          <cell r="EJ299">
            <v>1438</v>
          </cell>
          <cell r="EK299">
            <v>1438</v>
          </cell>
          <cell r="EL299">
            <v>1438</v>
          </cell>
          <cell r="EM299">
            <v>1438</v>
          </cell>
          <cell r="EN299">
            <v>1438</v>
          </cell>
          <cell r="EO299">
            <v>1438</v>
          </cell>
          <cell r="EP299">
            <v>1438</v>
          </cell>
          <cell r="EQ299">
            <v>1438</v>
          </cell>
          <cell r="ER299">
            <v>1438</v>
          </cell>
          <cell r="ES299">
            <v>1438</v>
          </cell>
          <cell r="ET299">
            <v>1438</v>
          </cell>
          <cell r="EU299">
            <v>1438</v>
          </cell>
          <cell r="EV299">
            <v>1438</v>
          </cell>
          <cell r="EW299">
            <v>1438</v>
          </cell>
          <cell r="EX299">
            <v>1438</v>
          </cell>
          <cell r="EY299">
            <v>1438</v>
          </cell>
          <cell r="EZ299">
            <v>1438</v>
          </cell>
          <cell r="FA299">
            <v>1438</v>
          </cell>
          <cell r="FB299">
            <v>1438</v>
          </cell>
          <cell r="FC299">
            <v>1438</v>
          </cell>
          <cell r="FD299">
            <v>1438</v>
          </cell>
          <cell r="FE299">
            <v>1438</v>
          </cell>
          <cell r="FF299">
            <v>1438</v>
          </cell>
          <cell r="FG299">
            <v>1438</v>
          </cell>
          <cell r="FH299">
            <v>1438</v>
          </cell>
          <cell r="FI299">
            <v>1438</v>
          </cell>
          <cell r="FJ299">
            <v>1438</v>
          </cell>
          <cell r="FK299">
            <v>1438</v>
          </cell>
          <cell r="FL299">
            <v>1438</v>
          </cell>
          <cell r="FM299">
            <v>1438</v>
          </cell>
          <cell r="FN299">
            <v>1438</v>
          </cell>
          <cell r="FO299">
            <v>1438</v>
          </cell>
          <cell r="FP299">
            <v>1438</v>
          </cell>
          <cell r="FQ299">
            <v>1438</v>
          </cell>
          <cell r="FR299">
            <v>1438</v>
          </cell>
          <cell r="FS299">
            <v>1438</v>
          </cell>
          <cell r="FT299">
            <v>1438</v>
          </cell>
          <cell r="FU299">
            <v>1438</v>
          </cell>
          <cell r="FV299">
            <v>1438</v>
          </cell>
          <cell r="FW299">
            <v>1438</v>
          </cell>
          <cell r="FX299">
            <v>1438</v>
          </cell>
          <cell r="FY299">
            <v>1438</v>
          </cell>
          <cell r="FZ299">
            <v>1438</v>
          </cell>
          <cell r="GA299">
            <v>1438</v>
          </cell>
          <cell r="GB299">
            <v>1438</v>
          </cell>
          <cell r="GC299">
            <v>1438</v>
          </cell>
          <cell r="GD299">
            <v>1438</v>
          </cell>
          <cell r="GE299">
            <v>1438</v>
          </cell>
          <cell r="GF299">
            <v>1438</v>
          </cell>
          <cell r="GG299">
            <v>1438</v>
          </cell>
          <cell r="GH299">
            <v>1438</v>
          </cell>
          <cell r="GI299">
            <v>1438</v>
          </cell>
          <cell r="GJ299">
            <v>1438</v>
          </cell>
          <cell r="GK299">
            <v>1438</v>
          </cell>
          <cell r="GL299">
            <v>1438</v>
          </cell>
          <cell r="GM299">
            <v>1438</v>
          </cell>
          <cell r="GN299">
            <v>1438</v>
          </cell>
          <cell r="GO299">
            <v>1438</v>
          </cell>
          <cell r="GP299">
            <v>1438</v>
          </cell>
          <cell r="GQ299">
            <v>1438</v>
          </cell>
          <cell r="GR299">
            <v>1438</v>
          </cell>
        </row>
        <row r="300">
          <cell r="A300" t="str">
            <v>RAF6UT OV</v>
          </cell>
          <cell r="B300">
            <v>6</v>
          </cell>
          <cell r="C300" t="str">
            <v>2015 1</v>
          </cell>
          <cell r="D300">
            <v>42005</v>
          </cell>
          <cell r="E300">
            <v>1443</v>
          </cell>
          <cell r="F300" t="str">
            <v>Nýr vöruflokkur raf- og rafeindatækjaúrgangs frá 1.1.2015 skv. lögum 55/2003</v>
          </cell>
          <cell r="AA300" t="str">
            <v>2021 6</v>
          </cell>
          <cell r="AB300">
            <v>116</v>
          </cell>
          <cell r="AQ300" t="str">
            <v>PLASPI AN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  <cell r="EQ300">
            <v>997</v>
          </cell>
          <cell r="ER300">
            <v>997</v>
          </cell>
          <cell r="ES300">
            <v>997</v>
          </cell>
          <cell r="ET300">
            <v>997</v>
          </cell>
          <cell r="EU300">
            <v>997</v>
          </cell>
          <cell r="EV300">
            <v>997</v>
          </cell>
          <cell r="EW300">
            <v>997</v>
          </cell>
          <cell r="EX300">
            <v>997</v>
          </cell>
          <cell r="EY300">
            <v>997</v>
          </cell>
          <cell r="EZ300">
            <v>997</v>
          </cell>
          <cell r="FA300">
            <v>997</v>
          </cell>
          <cell r="FB300">
            <v>997</v>
          </cell>
          <cell r="FC300">
            <v>997</v>
          </cell>
          <cell r="FD300">
            <v>997</v>
          </cell>
          <cell r="FE300">
            <v>997</v>
          </cell>
          <cell r="FF300">
            <v>997</v>
          </cell>
          <cell r="FG300">
            <v>997</v>
          </cell>
          <cell r="FH300">
            <v>997</v>
          </cell>
          <cell r="FI300">
            <v>997</v>
          </cell>
          <cell r="FJ300">
            <v>997</v>
          </cell>
          <cell r="FK300">
            <v>997</v>
          </cell>
          <cell r="FL300">
            <v>997</v>
          </cell>
          <cell r="FM300">
            <v>997</v>
          </cell>
          <cell r="FN300">
            <v>997</v>
          </cell>
          <cell r="FO300">
            <v>997</v>
          </cell>
          <cell r="FP300">
            <v>997</v>
          </cell>
          <cell r="FQ300">
            <v>997</v>
          </cell>
          <cell r="FR300">
            <v>997</v>
          </cell>
          <cell r="FS300">
            <v>997</v>
          </cell>
          <cell r="FT300">
            <v>997</v>
          </cell>
          <cell r="FU300">
            <v>997</v>
          </cell>
          <cell r="FV300">
            <v>997</v>
          </cell>
          <cell r="FW300">
            <v>997</v>
          </cell>
          <cell r="FX300">
            <v>997</v>
          </cell>
          <cell r="FY300">
            <v>997</v>
          </cell>
          <cell r="FZ300">
            <v>997</v>
          </cell>
          <cell r="GA300">
            <v>997</v>
          </cell>
          <cell r="GB300">
            <v>997</v>
          </cell>
          <cell r="GC300">
            <v>997</v>
          </cell>
          <cell r="GD300">
            <v>997</v>
          </cell>
          <cell r="GE300">
            <v>997</v>
          </cell>
          <cell r="GF300">
            <v>997</v>
          </cell>
          <cell r="GG300">
            <v>997</v>
          </cell>
          <cell r="GH300">
            <v>997</v>
          </cell>
          <cell r="GI300">
            <v>997</v>
          </cell>
          <cell r="GJ300">
            <v>997</v>
          </cell>
          <cell r="GK300">
            <v>997</v>
          </cell>
          <cell r="GL300">
            <v>997</v>
          </cell>
          <cell r="GM300">
            <v>997</v>
          </cell>
          <cell r="GN300">
            <v>997</v>
          </cell>
          <cell r="GO300">
            <v>997</v>
          </cell>
          <cell r="GP300">
            <v>997</v>
          </cell>
          <cell r="GQ300">
            <v>997</v>
          </cell>
          <cell r="GR300">
            <v>997</v>
          </cell>
        </row>
        <row r="301">
          <cell r="A301" t="str">
            <v>PAPOFL OV</v>
          </cell>
          <cell r="B301">
            <v>0</v>
          </cell>
          <cell r="C301" t="str">
            <v>2012 1</v>
          </cell>
          <cell r="D301">
            <v>40909</v>
          </cell>
          <cell r="E301">
            <v>1442</v>
          </cell>
          <cell r="F301" t="str">
            <v>Flokkur hættir vegna sólarlagsákvæðis um óflokkaðar umbúðir í sorpbrennslum. Sama á við um PLAOFL en þeim flokki var breytt í PLAFLO 1.11.14 í þessu skjali og sést því ekki lengur</v>
          </cell>
          <cell r="AA301" t="str">
            <v>2021 7</v>
          </cell>
          <cell r="AB301">
            <v>117</v>
          </cell>
          <cell r="AQ301" t="str">
            <v>PLASPI FO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  <cell r="CZ301">
            <v>1439</v>
          </cell>
          <cell r="DA301">
            <v>1439</v>
          </cell>
          <cell r="DB301">
            <v>1439</v>
          </cell>
          <cell r="DC301">
            <v>1439</v>
          </cell>
          <cell r="DD301">
            <v>1439</v>
          </cell>
          <cell r="DE301">
            <v>1439</v>
          </cell>
          <cell r="DF301">
            <v>1439</v>
          </cell>
          <cell r="DG301">
            <v>1439</v>
          </cell>
          <cell r="DH301">
            <v>1439</v>
          </cell>
          <cell r="DI301">
            <v>1439</v>
          </cell>
          <cell r="DJ301">
            <v>1439</v>
          </cell>
          <cell r="DK301">
            <v>1439</v>
          </cell>
          <cell r="DL301">
            <v>1439</v>
          </cell>
          <cell r="DM301">
            <v>1439</v>
          </cell>
          <cell r="DN301">
            <v>1439</v>
          </cell>
          <cell r="DO301">
            <v>1439</v>
          </cell>
          <cell r="DP301">
            <v>1439</v>
          </cell>
          <cell r="DQ301">
            <v>1439</v>
          </cell>
          <cell r="DR301">
            <v>1439</v>
          </cell>
          <cell r="DS301">
            <v>1439</v>
          </cell>
          <cell r="DT301">
            <v>1439</v>
          </cell>
          <cell r="DU301">
            <v>1439</v>
          </cell>
          <cell r="DV301">
            <v>1439</v>
          </cell>
          <cell r="DW301">
            <v>1439</v>
          </cell>
          <cell r="DX301">
            <v>1439</v>
          </cell>
          <cell r="DY301">
            <v>1439</v>
          </cell>
          <cell r="DZ301">
            <v>1439</v>
          </cell>
          <cell r="EA301">
            <v>1439</v>
          </cell>
          <cell r="EB301">
            <v>1439</v>
          </cell>
          <cell r="EC301">
            <v>1439</v>
          </cell>
          <cell r="ED301">
            <v>1439</v>
          </cell>
          <cell r="EE301">
            <v>1439</v>
          </cell>
          <cell r="EF301">
            <v>1439</v>
          </cell>
          <cell r="EG301">
            <v>1439</v>
          </cell>
          <cell r="EH301">
            <v>1439</v>
          </cell>
          <cell r="EI301">
            <v>1439</v>
          </cell>
          <cell r="EJ301">
            <v>1439</v>
          </cell>
          <cell r="EK301">
            <v>1439</v>
          </cell>
          <cell r="EL301">
            <v>1439</v>
          </cell>
          <cell r="EM301">
            <v>1439</v>
          </cell>
          <cell r="EN301">
            <v>1439</v>
          </cell>
          <cell r="EO301">
            <v>1439</v>
          </cell>
          <cell r="EP301">
            <v>1439</v>
          </cell>
          <cell r="EQ301">
            <v>1439</v>
          </cell>
          <cell r="ER301">
            <v>1439</v>
          </cell>
          <cell r="ES301">
            <v>1439</v>
          </cell>
          <cell r="ET301">
            <v>1439</v>
          </cell>
          <cell r="EU301">
            <v>1439</v>
          </cell>
          <cell r="EV301">
            <v>1439</v>
          </cell>
          <cell r="EW301">
            <v>1439</v>
          </cell>
          <cell r="EX301">
            <v>1439</v>
          </cell>
          <cell r="EY301">
            <v>1439</v>
          </cell>
          <cell r="EZ301">
            <v>1439</v>
          </cell>
          <cell r="FA301">
            <v>1439</v>
          </cell>
          <cell r="FB301">
            <v>1439</v>
          </cell>
          <cell r="FC301">
            <v>1439</v>
          </cell>
          <cell r="FD301">
            <v>1439</v>
          </cell>
          <cell r="FE301">
            <v>1439</v>
          </cell>
          <cell r="FF301">
            <v>1439</v>
          </cell>
          <cell r="FG301">
            <v>1439</v>
          </cell>
          <cell r="FH301">
            <v>1439</v>
          </cell>
          <cell r="FI301">
            <v>1439</v>
          </cell>
          <cell r="FJ301">
            <v>1439</v>
          </cell>
          <cell r="FK301">
            <v>1439</v>
          </cell>
          <cell r="FL301">
            <v>1439</v>
          </cell>
          <cell r="FM301">
            <v>1439</v>
          </cell>
          <cell r="FN301">
            <v>1439</v>
          </cell>
          <cell r="FO301">
            <v>1439</v>
          </cell>
          <cell r="FP301">
            <v>1439</v>
          </cell>
          <cell r="FQ301">
            <v>1439</v>
          </cell>
          <cell r="FR301">
            <v>1439</v>
          </cell>
          <cell r="FS301">
            <v>1439</v>
          </cell>
          <cell r="FT301">
            <v>1439</v>
          </cell>
          <cell r="FU301">
            <v>1439</v>
          </cell>
          <cell r="FV301">
            <v>1439</v>
          </cell>
          <cell r="FW301">
            <v>1439</v>
          </cell>
          <cell r="FX301">
            <v>1439</v>
          </cell>
          <cell r="FY301">
            <v>1439</v>
          </cell>
          <cell r="FZ301">
            <v>1439</v>
          </cell>
          <cell r="GA301">
            <v>1439</v>
          </cell>
          <cell r="GB301">
            <v>1439</v>
          </cell>
          <cell r="GC301">
            <v>1439</v>
          </cell>
          <cell r="GD301">
            <v>1439</v>
          </cell>
          <cell r="GE301">
            <v>1439</v>
          </cell>
          <cell r="GF301">
            <v>1439</v>
          </cell>
          <cell r="GG301">
            <v>1439</v>
          </cell>
          <cell r="GH301">
            <v>1439</v>
          </cell>
          <cell r="GI301">
            <v>1439</v>
          </cell>
          <cell r="GJ301">
            <v>1439</v>
          </cell>
          <cell r="GK301">
            <v>1439</v>
          </cell>
          <cell r="GL301">
            <v>1439</v>
          </cell>
          <cell r="GM301">
            <v>1439</v>
          </cell>
          <cell r="GN301">
            <v>1439</v>
          </cell>
          <cell r="GO301">
            <v>1439</v>
          </cell>
          <cell r="GP301">
            <v>1439</v>
          </cell>
          <cell r="GQ301">
            <v>1439</v>
          </cell>
          <cell r="GR301">
            <v>1439</v>
          </cell>
        </row>
        <row r="302">
          <cell r="A302" t="str">
            <v>PLAANN OV</v>
          </cell>
          <cell r="B302">
            <v>0</v>
          </cell>
          <cell r="C302" t="str">
            <v>2015 1</v>
          </cell>
          <cell r="D302">
            <v>42005</v>
          </cell>
          <cell r="E302">
            <v>1441</v>
          </cell>
          <cell r="F302" t="str">
            <v>Flokkur fellur niður vegna breytinga á plastumbúðum</v>
          </cell>
          <cell r="AA302" t="str">
            <v>2021 8</v>
          </cell>
          <cell r="AB302">
            <v>118</v>
          </cell>
          <cell r="AQ302" t="str">
            <v>PLASPI FR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  <cell r="EQ302">
            <v>1000</v>
          </cell>
          <cell r="ER302">
            <v>1000</v>
          </cell>
          <cell r="ES302">
            <v>1000</v>
          </cell>
          <cell r="ET302">
            <v>1000</v>
          </cell>
          <cell r="EU302">
            <v>1000</v>
          </cell>
          <cell r="EV302">
            <v>1000</v>
          </cell>
          <cell r="EW302">
            <v>1001</v>
          </cell>
          <cell r="EX302">
            <v>1002</v>
          </cell>
          <cell r="EY302">
            <v>1003</v>
          </cell>
          <cell r="EZ302">
            <v>1004</v>
          </cell>
          <cell r="FA302">
            <v>1005</v>
          </cell>
          <cell r="FB302">
            <v>1006</v>
          </cell>
          <cell r="FC302">
            <v>1007</v>
          </cell>
          <cell r="FD302">
            <v>1008</v>
          </cell>
          <cell r="FE302">
            <v>1009</v>
          </cell>
          <cell r="FF302">
            <v>1010</v>
          </cell>
          <cell r="FG302">
            <v>1011</v>
          </cell>
          <cell r="FH302">
            <v>1012</v>
          </cell>
          <cell r="FI302">
            <v>1013</v>
          </cell>
          <cell r="FJ302">
            <v>1014</v>
          </cell>
          <cell r="FK302">
            <v>1015</v>
          </cell>
          <cell r="FL302">
            <v>1016</v>
          </cell>
          <cell r="FM302">
            <v>1017</v>
          </cell>
          <cell r="FN302">
            <v>1018</v>
          </cell>
          <cell r="FO302">
            <v>1019</v>
          </cell>
          <cell r="FP302">
            <v>1020</v>
          </cell>
          <cell r="FQ302">
            <v>1021</v>
          </cell>
          <cell r="FR302">
            <v>1022</v>
          </cell>
          <cell r="FS302">
            <v>1023</v>
          </cell>
          <cell r="FT302">
            <v>1024</v>
          </cell>
          <cell r="FU302">
            <v>1025</v>
          </cell>
          <cell r="FV302">
            <v>1026</v>
          </cell>
          <cell r="FW302">
            <v>1027</v>
          </cell>
          <cell r="FX302">
            <v>1028</v>
          </cell>
          <cell r="FY302">
            <v>1029</v>
          </cell>
          <cell r="FZ302">
            <v>1030</v>
          </cell>
          <cell r="GA302">
            <v>1031</v>
          </cell>
          <cell r="GB302">
            <v>1032</v>
          </cell>
          <cell r="GC302">
            <v>1033</v>
          </cell>
          <cell r="GD302">
            <v>1034</v>
          </cell>
          <cell r="GE302">
            <v>1035</v>
          </cell>
          <cell r="GF302">
            <v>1036</v>
          </cell>
          <cell r="GG302">
            <v>1037</v>
          </cell>
          <cell r="GH302">
            <v>1038</v>
          </cell>
          <cell r="GI302">
            <v>1039</v>
          </cell>
          <cell r="GJ302">
            <v>1040</v>
          </cell>
          <cell r="GK302">
            <v>1041</v>
          </cell>
          <cell r="GL302">
            <v>1042</v>
          </cell>
          <cell r="GM302">
            <v>1043</v>
          </cell>
          <cell r="GN302">
            <v>1044</v>
          </cell>
          <cell r="GO302">
            <v>1045</v>
          </cell>
          <cell r="GP302">
            <v>1046</v>
          </cell>
          <cell r="GQ302">
            <v>1047</v>
          </cell>
          <cell r="GR302">
            <v>1048</v>
          </cell>
        </row>
        <row r="303">
          <cell r="A303" t="str">
            <v>PLAANN EV</v>
          </cell>
          <cell r="B303">
            <v>0</v>
          </cell>
          <cell r="C303" t="str">
            <v>2015 1</v>
          </cell>
          <cell r="D303">
            <v>42005</v>
          </cell>
          <cell r="E303">
            <v>1440</v>
          </cell>
          <cell r="F303" t="str">
            <v>Flokkur fellur niður vegna breytinga á plastumbúðum</v>
          </cell>
          <cell r="AA303" t="str">
            <v>2021 9</v>
          </cell>
          <cell r="AB303">
            <v>119</v>
          </cell>
          <cell r="AQ303" t="str">
            <v>PLASPI OV</v>
          </cell>
          <cell r="CC303">
            <v>1439</v>
          </cell>
          <cell r="CD303">
            <v>1439</v>
          </cell>
          <cell r="CE303">
            <v>1439</v>
          </cell>
          <cell r="CF303">
            <v>1439</v>
          </cell>
          <cell r="CG303">
            <v>1439</v>
          </cell>
          <cell r="CH303">
            <v>1439</v>
          </cell>
          <cell r="CI303">
            <v>1439</v>
          </cell>
          <cell r="CJ303">
            <v>1439</v>
          </cell>
          <cell r="CK303">
            <v>1439</v>
          </cell>
          <cell r="CL303">
            <v>1439</v>
          </cell>
          <cell r="CM303">
            <v>1439</v>
          </cell>
          <cell r="CN303">
            <v>1439</v>
          </cell>
          <cell r="CO303">
            <v>1439</v>
          </cell>
          <cell r="CP303">
            <v>1439</v>
          </cell>
          <cell r="CQ303">
            <v>1439</v>
          </cell>
          <cell r="CR303">
            <v>1439</v>
          </cell>
          <cell r="CS303">
            <v>1439</v>
          </cell>
          <cell r="CT303">
            <v>1439</v>
          </cell>
          <cell r="CU303">
            <v>1439</v>
          </cell>
          <cell r="CV303">
            <v>1439</v>
          </cell>
          <cell r="CW303">
            <v>1439</v>
          </cell>
          <cell r="CX303">
            <v>1439</v>
          </cell>
          <cell r="CY303">
            <v>1439</v>
          </cell>
          <cell r="CZ303">
            <v>1439</v>
          </cell>
          <cell r="DA303">
            <v>1439</v>
          </cell>
          <cell r="DB303">
            <v>1439</v>
          </cell>
          <cell r="DC303">
            <v>1439</v>
          </cell>
          <cell r="DD303">
            <v>1439</v>
          </cell>
        </row>
        <row r="304">
          <cell r="A304" t="str">
            <v>PLASPI FO</v>
          </cell>
          <cell r="B304">
            <v>35</v>
          </cell>
          <cell r="C304" t="str">
            <v>2015 1</v>
          </cell>
          <cell r="D304">
            <v>42005</v>
          </cell>
          <cell r="E304">
            <v>1439</v>
          </cell>
          <cell r="F304" t="str">
            <v>Breytingar á endurgjaldi og flokkum plastumbúða. Samþykkt á 196. fundi stjórnar, 18.2.2014</v>
          </cell>
          <cell r="AA304" t="str">
            <v>2021 10</v>
          </cell>
          <cell r="AB304">
            <v>120</v>
          </cell>
          <cell r="AQ304" t="str">
            <v>PLASTI AN</v>
          </cell>
          <cell r="AR304">
            <v>997</v>
          </cell>
          <cell r="AS304">
            <v>997</v>
          </cell>
          <cell r="AT304">
            <v>997</v>
          </cell>
          <cell r="AU304">
            <v>997</v>
          </cell>
          <cell r="AV304">
            <v>997</v>
          </cell>
          <cell r="AW304">
            <v>997</v>
          </cell>
          <cell r="AX304">
            <v>997</v>
          </cell>
          <cell r="AY304">
            <v>997</v>
          </cell>
          <cell r="AZ304">
            <v>997</v>
          </cell>
          <cell r="BA304">
            <v>997</v>
          </cell>
          <cell r="BB304">
            <v>997</v>
          </cell>
          <cell r="BC304">
            <v>997</v>
          </cell>
          <cell r="BD304">
            <v>997</v>
          </cell>
          <cell r="BE304">
            <v>997</v>
          </cell>
          <cell r="BF304">
            <v>997</v>
          </cell>
          <cell r="BG304">
            <v>997</v>
          </cell>
          <cell r="BH304">
            <v>997</v>
          </cell>
          <cell r="BI304">
            <v>997</v>
          </cell>
          <cell r="BJ304">
            <v>997</v>
          </cell>
          <cell r="BK304">
            <v>997</v>
          </cell>
          <cell r="BL304">
            <v>997</v>
          </cell>
          <cell r="BM304">
            <v>997</v>
          </cell>
          <cell r="BN304">
            <v>997</v>
          </cell>
          <cell r="BO304">
            <v>997</v>
          </cell>
          <cell r="BP304">
            <v>997</v>
          </cell>
          <cell r="BQ304">
            <v>997</v>
          </cell>
          <cell r="BR304">
            <v>997</v>
          </cell>
          <cell r="BS304">
            <v>997</v>
          </cell>
          <cell r="BT304">
            <v>997</v>
          </cell>
          <cell r="BU304">
            <v>997</v>
          </cell>
          <cell r="BV304">
            <v>997</v>
          </cell>
          <cell r="BW304">
            <v>997</v>
          </cell>
          <cell r="BX304">
            <v>997</v>
          </cell>
          <cell r="BY304">
            <v>997</v>
          </cell>
          <cell r="BZ304">
            <v>997</v>
          </cell>
          <cell r="CA304">
            <v>997</v>
          </cell>
          <cell r="CB304">
            <v>997</v>
          </cell>
          <cell r="CC304">
            <v>997</v>
          </cell>
          <cell r="CD304">
            <v>997</v>
          </cell>
          <cell r="CE304">
            <v>997</v>
          </cell>
          <cell r="CF304">
            <v>997</v>
          </cell>
          <cell r="CG304">
            <v>997</v>
          </cell>
          <cell r="CH304">
            <v>997</v>
          </cell>
          <cell r="CI304">
            <v>997</v>
          </cell>
          <cell r="CJ304">
            <v>997</v>
          </cell>
          <cell r="CK304">
            <v>997</v>
          </cell>
          <cell r="CL304">
            <v>997</v>
          </cell>
          <cell r="CM304">
            <v>997</v>
          </cell>
          <cell r="CN304">
            <v>997</v>
          </cell>
          <cell r="CO304">
            <v>997</v>
          </cell>
          <cell r="CP304">
            <v>997</v>
          </cell>
          <cell r="CQ304">
            <v>997</v>
          </cell>
          <cell r="CR304">
            <v>997</v>
          </cell>
          <cell r="CS304">
            <v>997</v>
          </cell>
          <cell r="CT304">
            <v>997</v>
          </cell>
          <cell r="CU304">
            <v>997</v>
          </cell>
          <cell r="CV304">
            <v>997</v>
          </cell>
          <cell r="CW304">
            <v>997</v>
          </cell>
          <cell r="CX304">
            <v>997</v>
          </cell>
          <cell r="CY304">
            <v>997</v>
          </cell>
          <cell r="CZ304">
            <v>997</v>
          </cell>
          <cell r="DA304">
            <v>997</v>
          </cell>
          <cell r="DB304">
            <v>997</v>
          </cell>
          <cell r="DC304">
            <v>997</v>
          </cell>
          <cell r="DD304">
            <v>997</v>
          </cell>
          <cell r="DE304">
            <v>997</v>
          </cell>
          <cell r="DF304">
            <v>997</v>
          </cell>
          <cell r="DG304">
            <v>997</v>
          </cell>
          <cell r="DH304">
            <v>997</v>
          </cell>
          <cell r="DI304">
            <v>997</v>
          </cell>
          <cell r="DJ304">
            <v>997</v>
          </cell>
          <cell r="DK304">
            <v>997</v>
          </cell>
          <cell r="DL304">
            <v>997</v>
          </cell>
          <cell r="DM304">
            <v>997</v>
          </cell>
          <cell r="DN304">
            <v>997</v>
          </cell>
          <cell r="DO304">
            <v>997</v>
          </cell>
          <cell r="DP304">
            <v>997</v>
          </cell>
          <cell r="DQ304">
            <v>997</v>
          </cell>
          <cell r="DR304">
            <v>997</v>
          </cell>
          <cell r="DS304">
            <v>997</v>
          </cell>
          <cell r="DT304">
            <v>997</v>
          </cell>
          <cell r="DU304">
            <v>997</v>
          </cell>
          <cell r="DV304">
            <v>997</v>
          </cell>
          <cell r="DW304">
            <v>997</v>
          </cell>
          <cell r="DX304">
            <v>997</v>
          </cell>
          <cell r="DY304">
            <v>997</v>
          </cell>
          <cell r="DZ304">
            <v>997</v>
          </cell>
          <cell r="EA304">
            <v>997</v>
          </cell>
          <cell r="EB304">
            <v>997</v>
          </cell>
          <cell r="EC304">
            <v>997</v>
          </cell>
          <cell r="ED304">
            <v>997</v>
          </cell>
          <cell r="EE304">
            <v>997</v>
          </cell>
          <cell r="EF304">
            <v>997</v>
          </cell>
          <cell r="EG304">
            <v>997</v>
          </cell>
          <cell r="EH304">
            <v>997</v>
          </cell>
          <cell r="EI304">
            <v>997</v>
          </cell>
          <cell r="EJ304">
            <v>997</v>
          </cell>
          <cell r="EK304">
            <v>997</v>
          </cell>
          <cell r="EL304">
            <v>997</v>
          </cell>
          <cell r="EM304">
            <v>997</v>
          </cell>
          <cell r="EN304">
            <v>997</v>
          </cell>
          <cell r="EO304">
            <v>997</v>
          </cell>
          <cell r="EP304">
            <v>997</v>
          </cell>
          <cell r="EQ304">
            <v>997</v>
          </cell>
          <cell r="ER304">
            <v>997</v>
          </cell>
          <cell r="ES304">
            <v>997</v>
          </cell>
          <cell r="ET304">
            <v>997</v>
          </cell>
          <cell r="EU304">
            <v>997</v>
          </cell>
          <cell r="EV304">
            <v>997</v>
          </cell>
          <cell r="EW304">
            <v>997</v>
          </cell>
          <cell r="EX304">
            <v>997</v>
          </cell>
          <cell r="EY304">
            <v>997</v>
          </cell>
          <cell r="EZ304">
            <v>997</v>
          </cell>
          <cell r="FA304">
            <v>997</v>
          </cell>
          <cell r="FB304">
            <v>997</v>
          </cell>
          <cell r="FC304">
            <v>997</v>
          </cell>
          <cell r="FD304">
            <v>997</v>
          </cell>
          <cell r="FE304">
            <v>997</v>
          </cell>
          <cell r="FF304">
            <v>997</v>
          </cell>
          <cell r="FG304">
            <v>997</v>
          </cell>
          <cell r="FH304">
            <v>997</v>
          </cell>
          <cell r="FI304">
            <v>997</v>
          </cell>
          <cell r="FJ304">
            <v>997</v>
          </cell>
          <cell r="FK304">
            <v>997</v>
          </cell>
          <cell r="FL304">
            <v>997</v>
          </cell>
          <cell r="FM304">
            <v>997</v>
          </cell>
          <cell r="FN304">
            <v>997</v>
          </cell>
          <cell r="FO304">
            <v>997</v>
          </cell>
          <cell r="FP304">
            <v>997</v>
          </cell>
          <cell r="FQ304">
            <v>997</v>
          </cell>
          <cell r="FR304">
            <v>997</v>
          </cell>
          <cell r="FS304">
            <v>997</v>
          </cell>
          <cell r="FT304">
            <v>997</v>
          </cell>
          <cell r="FU304">
            <v>997</v>
          </cell>
          <cell r="FV304">
            <v>997</v>
          </cell>
          <cell r="FW304">
            <v>997</v>
          </cell>
          <cell r="FX304">
            <v>997</v>
          </cell>
          <cell r="FY304">
            <v>997</v>
          </cell>
          <cell r="FZ304">
            <v>997</v>
          </cell>
          <cell r="GA304">
            <v>997</v>
          </cell>
          <cell r="GB304">
            <v>997</v>
          </cell>
          <cell r="GC304">
            <v>997</v>
          </cell>
          <cell r="GD304">
            <v>997</v>
          </cell>
          <cell r="GE304">
            <v>997</v>
          </cell>
          <cell r="GF304">
            <v>997</v>
          </cell>
          <cell r="GG304">
            <v>997</v>
          </cell>
          <cell r="GH304">
            <v>997</v>
          </cell>
          <cell r="GI304">
            <v>997</v>
          </cell>
          <cell r="GJ304">
            <v>997</v>
          </cell>
          <cell r="GK304">
            <v>997</v>
          </cell>
          <cell r="GL304">
            <v>997</v>
          </cell>
          <cell r="GM304">
            <v>997</v>
          </cell>
          <cell r="GN304">
            <v>997</v>
          </cell>
          <cell r="GO304">
            <v>997</v>
          </cell>
          <cell r="GP304">
            <v>997</v>
          </cell>
          <cell r="GQ304">
            <v>997</v>
          </cell>
          <cell r="GR304">
            <v>997</v>
          </cell>
        </row>
        <row r="305">
          <cell r="A305" t="str">
            <v>PLASEK OV</v>
          </cell>
          <cell r="B305">
            <v>25</v>
          </cell>
          <cell r="C305" t="str">
            <v>2015 1</v>
          </cell>
          <cell r="D305">
            <v>42005</v>
          </cell>
          <cell r="E305">
            <v>1438</v>
          </cell>
          <cell r="F305" t="str">
            <v>Breytingar á endurgjaldi og flokkum plastumbúða. Samþykkt á 196. fundi stjórnar, 18.2.2014</v>
          </cell>
          <cell r="AA305" t="str">
            <v>2021 11</v>
          </cell>
          <cell r="AB305">
            <v>121</v>
          </cell>
          <cell r="AQ305" t="str">
            <v>PLASTI EV</v>
          </cell>
          <cell r="AR305">
            <v>1244</v>
          </cell>
          <cell r="AS305">
            <v>1244</v>
          </cell>
          <cell r="AT305">
            <v>1244</v>
          </cell>
          <cell r="AU305">
            <v>1244</v>
          </cell>
          <cell r="AV305">
            <v>1244</v>
          </cell>
          <cell r="AW305">
            <v>1244</v>
          </cell>
          <cell r="AX305">
            <v>1244</v>
          </cell>
          <cell r="AY305">
            <v>1244</v>
          </cell>
          <cell r="AZ305">
            <v>1244</v>
          </cell>
          <cell r="BA305">
            <v>1244</v>
          </cell>
          <cell r="BB305">
            <v>1244</v>
          </cell>
          <cell r="BC305">
            <v>1244</v>
          </cell>
          <cell r="BD305">
            <v>1244</v>
          </cell>
          <cell r="BE305">
            <v>1244</v>
          </cell>
          <cell r="BF305">
            <v>1244</v>
          </cell>
          <cell r="BG305">
            <v>1244</v>
          </cell>
          <cell r="BH305">
            <v>1244</v>
          </cell>
          <cell r="BI305">
            <v>1244</v>
          </cell>
          <cell r="BJ305">
            <v>1244</v>
          </cell>
          <cell r="BK305">
            <v>1244</v>
          </cell>
          <cell r="BL305">
            <v>1244</v>
          </cell>
          <cell r="BM305">
            <v>1244</v>
          </cell>
          <cell r="BN305">
            <v>1244</v>
          </cell>
          <cell r="BO305">
            <v>1244</v>
          </cell>
          <cell r="BP305">
            <v>1244</v>
          </cell>
          <cell r="BQ305">
            <v>1244</v>
          </cell>
          <cell r="BR305">
            <v>1244</v>
          </cell>
          <cell r="BS305">
            <v>1244</v>
          </cell>
          <cell r="BT305">
            <v>1244</v>
          </cell>
          <cell r="BU305">
            <v>1244</v>
          </cell>
          <cell r="BV305">
            <v>1244</v>
          </cell>
          <cell r="BW305">
            <v>1244</v>
          </cell>
          <cell r="BX305">
            <v>1244</v>
          </cell>
          <cell r="BY305">
            <v>1244</v>
          </cell>
          <cell r="BZ305">
            <v>1244</v>
          </cell>
          <cell r="CA305">
            <v>1244</v>
          </cell>
          <cell r="CB305">
            <v>1244</v>
          </cell>
          <cell r="CC305">
            <v>1435</v>
          </cell>
          <cell r="CD305">
            <v>1435</v>
          </cell>
          <cell r="CE305">
            <v>1435</v>
          </cell>
          <cell r="CF305">
            <v>1435</v>
          </cell>
          <cell r="CG305">
            <v>1435</v>
          </cell>
          <cell r="CH305">
            <v>1435</v>
          </cell>
          <cell r="CI305">
            <v>1435</v>
          </cell>
          <cell r="CJ305">
            <v>1435</v>
          </cell>
          <cell r="CK305">
            <v>1435</v>
          </cell>
          <cell r="CL305">
            <v>1435</v>
          </cell>
          <cell r="CM305">
            <v>1435</v>
          </cell>
          <cell r="CN305">
            <v>1435</v>
          </cell>
          <cell r="CO305">
            <v>1435</v>
          </cell>
          <cell r="CP305">
            <v>1435</v>
          </cell>
          <cell r="CQ305">
            <v>1435</v>
          </cell>
          <cell r="CR305">
            <v>1435</v>
          </cell>
          <cell r="CS305">
            <v>1435</v>
          </cell>
          <cell r="CT305">
            <v>1435</v>
          </cell>
          <cell r="CU305">
            <v>1435</v>
          </cell>
          <cell r="CV305">
            <v>1435</v>
          </cell>
          <cell r="CW305">
            <v>1435</v>
          </cell>
          <cell r="CX305">
            <v>1435</v>
          </cell>
          <cell r="CY305">
            <v>1435</v>
          </cell>
          <cell r="CZ305">
            <v>1435</v>
          </cell>
          <cell r="DA305">
            <v>1435</v>
          </cell>
          <cell r="DB305">
            <v>1435</v>
          </cell>
          <cell r="DC305">
            <v>1435</v>
          </cell>
          <cell r="DD305">
            <v>1435</v>
          </cell>
          <cell r="DE305">
            <v>1435</v>
          </cell>
          <cell r="DF305">
            <v>1435</v>
          </cell>
          <cell r="DG305">
            <v>1435</v>
          </cell>
          <cell r="DH305">
            <v>1435</v>
          </cell>
          <cell r="DI305">
            <v>1435</v>
          </cell>
          <cell r="DJ305">
            <v>1435</v>
          </cell>
          <cell r="DK305">
            <v>1435</v>
          </cell>
          <cell r="DL305">
            <v>1435</v>
          </cell>
          <cell r="DM305">
            <v>1435</v>
          </cell>
          <cell r="DN305">
            <v>1435</v>
          </cell>
          <cell r="DO305">
            <v>1435</v>
          </cell>
          <cell r="DP305">
            <v>1435</v>
          </cell>
          <cell r="DQ305">
            <v>1435</v>
          </cell>
          <cell r="DR305">
            <v>1435</v>
          </cell>
          <cell r="DS305">
            <v>1435</v>
          </cell>
          <cell r="DT305">
            <v>1435</v>
          </cell>
          <cell r="DU305">
            <v>1435</v>
          </cell>
          <cell r="DV305">
            <v>1435</v>
          </cell>
          <cell r="DW305">
            <v>1435</v>
          </cell>
          <cell r="DX305">
            <v>1435</v>
          </cell>
          <cell r="DY305">
            <v>1435</v>
          </cell>
          <cell r="DZ305">
            <v>1435</v>
          </cell>
          <cell r="EA305">
            <v>1435</v>
          </cell>
          <cell r="EB305">
            <v>1435</v>
          </cell>
          <cell r="EC305">
            <v>1435</v>
          </cell>
          <cell r="ED305">
            <v>1435</v>
          </cell>
          <cell r="EE305">
            <v>1435</v>
          </cell>
          <cell r="EF305">
            <v>1435</v>
          </cell>
          <cell r="EG305">
            <v>1435</v>
          </cell>
          <cell r="EH305">
            <v>1435</v>
          </cell>
          <cell r="EI305">
            <v>1435</v>
          </cell>
          <cell r="EJ305">
            <v>1435</v>
          </cell>
          <cell r="EK305">
            <v>1435</v>
          </cell>
          <cell r="EL305">
            <v>1435</v>
          </cell>
          <cell r="EM305">
            <v>1435</v>
          </cell>
          <cell r="EN305">
            <v>1435</v>
          </cell>
          <cell r="EO305">
            <v>1435</v>
          </cell>
          <cell r="EP305">
            <v>1435</v>
          </cell>
          <cell r="EQ305">
            <v>1435</v>
          </cell>
          <cell r="ER305">
            <v>1435</v>
          </cell>
          <cell r="ES305">
            <v>1435</v>
          </cell>
          <cell r="ET305">
            <v>1435</v>
          </cell>
          <cell r="EU305">
            <v>1435</v>
          </cell>
          <cell r="EV305">
            <v>1435</v>
          </cell>
          <cell r="EW305">
            <v>1435</v>
          </cell>
          <cell r="EX305">
            <v>1435</v>
          </cell>
          <cell r="EY305">
            <v>1435</v>
          </cell>
          <cell r="EZ305">
            <v>1435</v>
          </cell>
          <cell r="FA305">
            <v>1435</v>
          </cell>
          <cell r="FB305">
            <v>1435</v>
          </cell>
          <cell r="FC305">
            <v>1435</v>
          </cell>
          <cell r="FD305">
            <v>1435</v>
          </cell>
          <cell r="FE305">
            <v>1435</v>
          </cell>
          <cell r="FF305">
            <v>1435</v>
          </cell>
          <cell r="FG305">
            <v>1435</v>
          </cell>
          <cell r="FH305">
            <v>1435</v>
          </cell>
          <cell r="FI305">
            <v>1435</v>
          </cell>
          <cell r="FJ305">
            <v>1435</v>
          </cell>
          <cell r="FK305">
            <v>1435</v>
          </cell>
          <cell r="FL305">
            <v>1435</v>
          </cell>
          <cell r="FM305">
            <v>1435</v>
          </cell>
          <cell r="FN305">
            <v>1435</v>
          </cell>
          <cell r="FO305">
            <v>1435</v>
          </cell>
          <cell r="FP305">
            <v>1435</v>
          </cell>
          <cell r="FQ305">
            <v>1435</v>
          </cell>
          <cell r="FR305">
            <v>1435</v>
          </cell>
          <cell r="FS305">
            <v>1435</v>
          </cell>
          <cell r="FT305">
            <v>1435</v>
          </cell>
          <cell r="FU305">
            <v>1435</v>
          </cell>
          <cell r="FV305">
            <v>1435</v>
          </cell>
          <cell r="FW305">
            <v>1435</v>
          </cell>
          <cell r="FX305">
            <v>1435</v>
          </cell>
          <cell r="FY305">
            <v>1435</v>
          </cell>
          <cell r="FZ305">
            <v>1435</v>
          </cell>
          <cell r="GA305">
            <v>1435</v>
          </cell>
          <cell r="GB305">
            <v>1435</v>
          </cell>
          <cell r="GC305">
            <v>1435</v>
          </cell>
          <cell r="GD305">
            <v>1435</v>
          </cell>
          <cell r="GE305">
            <v>1435</v>
          </cell>
          <cell r="GF305">
            <v>1435</v>
          </cell>
          <cell r="GG305">
            <v>1435</v>
          </cell>
          <cell r="GH305">
            <v>1435</v>
          </cell>
          <cell r="GI305">
            <v>1435</v>
          </cell>
          <cell r="GJ305">
            <v>1435</v>
          </cell>
          <cell r="GK305">
            <v>1435</v>
          </cell>
          <cell r="GL305">
            <v>1435</v>
          </cell>
          <cell r="GM305">
            <v>1435</v>
          </cell>
          <cell r="GN305">
            <v>1435</v>
          </cell>
          <cell r="GO305">
            <v>1435</v>
          </cell>
          <cell r="GP305">
            <v>1435</v>
          </cell>
          <cell r="GQ305">
            <v>1435</v>
          </cell>
          <cell r="GR305">
            <v>1435</v>
          </cell>
        </row>
        <row r="306">
          <cell r="A306" t="str">
            <v>PLASEK EV</v>
          </cell>
          <cell r="B306">
            <v>25</v>
          </cell>
          <cell r="C306" t="str">
            <v>2015 1</v>
          </cell>
          <cell r="D306">
            <v>42005</v>
          </cell>
          <cell r="E306">
            <v>1437</v>
          </cell>
          <cell r="F306" t="str">
            <v>Breytingar á endurgjaldi og flokkum plastumbúða. Samþykkt á 196. fundi stjórnar, 18.2.2014</v>
          </cell>
          <cell r="AA306" t="str">
            <v>2021 12</v>
          </cell>
          <cell r="AB306">
            <v>122</v>
          </cell>
          <cell r="AQ306" t="str">
            <v>PLASTI FR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  <cell r="EQ306">
            <v>1000</v>
          </cell>
          <cell r="ER306">
            <v>1000</v>
          </cell>
          <cell r="ES306">
            <v>1000</v>
          </cell>
          <cell r="ET306">
            <v>1000</v>
          </cell>
          <cell r="EU306">
            <v>1000</v>
          </cell>
          <cell r="EV306">
            <v>1000</v>
          </cell>
          <cell r="EW306">
            <v>1001</v>
          </cell>
          <cell r="EX306">
            <v>1002</v>
          </cell>
          <cell r="EY306">
            <v>1003</v>
          </cell>
          <cell r="EZ306">
            <v>1004</v>
          </cell>
          <cell r="FA306">
            <v>1005</v>
          </cell>
          <cell r="FB306">
            <v>1006</v>
          </cell>
          <cell r="FC306">
            <v>1007</v>
          </cell>
          <cell r="FD306">
            <v>1008</v>
          </cell>
          <cell r="FE306">
            <v>1009</v>
          </cell>
          <cell r="FF306">
            <v>1010</v>
          </cell>
          <cell r="FG306">
            <v>1011</v>
          </cell>
          <cell r="FH306">
            <v>1012</v>
          </cell>
          <cell r="FI306">
            <v>1013</v>
          </cell>
          <cell r="FJ306">
            <v>1014</v>
          </cell>
          <cell r="FK306">
            <v>1015</v>
          </cell>
          <cell r="FL306">
            <v>1016</v>
          </cell>
          <cell r="FM306">
            <v>1017</v>
          </cell>
          <cell r="FN306">
            <v>1018</v>
          </cell>
          <cell r="FO306">
            <v>1019</v>
          </cell>
          <cell r="FP306">
            <v>1020</v>
          </cell>
          <cell r="FQ306">
            <v>1021</v>
          </cell>
          <cell r="FR306">
            <v>1022</v>
          </cell>
          <cell r="FS306">
            <v>1023</v>
          </cell>
          <cell r="FT306">
            <v>1024</v>
          </cell>
          <cell r="FU306">
            <v>1025</v>
          </cell>
          <cell r="FV306">
            <v>1026</v>
          </cell>
          <cell r="FW306">
            <v>1027</v>
          </cell>
          <cell r="FX306">
            <v>1028</v>
          </cell>
          <cell r="FY306">
            <v>1029</v>
          </cell>
          <cell r="FZ306">
            <v>1030</v>
          </cell>
          <cell r="GA306">
            <v>1031</v>
          </cell>
          <cell r="GB306">
            <v>1032</v>
          </cell>
          <cell r="GC306">
            <v>1033</v>
          </cell>
          <cell r="GD306">
            <v>1034</v>
          </cell>
          <cell r="GE306">
            <v>1035</v>
          </cell>
          <cell r="GF306">
            <v>1036</v>
          </cell>
          <cell r="GG306">
            <v>1037</v>
          </cell>
          <cell r="GH306">
            <v>1038</v>
          </cell>
          <cell r="GI306">
            <v>1039</v>
          </cell>
          <cell r="GJ306">
            <v>1040</v>
          </cell>
          <cell r="GK306">
            <v>1041</v>
          </cell>
          <cell r="GL306">
            <v>1042</v>
          </cell>
          <cell r="GM306">
            <v>1043</v>
          </cell>
          <cell r="GN306">
            <v>1044</v>
          </cell>
          <cell r="GO306">
            <v>1045</v>
          </cell>
          <cell r="GP306">
            <v>1046</v>
          </cell>
          <cell r="GQ306">
            <v>1047</v>
          </cell>
          <cell r="GR306">
            <v>1048</v>
          </cell>
        </row>
        <row r="307">
          <cell r="A307" t="str">
            <v>PLASTI OV</v>
          </cell>
          <cell r="B307">
            <v>25</v>
          </cell>
          <cell r="C307" t="str">
            <v>2015 1</v>
          </cell>
          <cell r="D307">
            <v>42005</v>
          </cell>
          <cell r="E307">
            <v>1436</v>
          </cell>
          <cell r="F307" t="str">
            <v>Breytingar á endurgjaldi og flokkum plastumbúða. Samþykkt á 196. fundi stjórnar, 18.2.2014</v>
          </cell>
          <cell r="AA307" t="str">
            <v>2022 1</v>
          </cell>
          <cell r="AB307">
            <v>123</v>
          </cell>
          <cell r="AQ307" t="str">
            <v>PLASTI OV</v>
          </cell>
          <cell r="AR307">
            <v>1243</v>
          </cell>
          <cell r="AS307">
            <v>1243</v>
          </cell>
          <cell r="AT307">
            <v>1243</v>
          </cell>
          <cell r="AU307">
            <v>1243</v>
          </cell>
          <cell r="AV307">
            <v>1243</v>
          </cell>
          <cell r="AW307">
            <v>1243</v>
          </cell>
          <cell r="AX307">
            <v>1243</v>
          </cell>
          <cell r="AY307">
            <v>1243</v>
          </cell>
          <cell r="AZ307">
            <v>1243</v>
          </cell>
          <cell r="BA307">
            <v>1243</v>
          </cell>
          <cell r="BB307">
            <v>1243</v>
          </cell>
          <cell r="BC307">
            <v>1243</v>
          </cell>
          <cell r="BD307">
            <v>1243</v>
          </cell>
          <cell r="BE307">
            <v>1243</v>
          </cell>
          <cell r="BF307">
            <v>1243</v>
          </cell>
          <cell r="BG307">
            <v>1243</v>
          </cell>
          <cell r="BH307">
            <v>1243</v>
          </cell>
          <cell r="BI307">
            <v>1243</v>
          </cell>
          <cell r="BJ307">
            <v>1243</v>
          </cell>
          <cell r="BK307">
            <v>1243</v>
          </cell>
          <cell r="BL307">
            <v>1243</v>
          </cell>
          <cell r="BM307">
            <v>1243</v>
          </cell>
          <cell r="BN307">
            <v>1243</v>
          </cell>
          <cell r="BO307">
            <v>1243</v>
          </cell>
          <cell r="BP307">
            <v>1243</v>
          </cell>
          <cell r="BQ307">
            <v>1243</v>
          </cell>
          <cell r="BR307">
            <v>1243</v>
          </cell>
          <cell r="BS307">
            <v>1243</v>
          </cell>
          <cell r="BT307">
            <v>1243</v>
          </cell>
          <cell r="BU307">
            <v>1243</v>
          </cell>
          <cell r="BV307">
            <v>1243</v>
          </cell>
          <cell r="BW307">
            <v>1243</v>
          </cell>
          <cell r="BX307">
            <v>1243</v>
          </cell>
          <cell r="BY307">
            <v>1243</v>
          </cell>
          <cell r="BZ307">
            <v>1243</v>
          </cell>
          <cell r="CA307">
            <v>1243</v>
          </cell>
          <cell r="CB307">
            <v>1243</v>
          </cell>
          <cell r="CC307">
            <v>1436</v>
          </cell>
          <cell r="CD307">
            <v>1436</v>
          </cell>
          <cell r="CE307">
            <v>1436</v>
          </cell>
          <cell r="CF307">
            <v>1436</v>
          </cell>
          <cell r="CG307">
            <v>1436</v>
          </cell>
          <cell r="CH307">
            <v>1436</v>
          </cell>
          <cell r="CI307">
            <v>1436</v>
          </cell>
          <cell r="CJ307">
            <v>1436</v>
          </cell>
          <cell r="CK307">
            <v>1436</v>
          </cell>
          <cell r="CL307">
            <v>1436</v>
          </cell>
          <cell r="CM307">
            <v>1436</v>
          </cell>
          <cell r="CN307">
            <v>1436</v>
          </cell>
          <cell r="CO307">
            <v>1436</v>
          </cell>
          <cell r="CP307">
            <v>1436</v>
          </cell>
          <cell r="CQ307">
            <v>1436</v>
          </cell>
          <cell r="CR307">
            <v>1436</v>
          </cell>
          <cell r="CS307">
            <v>1436</v>
          </cell>
          <cell r="CT307">
            <v>1436</v>
          </cell>
          <cell r="CU307">
            <v>1436</v>
          </cell>
          <cell r="CV307">
            <v>1436</v>
          </cell>
          <cell r="CW307">
            <v>1436</v>
          </cell>
          <cell r="CX307">
            <v>1436</v>
          </cell>
          <cell r="CY307">
            <v>1436</v>
          </cell>
          <cell r="CZ307">
            <v>1436</v>
          </cell>
          <cell r="DA307">
            <v>1436</v>
          </cell>
          <cell r="DB307">
            <v>1436</v>
          </cell>
          <cell r="DC307">
            <v>1436</v>
          </cell>
          <cell r="DD307">
            <v>1436</v>
          </cell>
          <cell r="DE307">
            <v>1436</v>
          </cell>
          <cell r="DF307">
            <v>1436</v>
          </cell>
          <cell r="DG307">
            <v>1436</v>
          </cell>
          <cell r="DH307">
            <v>1436</v>
          </cell>
          <cell r="DI307">
            <v>1436</v>
          </cell>
          <cell r="DJ307">
            <v>1436</v>
          </cell>
          <cell r="DK307">
            <v>1436</v>
          </cell>
          <cell r="DL307">
            <v>1436</v>
          </cell>
          <cell r="DM307">
            <v>1436</v>
          </cell>
          <cell r="DN307">
            <v>1436</v>
          </cell>
          <cell r="DO307">
            <v>1436</v>
          </cell>
          <cell r="DP307">
            <v>1436</v>
          </cell>
          <cell r="DQ307">
            <v>1436</v>
          </cell>
          <cell r="DR307">
            <v>1436</v>
          </cell>
          <cell r="DS307">
            <v>1436</v>
          </cell>
          <cell r="DT307">
            <v>1436</v>
          </cell>
          <cell r="DU307">
            <v>1436</v>
          </cell>
          <cell r="DV307">
            <v>1436</v>
          </cell>
          <cell r="DW307">
            <v>1436</v>
          </cell>
          <cell r="DX307">
            <v>1436</v>
          </cell>
          <cell r="DY307">
            <v>1436</v>
          </cell>
          <cell r="DZ307">
            <v>1436</v>
          </cell>
          <cell r="EA307">
            <v>1436</v>
          </cell>
          <cell r="EB307">
            <v>1436</v>
          </cell>
          <cell r="EC307">
            <v>1436</v>
          </cell>
          <cell r="ED307">
            <v>1436</v>
          </cell>
          <cell r="EE307">
            <v>1436</v>
          </cell>
          <cell r="EF307">
            <v>1436</v>
          </cell>
          <cell r="EG307">
            <v>1436</v>
          </cell>
          <cell r="EH307">
            <v>1436</v>
          </cell>
          <cell r="EI307">
            <v>1436</v>
          </cell>
          <cell r="EJ307">
            <v>1436</v>
          </cell>
          <cell r="EK307">
            <v>1436</v>
          </cell>
          <cell r="EL307">
            <v>1436</v>
          </cell>
          <cell r="EM307">
            <v>1436</v>
          </cell>
          <cell r="EN307">
            <v>1436</v>
          </cell>
          <cell r="EO307">
            <v>1436</v>
          </cell>
          <cell r="EP307">
            <v>1436</v>
          </cell>
          <cell r="EQ307">
            <v>1436</v>
          </cell>
          <cell r="ER307">
            <v>1436</v>
          </cell>
          <cell r="ES307">
            <v>1436</v>
          </cell>
          <cell r="ET307">
            <v>1436</v>
          </cell>
          <cell r="EU307">
            <v>1436</v>
          </cell>
          <cell r="EV307">
            <v>1436</v>
          </cell>
          <cell r="EW307">
            <v>1436</v>
          </cell>
          <cell r="EX307">
            <v>1436</v>
          </cell>
          <cell r="EY307">
            <v>1436</v>
          </cell>
          <cell r="EZ307">
            <v>1436</v>
          </cell>
          <cell r="FA307">
            <v>1436</v>
          </cell>
          <cell r="FB307">
            <v>1436</v>
          </cell>
          <cell r="FC307">
            <v>1436</v>
          </cell>
          <cell r="FD307">
            <v>1436</v>
          </cell>
          <cell r="FE307">
            <v>1436</v>
          </cell>
          <cell r="FF307">
            <v>1436</v>
          </cell>
          <cell r="FG307">
            <v>1436</v>
          </cell>
          <cell r="FH307">
            <v>1436</v>
          </cell>
          <cell r="FI307">
            <v>1436</v>
          </cell>
          <cell r="FJ307">
            <v>1436</v>
          </cell>
          <cell r="FK307">
            <v>1436</v>
          </cell>
          <cell r="FL307">
            <v>1436</v>
          </cell>
          <cell r="FM307">
            <v>1436</v>
          </cell>
          <cell r="FN307">
            <v>1436</v>
          </cell>
          <cell r="FO307">
            <v>1436</v>
          </cell>
          <cell r="FP307">
            <v>1436</v>
          </cell>
          <cell r="FQ307">
            <v>1436</v>
          </cell>
          <cell r="FR307">
            <v>1436</v>
          </cell>
          <cell r="FS307">
            <v>1436</v>
          </cell>
          <cell r="FT307">
            <v>1436</v>
          </cell>
          <cell r="FU307">
            <v>1436</v>
          </cell>
          <cell r="FV307">
            <v>1436</v>
          </cell>
          <cell r="FW307">
            <v>1436</v>
          </cell>
          <cell r="FX307">
            <v>1436</v>
          </cell>
          <cell r="FY307">
            <v>1436</v>
          </cell>
          <cell r="FZ307">
            <v>1436</v>
          </cell>
          <cell r="GA307">
            <v>1436</v>
          </cell>
          <cell r="GB307">
            <v>1436</v>
          </cell>
          <cell r="GC307">
            <v>1436</v>
          </cell>
          <cell r="GD307">
            <v>1436</v>
          </cell>
          <cell r="GE307">
            <v>1436</v>
          </cell>
          <cell r="GF307">
            <v>1436</v>
          </cell>
          <cell r="GG307">
            <v>1436</v>
          </cell>
          <cell r="GH307">
            <v>1436</v>
          </cell>
          <cell r="GI307">
            <v>1436</v>
          </cell>
          <cell r="GJ307">
            <v>1436</v>
          </cell>
          <cell r="GK307">
            <v>1436</v>
          </cell>
          <cell r="GL307">
            <v>1436</v>
          </cell>
          <cell r="GM307">
            <v>1436</v>
          </cell>
          <cell r="GN307">
            <v>1436</v>
          </cell>
          <cell r="GO307">
            <v>1436</v>
          </cell>
          <cell r="GP307">
            <v>1436</v>
          </cell>
          <cell r="GQ307">
            <v>1436</v>
          </cell>
          <cell r="GR307">
            <v>1436</v>
          </cell>
        </row>
        <row r="308">
          <cell r="A308" t="str">
            <v>PLASTI EV</v>
          </cell>
          <cell r="B308">
            <v>25</v>
          </cell>
          <cell r="C308" t="str">
            <v>2015 1</v>
          </cell>
          <cell r="D308">
            <v>42005</v>
          </cell>
          <cell r="E308">
            <v>1435</v>
          </cell>
          <cell r="F308" t="str">
            <v>Breytingar á endurgjaldi og flokkum plastumbúða. Samþykkt á 196. fundi stjórnar, 18.2.2014</v>
          </cell>
          <cell r="AA308" t="str">
            <v>2022 2</v>
          </cell>
          <cell r="AB308">
            <v>124</v>
          </cell>
          <cell r="AQ308" t="str">
            <v>PREHRE   OV</v>
          </cell>
          <cell r="AR308">
            <v>1357</v>
          </cell>
          <cell r="AS308">
            <v>1357</v>
          </cell>
          <cell r="AT308">
            <v>1357</v>
          </cell>
          <cell r="AU308">
            <v>1357</v>
          </cell>
          <cell r="AV308">
            <v>1357</v>
          </cell>
          <cell r="AW308">
            <v>1357</v>
          </cell>
          <cell r="AX308">
            <v>1357</v>
          </cell>
          <cell r="AY308">
            <v>1386</v>
          </cell>
          <cell r="AZ308">
            <v>1386</v>
          </cell>
          <cell r="BA308">
            <v>1386</v>
          </cell>
          <cell r="BB308">
            <v>1386</v>
          </cell>
          <cell r="BC308">
            <v>1386</v>
          </cell>
          <cell r="BD308">
            <v>1386</v>
          </cell>
        </row>
        <row r="309">
          <cell r="A309" t="str">
            <v>PLAFIL OV</v>
          </cell>
          <cell r="B309">
            <v>5</v>
          </cell>
          <cell r="C309" t="str">
            <v>2015 1</v>
          </cell>
          <cell r="D309">
            <v>42005</v>
          </cell>
          <cell r="E309">
            <v>1434</v>
          </cell>
          <cell r="F309" t="str">
            <v>Breytingar á endurgjaldi og flokkum plastumbúða. Samþykkt á 196. fundi stjórnar, 18.2.2014</v>
          </cell>
          <cell r="AA309" t="str">
            <v>2022 3</v>
          </cell>
          <cell r="AB309">
            <v>125</v>
          </cell>
          <cell r="AQ309" t="str">
            <v>PREHRE AN</v>
          </cell>
          <cell r="AR309">
            <v>1356</v>
          </cell>
          <cell r="AS309">
            <v>1356</v>
          </cell>
          <cell r="AT309">
            <v>1356</v>
          </cell>
          <cell r="AU309">
            <v>1356</v>
          </cell>
          <cell r="AV309">
            <v>1356</v>
          </cell>
          <cell r="AW309">
            <v>1356</v>
          </cell>
          <cell r="AX309">
            <v>1356</v>
          </cell>
          <cell r="AY309">
            <v>1385</v>
          </cell>
          <cell r="AZ309">
            <v>1385</v>
          </cell>
          <cell r="BA309">
            <v>1385</v>
          </cell>
          <cell r="BB309">
            <v>1385</v>
          </cell>
          <cell r="BC309">
            <v>1385</v>
          </cell>
          <cell r="BD309">
            <v>1385</v>
          </cell>
        </row>
        <row r="310">
          <cell r="A310" t="str">
            <v>PLAFIL EV</v>
          </cell>
          <cell r="B310">
            <v>5</v>
          </cell>
          <cell r="C310" t="str">
            <v>2015 1</v>
          </cell>
          <cell r="D310">
            <v>42005</v>
          </cell>
          <cell r="E310">
            <v>1433</v>
          </cell>
          <cell r="F310" t="str">
            <v>Breytingar á endurgjaldi og flokkum plastumbúða. Samþykkt á 196. fundi stjórnar, 18.2.2014</v>
          </cell>
          <cell r="AA310" t="str">
            <v>2022 4</v>
          </cell>
          <cell r="AB310">
            <v>126</v>
          </cell>
          <cell r="AQ310" t="str">
            <v>PREHRE FR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</row>
        <row r="311">
          <cell r="A311" t="str">
            <v>PLABPH AN</v>
          </cell>
          <cell r="B311">
            <v>0</v>
          </cell>
          <cell r="C311" t="str">
            <v>2014 11</v>
          </cell>
          <cell r="D311">
            <v>41944</v>
          </cell>
          <cell r="E311">
            <v>1432</v>
          </cell>
          <cell r="F311" t="str">
            <v>Nýr flokkur, óflokkaðar plastumbúðir frá heimilum sem fara til flokkunar og endurvinnslu</v>
          </cell>
          <cell r="AA311" t="str">
            <v>2022 5</v>
          </cell>
          <cell r="AB311">
            <v>127</v>
          </cell>
          <cell r="AQ311" t="str">
            <v>PRELIT OV</v>
          </cell>
          <cell r="AR311">
            <v>1355</v>
          </cell>
          <cell r="AS311">
            <v>1355</v>
          </cell>
          <cell r="AT311">
            <v>1355</v>
          </cell>
          <cell r="AU311">
            <v>1355</v>
          </cell>
          <cell r="AV311">
            <v>1355</v>
          </cell>
          <cell r="AW311">
            <v>1355</v>
          </cell>
          <cell r="AX311">
            <v>1355</v>
          </cell>
        </row>
        <row r="312">
          <cell r="A312" t="str">
            <v>PLABPH EV</v>
          </cell>
          <cell r="B312">
            <v>56</v>
          </cell>
          <cell r="C312" t="str">
            <v>2014 11</v>
          </cell>
          <cell r="D312">
            <v>41944</v>
          </cell>
          <cell r="E312">
            <v>1431</v>
          </cell>
          <cell r="F312" t="str">
            <v>Nýr flokkur, óflokkaðar plastumbúðir frá heimilum sem fara til flokkunar og endurvinnslu</v>
          </cell>
          <cell r="AA312" t="str">
            <v>2022 6</v>
          </cell>
          <cell r="AB312">
            <v>128</v>
          </cell>
          <cell r="AQ312" t="str">
            <v>PRELIT FO</v>
          </cell>
          <cell r="AY312">
            <v>1384</v>
          </cell>
          <cell r="AZ312">
            <v>1384</v>
          </cell>
          <cell r="BA312">
            <v>1384</v>
          </cell>
          <cell r="BB312">
            <v>1384</v>
          </cell>
          <cell r="BC312">
            <v>1384</v>
          </cell>
          <cell r="BD312">
            <v>1384</v>
          </cell>
          <cell r="BE312">
            <v>1384</v>
          </cell>
          <cell r="BF312">
            <v>1384</v>
          </cell>
          <cell r="BG312">
            <v>1384</v>
          </cell>
          <cell r="BH312">
            <v>1384</v>
          </cell>
          <cell r="BI312">
            <v>1384</v>
          </cell>
          <cell r="BJ312">
            <v>1384</v>
          </cell>
          <cell r="BK312">
            <v>1384</v>
          </cell>
          <cell r="BL312">
            <v>1384</v>
          </cell>
          <cell r="BM312">
            <v>1384</v>
          </cell>
          <cell r="BN312">
            <v>1384</v>
          </cell>
          <cell r="BO312">
            <v>1384</v>
          </cell>
          <cell r="BP312">
            <v>1384</v>
          </cell>
          <cell r="BQ312">
            <v>1384</v>
          </cell>
          <cell r="BR312">
            <v>1384</v>
          </cell>
          <cell r="BS312">
            <v>1384</v>
          </cell>
          <cell r="BT312">
            <v>1384</v>
          </cell>
          <cell r="BU312">
            <v>1384</v>
          </cell>
          <cell r="BV312">
            <v>1384</v>
          </cell>
          <cell r="BW312">
            <v>1384</v>
          </cell>
          <cell r="BX312">
            <v>1384</v>
          </cell>
          <cell r="BY312">
            <v>1384</v>
          </cell>
          <cell r="BZ312">
            <v>1384</v>
          </cell>
          <cell r="CA312">
            <v>1384</v>
          </cell>
          <cell r="CB312">
            <v>1384</v>
          </cell>
          <cell r="CC312">
            <v>1493</v>
          </cell>
          <cell r="CD312">
            <v>1493</v>
          </cell>
          <cell r="CE312">
            <v>1493</v>
          </cell>
          <cell r="CF312">
            <v>1493</v>
          </cell>
          <cell r="CG312">
            <v>1493</v>
          </cell>
          <cell r="CH312">
            <v>1493</v>
          </cell>
          <cell r="CI312">
            <v>1493</v>
          </cell>
          <cell r="CJ312">
            <v>1493</v>
          </cell>
          <cell r="CK312">
            <v>1493</v>
          </cell>
          <cell r="CL312">
            <v>1493</v>
          </cell>
          <cell r="CM312">
            <v>1493</v>
          </cell>
          <cell r="CN312">
            <v>1493</v>
          </cell>
          <cell r="CO312">
            <v>1493</v>
          </cell>
          <cell r="CP312">
            <v>1493</v>
          </cell>
          <cell r="CQ312">
            <v>1493</v>
          </cell>
          <cell r="CR312">
            <v>1540</v>
          </cell>
          <cell r="CS312">
            <v>1540</v>
          </cell>
          <cell r="CT312">
            <v>1540</v>
          </cell>
          <cell r="CU312">
            <v>1588</v>
          </cell>
          <cell r="CV312">
            <v>1588</v>
          </cell>
          <cell r="CW312">
            <v>1588</v>
          </cell>
          <cell r="CX312">
            <v>1588</v>
          </cell>
          <cell r="CY312">
            <v>1588</v>
          </cell>
          <cell r="CZ312">
            <v>1588</v>
          </cell>
          <cell r="DA312">
            <v>1588</v>
          </cell>
          <cell r="DB312">
            <v>1588</v>
          </cell>
          <cell r="DC312">
            <v>1588</v>
          </cell>
          <cell r="DD312">
            <v>1588</v>
          </cell>
          <cell r="DE312">
            <v>1624</v>
          </cell>
          <cell r="DF312">
            <v>1624</v>
          </cell>
          <cell r="DG312">
            <v>1624</v>
          </cell>
          <cell r="DH312">
            <v>1624</v>
          </cell>
          <cell r="DI312">
            <v>1624</v>
          </cell>
          <cell r="DJ312">
            <v>1624</v>
          </cell>
          <cell r="DK312">
            <v>1624</v>
          </cell>
          <cell r="DL312">
            <v>1624</v>
          </cell>
          <cell r="DM312">
            <v>1634</v>
          </cell>
          <cell r="DN312">
            <v>1634</v>
          </cell>
          <cell r="DO312">
            <v>1634</v>
          </cell>
          <cell r="DP312">
            <v>1634</v>
          </cell>
          <cell r="DQ312">
            <v>1634</v>
          </cell>
          <cell r="DR312">
            <v>1634</v>
          </cell>
          <cell r="DS312">
            <v>1634</v>
          </cell>
          <cell r="DT312">
            <v>1634</v>
          </cell>
          <cell r="DU312">
            <v>1634</v>
          </cell>
          <cell r="DV312">
            <v>1634</v>
          </cell>
          <cell r="DW312">
            <v>1634</v>
          </cell>
          <cell r="DX312">
            <v>1634</v>
          </cell>
          <cell r="DY312">
            <v>1661</v>
          </cell>
          <cell r="DZ312">
            <v>1661</v>
          </cell>
          <cell r="EA312">
            <v>1661</v>
          </cell>
          <cell r="EB312">
            <v>1661</v>
          </cell>
          <cell r="EC312">
            <v>1661</v>
          </cell>
          <cell r="ED312">
            <v>1661</v>
          </cell>
          <cell r="EE312">
            <v>1661</v>
          </cell>
          <cell r="EF312">
            <v>1661</v>
          </cell>
          <cell r="EG312">
            <v>1661</v>
          </cell>
          <cell r="EH312">
            <v>1661</v>
          </cell>
          <cell r="EI312">
            <v>1661</v>
          </cell>
          <cell r="EJ312">
            <v>1661</v>
          </cell>
          <cell r="EK312">
            <v>1661</v>
          </cell>
          <cell r="EL312">
            <v>1661</v>
          </cell>
          <cell r="EM312">
            <v>1661</v>
          </cell>
          <cell r="EN312">
            <v>1661</v>
          </cell>
          <cell r="EO312">
            <v>1661</v>
          </cell>
          <cell r="EP312">
            <v>1661</v>
          </cell>
          <cell r="EQ312">
            <v>1661</v>
          </cell>
          <cell r="ER312">
            <v>1661</v>
          </cell>
          <cell r="ES312">
            <v>1661</v>
          </cell>
          <cell r="ET312">
            <v>1661</v>
          </cell>
          <cell r="EU312">
            <v>1661</v>
          </cell>
          <cell r="EV312">
            <v>1661</v>
          </cell>
          <cell r="EW312">
            <v>1661</v>
          </cell>
          <cell r="EX312">
            <v>1661</v>
          </cell>
          <cell r="EY312">
            <v>1661</v>
          </cell>
          <cell r="EZ312">
            <v>1661</v>
          </cell>
          <cell r="FA312">
            <v>1661</v>
          </cell>
          <cell r="FB312">
            <v>1661</v>
          </cell>
          <cell r="FC312">
            <v>1661</v>
          </cell>
          <cell r="FD312">
            <v>1661</v>
          </cell>
          <cell r="FE312">
            <v>1661</v>
          </cell>
          <cell r="FF312">
            <v>1661</v>
          </cell>
          <cell r="FG312">
            <v>1661</v>
          </cell>
          <cell r="FH312">
            <v>1661</v>
          </cell>
          <cell r="FI312">
            <v>1661</v>
          </cell>
          <cell r="FJ312">
            <v>1661</v>
          </cell>
          <cell r="FK312">
            <v>1661</v>
          </cell>
          <cell r="FL312">
            <v>1661</v>
          </cell>
          <cell r="FM312">
            <v>1661</v>
          </cell>
          <cell r="FN312">
            <v>1661</v>
          </cell>
          <cell r="FO312">
            <v>1661</v>
          </cell>
          <cell r="FP312">
            <v>1661</v>
          </cell>
          <cell r="FQ312">
            <v>1661</v>
          </cell>
          <cell r="FR312">
            <v>1661</v>
          </cell>
          <cell r="FS312">
            <v>1661</v>
          </cell>
          <cell r="FT312">
            <v>1661</v>
          </cell>
          <cell r="FU312">
            <v>1661</v>
          </cell>
          <cell r="FV312">
            <v>1661</v>
          </cell>
          <cell r="FW312">
            <v>1661</v>
          </cell>
          <cell r="FX312">
            <v>1661</v>
          </cell>
          <cell r="FY312">
            <v>1661</v>
          </cell>
          <cell r="FZ312">
            <v>1661</v>
          </cell>
          <cell r="GA312">
            <v>1661</v>
          </cell>
          <cell r="GB312">
            <v>1661</v>
          </cell>
          <cell r="GC312">
            <v>1661</v>
          </cell>
          <cell r="GD312">
            <v>1661</v>
          </cell>
          <cell r="GE312">
            <v>1661</v>
          </cell>
          <cell r="GF312">
            <v>1661</v>
          </cell>
          <cell r="GG312">
            <v>1661</v>
          </cell>
          <cell r="GH312">
            <v>1661</v>
          </cell>
          <cell r="GI312">
            <v>1661</v>
          </cell>
          <cell r="GJ312">
            <v>1661</v>
          </cell>
          <cell r="GK312">
            <v>1661</v>
          </cell>
          <cell r="GL312">
            <v>1661</v>
          </cell>
          <cell r="GM312">
            <v>1661</v>
          </cell>
          <cell r="GN312">
            <v>1661</v>
          </cell>
          <cell r="GO312">
            <v>1661</v>
          </cell>
          <cell r="GP312">
            <v>1661</v>
          </cell>
          <cell r="GQ312">
            <v>1661</v>
          </cell>
          <cell r="GR312">
            <v>1661</v>
          </cell>
        </row>
        <row r="313">
          <cell r="A313" t="str">
            <v>OLIFEI OV</v>
          </cell>
          <cell r="B313">
            <v>9.76</v>
          </cell>
          <cell r="C313" t="str">
            <v>2014 1</v>
          </cell>
          <cell r="D313">
            <v>41640</v>
          </cell>
          <cell r="E313">
            <v>1430</v>
          </cell>
          <cell r="F313" t="str">
            <v>SÚM samningar - Árið 2014 OV 9,76 kr/kg og fl.jöfn. 39,39 kr/kg</v>
          </cell>
          <cell r="AA313" t="str">
            <v>2022 7</v>
          </cell>
          <cell r="AB313">
            <v>129</v>
          </cell>
          <cell r="AQ313" t="str">
            <v>PRELIT FR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  <cell r="EQ313">
            <v>1000</v>
          </cell>
          <cell r="ER313">
            <v>1000</v>
          </cell>
          <cell r="ES313">
            <v>1000</v>
          </cell>
          <cell r="ET313">
            <v>1000</v>
          </cell>
          <cell r="EU313">
            <v>1000</v>
          </cell>
          <cell r="EV313">
            <v>1000</v>
          </cell>
          <cell r="EW313">
            <v>1000</v>
          </cell>
          <cell r="EX313">
            <v>1000</v>
          </cell>
          <cell r="EY313">
            <v>1000</v>
          </cell>
          <cell r="EZ313">
            <v>1000</v>
          </cell>
          <cell r="FA313">
            <v>1000</v>
          </cell>
          <cell r="FB313">
            <v>1000</v>
          </cell>
          <cell r="FC313">
            <v>1000</v>
          </cell>
          <cell r="FD313">
            <v>1000</v>
          </cell>
          <cell r="FE313">
            <v>1000</v>
          </cell>
          <cell r="FF313">
            <v>1000</v>
          </cell>
          <cell r="FG313">
            <v>1000</v>
          </cell>
          <cell r="FH313">
            <v>1000</v>
          </cell>
          <cell r="FI313">
            <v>1000</v>
          </cell>
          <cell r="FJ313">
            <v>1000</v>
          </cell>
          <cell r="FK313">
            <v>1000</v>
          </cell>
          <cell r="FL313">
            <v>1000</v>
          </cell>
          <cell r="FM313">
            <v>1000</v>
          </cell>
          <cell r="FN313">
            <v>1000</v>
          </cell>
          <cell r="FO313">
            <v>1000</v>
          </cell>
          <cell r="FP313">
            <v>1000</v>
          </cell>
          <cell r="FQ313">
            <v>1000</v>
          </cell>
          <cell r="FR313">
            <v>1000</v>
          </cell>
          <cell r="FS313">
            <v>1000</v>
          </cell>
          <cell r="FT313">
            <v>1000</v>
          </cell>
          <cell r="FU313">
            <v>1000</v>
          </cell>
          <cell r="FV313">
            <v>1000</v>
          </cell>
          <cell r="FW313">
            <v>1000</v>
          </cell>
          <cell r="FX313">
            <v>1000</v>
          </cell>
          <cell r="FY313">
            <v>1000</v>
          </cell>
          <cell r="FZ313">
            <v>1000</v>
          </cell>
          <cell r="GA313">
            <v>1000</v>
          </cell>
          <cell r="GB313">
            <v>1000</v>
          </cell>
          <cell r="GC313">
            <v>1000</v>
          </cell>
          <cell r="GD313">
            <v>1000</v>
          </cell>
          <cell r="GE313">
            <v>1000</v>
          </cell>
          <cell r="GF313">
            <v>1000</v>
          </cell>
          <cell r="GG313">
            <v>1000</v>
          </cell>
          <cell r="GH313">
            <v>1000</v>
          </cell>
          <cell r="GI313">
            <v>1000</v>
          </cell>
          <cell r="GJ313">
            <v>1000</v>
          </cell>
          <cell r="GK313">
            <v>1000</v>
          </cell>
          <cell r="GL313">
            <v>1000</v>
          </cell>
          <cell r="GM313">
            <v>1000</v>
          </cell>
          <cell r="GN313">
            <v>1000</v>
          </cell>
          <cell r="GO313">
            <v>1000</v>
          </cell>
          <cell r="GP313">
            <v>1000</v>
          </cell>
          <cell r="GQ313">
            <v>1000</v>
          </cell>
          <cell r="GR313">
            <v>1000</v>
          </cell>
        </row>
        <row r="314">
          <cell r="A314" t="str">
            <v>LEYTER FO</v>
          </cell>
          <cell r="B314">
            <v>116</v>
          </cell>
          <cell r="C314" t="str">
            <v>2012 6</v>
          </cell>
          <cell r="D314">
            <v>41090</v>
          </cell>
          <cell r="E314">
            <v>1429</v>
          </cell>
          <cell r="F314" t="str">
            <v>Orkuvinnslu breytt í förgun</v>
          </cell>
          <cell r="AA314" t="str">
            <v>2022 8</v>
          </cell>
          <cell r="AB314">
            <v>130</v>
          </cell>
          <cell r="AQ314" t="str">
            <v>PRELIT FU</v>
          </cell>
          <cell r="AR314">
            <v>998</v>
          </cell>
          <cell r="AS314">
            <v>998</v>
          </cell>
          <cell r="AT314">
            <v>998</v>
          </cell>
          <cell r="AU314">
            <v>998</v>
          </cell>
          <cell r="AV314">
            <v>998</v>
          </cell>
          <cell r="AW314">
            <v>998</v>
          </cell>
          <cell r="AX314">
            <v>998</v>
          </cell>
          <cell r="AY314">
            <v>998</v>
          </cell>
          <cell r="AZ314">
            <v>998</v>
          </cell>
          <cell r="BA314">
            <v>998</v>
          </cell>
          <cell r="BB314">
            <v>998</v>
          </cell>
          <cell r="BC314">
            <v>998</v>
          </cell>
          <cell r="BD314">
            <v>998</v>
          </cell>
          <cell r="BE314">
            <v>998</v>
          </cell>
          <cell r="BF314">
            <v>998</v>
          </cell>
          <cell r="BG314">
            <v>998</v>
          </cell>
          <cell r="BH314">
            <v>998</v>
          </cell>
          <cell r="BI314">
            <v>998</v>
          </cell>
          <cell r="BJ314">
            <v>998</v>
          </cell>
          <cell r="BK314">
            <v>998</v>
          </cell>
          <cell r="BL314">
            <v>998</v>
          </cell>
          <cell r="BM314">
            <v>998</v>
          </cell>
          <cell r="BN314">
            <v>998</v>
          </cell>
          <cell r="BO314">
            <v>998</v>
          </cell>
          <cell r="BP314">
            <v>998</v>
          </cell>
          <cell r="BQ314">
            <v>998</v>
          </cell>
          <cell r="BR314">
            <v>998</v>
          </cell>
          <cell r="BS314">
            <v>998</v>
          </cell>
          <cell r="BT314">
            <v>998</v>
          </cell>
          <cell r="BU314">
            <v>998</v>
          </cell>
          <cell r="BV314">
            <v>998</v>
          </cell>
          <cell r="BW314">
            <v>998</v>
          </cell>
          <cell r="BX314">
            <v>998</v>
          </cell>
          <cell r="BY314">
            <v>998</v>
          </cell>
          <cell r="BZ314">
            <v>998</v>
          </cell>
          <cell r="CA314">
            <v>998</v>
          </cell>
          <cell r="CB314">
            <v>998</v>
          </cell>
          <cell r="CC314">
            <v>998</v>
          </cell>
          <cell r="CD314">
            <v>998</v>
          </cell>
          <cell r="CE314">
            <v>998</v>
          </cell>
          <cell r="CF314">
            <v>998</v>
          </cell>
          <cell r="CG314">
            <v>998</v>
          </cell>
          <cell r="CH314">
            <v>998</v>
          </cell>
          <cell r="CI314">
            <v>998</v>
          </cell>
          <cell r="CJ314">
            <v>998</v>
          </cell>
          <cell r="CK314">
            <v>998</v>
          </cell>
          <cell r="CL314">
            <v>998</v>
          </cell>
          <cell r="CM314">
            <v>998</v>
          </cell>
          <cell r="CN314">
            <v>998</v>
          </cell>
          <cell r="CO314">
            <v>998</v>
          </cell>
          <cell r="CP314">
            <v>998</v>
          </cell>
          <cell r="CQ314">
            <v>998</v>
          </cell>
          <cell r="CR314">
            <v>998</v>
          </cell>
          <cell r="CS314">
            <v>998</v>
          </cell>
          <cell r="CT314">
            <v>998</v>
          </cell>
          <cell r="CU314">
            <v>998</v>
          </cell>
          <cell r="CV314">
            <v>998</v>
          </cell>
          <cell r="CW314">
            <v>998</v>
          </cell>
          <cell r="CX314">
            <v>998</v>
          </cell>
          <cell r="CY314">
            <v>998</v>
          </cell>
          <cell r="CZ314">
            <v>998</v>
          </cell>
          <cell r="DA314">
            <v>998</v>
          </cell>
          <cell r="DB314">
            <v>998</v>
          </cell>
          <cell r="DC314">
            <v>998</v>
          </cell>
          <cell r="DD314">
            <v>998</v>
          </cell>
          <cell r="DE314">
            <v>998</v>
          </cell>
          <cell r="DF314">
            <v>998</v>
          </cell>
          <cell r="DG314">
            <v>998</v>
          </cell>
          <cell r="DH314">
            <v>998</v>
          </cell>
          <cell r="DI314">
            <v>998</v>
          </cell>
          <cell r="DJ314">
            <v>998</v>
          </cell>
          <cell r="DK314">
            <v>998</v>
          </cell>
          <cell r="DL314">
            <v>998</v>
          </cell>
          <cell r="DM314">
            <v>998</v>
          </cell>
          <cell r="DN314">
            <v>998</v>
          </cell>
          <cell r="DO314">
            <v>998</v>
          </cell>
          <cell r="DP314">
            <v>998</v>
          </cell>
          <cell r="DQ314">
            <v>998</v>
          </cell>
          <cell r="DR314">
            <v>998</v>
          </cell>
          <cell r="DS314">
            <v>998</v>
          </cell>
          <cell r="DT314">
            <v>998</v>
          </cell>
          <cell r="DU314">
            <v>998</v>
          </cell>
          <cell r="DV314">
            <v>998</v>
          </cell>
          <cell r="DW314">
            <v>998</v>
          </cell>
          <cell r="DX314">
            <v>998</v>
          </cell>
          <cell r="DY314">
            <v>998</v>
          </cell>
          <cell r="DZ314">
            <v>998</v>
          </cell>
          <cell r="EA314">
            <v>998</v>
          </cell>
          <cell r="EB314">
            <v>998</v>
          </cell>
          <cell r="EC314">
            <v>998</v>
          </cell>
          <cell r="ED314">
            <v>998</v>
          </cell>
          <cell r="EE314">
            <v>998</v>
          </cell>
          <cell r="EF314">
            <v>998</v>
          </cell>
          <cell r="EG314">
            <v>998</v>
          </cell>
          <cell r="EH314">
            <v>998</v>
          </cell>
          <cell r="EI314">
            <v>998</v>
          </cell>
          <cell r="EJ314">
            <v>998</v>
          </cell>
          <cell r="EK314">
            <v>998</v>
          </cell>
          <cell r="EL314">
            <v>998</v>
          </cell>
          <cell r="EM314">
            <v>998</v>
          </cell>
          <cell r="EN314">
            <v>998</v>
          </cell>
          <cell r="EO314">
            <v>998</v>
          </cell>
          <cell r="EP314">
            <v>998</v>
          </cell>
          <cell r="EQ314">
            <v>998</v>
          </cell>
          <cell r="ER314">
            <v>998</v>
          </cell>
          <cell r="ES314">
            <v>998</v>
          </cell>
          <cell r="ET314">
            <v>998</v>
          </cell>
          <cell r="EU314">
            <v>998</v>
          </cell>
          <cell r="EV314">
            <v>998</v>
          </cell>
          <cell r="EW314">
            <v>998</v>
          </cell>
          <cell r="EX314">
            <v>998</v>
          </cell>
          <cell r="EY314">
            <v>998</v>
          </cell>
          <cell r="EZ314">
            <v>998</v>
          </cell>
          <cell r="FA314">
            <v>998</v>
          </cell>
          <cell r="FB314">
            <v>998</v>
          </cell>
          <cell r="FC314">
            <v>998</v>
          </cell>
          <cell r="FD314">
            <v>998</v>
          </cell>
          <cell r="FE314">
            <v>998</v>
          </cell>
          <cell r="FF314">
            <v>998</v>
          </cell>
          <cell r="FG314">
            <v>998</v>
          </cell>
          <cell r="FH314">
            <v>998</v>
          </cell>
          <cell r="FI314">
            <v>998</v>
          </cell>
          <cell r="FJ314">
            <v>998</v>
          </cell>
          <cell r="FK314">
            <v>998</v>
          </cell>
          <cell r="FL314">
            <v>998</v>
          </cell>
          <cell r="FM314">
            <v>998</v>
          </cell>
          <cell r="FN314">
            <v>998</v>
          </cell>
          <cell r="FO314">
            <v>998</v>
          </cell>
          <cell r="FP314">
            <v>998</v>
          </cell>
          <cell r="FQ314">
            <v>998</v>
          </cell>
          <cell r="FR314">
            <v>998</v>
          </cell>
          <cell r="FS314">
            <v>998</v>
          </cell>
          <cell r="FT314">
            <v>998</v>
          </cell>
          <cell r="FU314">
            <v>998</v>
          </cell>
          <cell r="FV314">
            <v>998</v>
          </cell>
          <cell r="FW314">
            <v>998</v>
          </cell>
          <cell r="FX314">
            <v>998</v>
          </cell>
          <cell r="FY314">
            <v>998</v>
          </cell>
          <cell r="FZ314">
            <v>998</v>
          </cell>
          <cell r="GA314">
            <v>998</v>
          </cell>
          <cell r="GB314">
            <v>998</v>
          </cell>
          <cell r="GC314">
            <v>998</v>
          </cell>
          <cell r="GD314">
            <v>998</v>
          </cell>
          <cell r="GE314">
            <v>998</v>
          </cell>
          <cell r="GF314">
            <v>998</v>
          </cell>
          <cell r="GG314">
            <v>998</v>
          </cell>
          <cell r="GH314">
            <v>998</v>
          </cell>
          <cell r="GI314">
            <v>998</v>
          </cell>
          <cell r="GJ314">
            <v>998</v>
          </cell>
          <cell r="GK314">
            <v>998</v>
          </cell>
          <cell r="GL314">
            <v>998</v>
          </cell>
          <cell r="GM314">
            <v>998</v>
          </cell>
          <cell r="GN314">
            <v>998</v>
          </cell>
          <cell r="GO314">
            <v>998</v>
          </cell>
          <cell r="GP314">
            <v>998</v>
          </cell>
          <cell r="GQ314">
            <v>998</v>
          </cell>
          <cell r="GR314">
            <v>998</v>
          </cell>
        </row>
        <row r="315">
          <cell r="A315" t="str">
            <v>MALING FO</v>
          </cell>
          <cell r="B315">
            <v>142</v>
          </cell>
          <cell r="C315" t="str">
            <v>2012 6</v>
          </cell>
          <cell r="D315">
            <v>41090</v>
          </cell>
          <cell r="E315">
            <v>1428</v>
          </cell>
          <cell r="F315" t="str">
            <v>Orkuvinnslu breytt í förgun</v>
          </cell>
          <cell r="AA315" t="str">
            <v>2022 9</v>
          </cell>
          <cell r="AB315">
            <v>131</v>
          </cell>
          <cell r="AQ315" t="str">
            <v>RAF1AN AN</v>
          </cell>
          <cell r="CC315">
            <v>1466</v>
          </cell>
          <cell r="CD315">
            <v>1466</v>
          </cell>
          <cell r="CE315">
            <v>1466</v>
          </cell>
          <cell r="CF315">
            <v>1466</v>
          </cell>
          <cell r="CG315">
            <v>1466</v>
          </cell>
          <cell r="CH315">
            <v>1466</v>
          </cell>
          <cell r="CI315">
            <v>1466</v>
          </cell>
          <cell r="CJ315">
            <v>1466</v>
          </cell>
          <cell r="CK315">
            <v>1466</v>
          </cell>
          <cell r="CL315">
            <v>1466</v>
          </cell>
          <cell r="CM315">
            <v>1466</v>
          </cell>
          <cell r="CN315">
            <v>1466</v>
          </cell>
          <cell r="CO315">
            <v>1521</v>
          </cell>
          <cell r="CP315">
            <v>1521</v>
          </cell>
          <cell r="CQ315">
            <v>1521</v>
          </cell>
          <cell r="CR315">
            <v>1521</v>
          </cell>
          <cell r="CS315">
            <v>1521</v>
          </cell>
          <cell r="CT315">
            <v>1570</v>
          </cell>
          <cell r="CU315">
            <v>1570</v>
          </cell>
          <cell r="CV315">
            <v>1570</v>
          </cell>
          <cell r="CW315">
            <v>1570</v>
          </cell>
          <cell r="CX315">
            <v>1570</v>
          </cell>
          <cell r="CY315">
            <v>1570</v>
          </cell>
          <cell r="CZ315">
            <v>1570</v>
          </cell>
          <cell r="DA315">
            <v>1570</v>
          </cell>
          <cell r="DB315">
            <v>1570</v>
          </cell>
          <cell r="DC315">
            <v>1570</v>
          </cell>
          <cell r="DD315">
            <v>1570</v>
          </cell>
          <cell r="DE315">
            <v>1570</v>
          </cell>
          <cell r="DF315">
            <v>1570</v>
          </cell>
          <cell r="DG315">
            <v>1570</v>
          </cell>
          <cell r="DH315">
            <v>1570</v>
          </cell>
          <cell r="DI315">
            <v>1570</v>
          </cell>
          <cell r="DJ315">
            <v>1570</v>
          </cell>
          <cell r="DK315">
            <v>1570</v>
          </cell>
          <cell r="DL315">
            <v>1570</v>
          </cell>
          <cell r="DM315">
            <v>1570</v>
          </cell>
          <cell r="DN315">
            <v>1570</v>
          </cell>
          <cell r="DO315">
            <v>1570</v>
          </cell>
          <cell r="DP315">
            <v>1570</v>
          </cell>
          <cell r="DQ315">
            <v>1570</v>
          </cell>
          <cell r="DR315">
            <v>1570</v>
          </cell>
          <cell r="DS315">
            <v>1570</v>
          </cell>
          <cell r="DT315">
            <v>1570</v>
          </cell>
          <cell r="DU315">
            <v>1570</v>
          </cell>
          <cell r="DV315">
            <v>1570</v>
          </cell>
          <cell r="DW315">
            <v>1570</v>
          </cell>
          <cell r="DX315">
            <v>1570</v>
          </cell>
          <cell r="DY315">
            <v>1570</v>
          </cell>
          <cell r="DZ315">
            <v>1570</v>
          </cell>
          <cell r="EA315">
            <v>1570</v>
          </cell>
          <cell r="EB315">
            <v>1570</v>
          </cell>
          <cell r="EC315">
            <v>1570</v>
          </cell>
          <cell r="ED315">
            <v>1570</v>
          </cell>
          <cell r="EE315">
            <v>1570</v>
          </cell>
          <cell r="EF315">
            <v>1570</v>
          </cell>
          <cell r="EG315">
            <v>1570</v>
          </cell>
          <cell r="EH315">
            <v>1570</v>
          </cell>
          <cell r="EI315">
            <v>1570</v>
          </cell>
          <cell r="EJ315">
            <v>1570</v>
          </cell>
          <cell r="EK315">
            <v>1570</v>
          </cell>
          <cell r="EL315">
            <v>1570</v>
          </cell>
          <cell r="EM315">
            <v>1570</v>
          </cell>
          <cell r="EN315">
            <v>1570</v>
          </cell>
          <cell r="EO315">
            <v>1570</v>
          </cell>
          <cell r="EP315">
            <v>1570</v>
          </cell>
          <cell r="EQ315">
            <v>1570</v>
          </cell>
          <cell r="ER315">
            <v>1570</v>
          </cell>
          <cell r="ES315">
            <v>1570</v>
          </cell>
          <cell r="ET315">
            <v>1570</v>
          </cell>
          <cell r="EU315">
            <v>1570</v>
          </cell>
          <cell r="EV315">
            <v>1570</v>
          </cell>
          <cell r="EW315">
            <v>1570</v>
          </cell>
          <cell r="EX315">
            <v>1570</v>
          </cell>
          <cell r="EY315">
            <v>1570</v>
          </cell>
          <cell r="EZ315">
            <v>1570</v>
          </cell>
          <cell r="FA315">
            <v>1570</v>
          </cell>
          <cell r="FB315">
            <v>1570</v>
          </cell>
          <cell r="FC315">
            <v>1570</v>
          </cell>
          <cell r="FD315">
            <v>1570</v>
          </cell>
          <cell r="FE315">
            <v>1570</v>
          </cell>
          <cell r="FF315">
            <v>1570</v>
          </cell>
          <cell r="FG315">
            <v>1570</v>
          </cell>
          <cell r="FH315">
            <v>1570</v>
          </cell>
          <cell r="FI315">
            <v>1570</v>
          </cell>
          <cell r="FJ315">
            <v>1570</v>
          </cell>
          <cell r="FK315">
            <v>1570</v>
          </cell>
          <cell r="FL315">
            <v>1570</v>
          </cell>
          <cell r="FM315">
            <v>1570</v>
          </cell>
          <cell r="FN315">
            <v>1570</v>
          </cell>
          <cell r="FO315">
            <v>1570</v>
          </cell>
          <cell r="FP315">
            <v>1570</v>
          </cell>
          <cell r="FQ315">
            <v>1570</v>
          </cell>
          <cell r="FR315">
            <v>1570</v>
          </cell>
          <cell r="FS315">
            <v>1570</v>
          </cell>
          <cell r="FT315">
            <v>1570</v>
          </cell>
          <cell r="FU315">
            <v>1570</v>
          </cell>
          <cell r="FV315">
            <v>1570</v>
          </cell>
          <cell r="FW315">
            <v>1570</v>
          </cell>
          <cell r="FX315">
            <v>1570</v>
          </cell>
          <cell r="FY315">
            <v>1570</v>
          </cell>
          <cell r="FZ315">
            <v>1570</v>
          </cell>
          <cell r="GA315">
            <v>1570</v>
          </cell>
          <cell r="GB315">
            <v>1570</v>
          </cell>
          <cell r="GC315">
            <v>1570</v>
          </cell>
          <cell r="GD315">
            <v>1570</v>
          </cell>
          <cell r="GE315">
            <v>1570</v>
          </cell>
          <cell r="GF315">
            <v>1570</v>
          </cell>
          <cell r="GG315">
            <v>1570</v>
          </cell>
          <cell r="GH315">
            <v>1570</v>
          </cell>
          <cell r="GI315">
            <v>1570</v>
          </cell>
          <cell r="GJ315">
            <v>1570</v>
          </cell>
          <cell r="GK315">
            <v>1570</v>
          </cell>
          <cell r="GL315">
            <v>1570</v>
          </cell>
          <cell r="GM315">
            <v>1570</v>
          </cell>
          <cell r="GN315">
            <v>1570</v>
          </cell>
          <cell r="GO315">
            <v>1570</v>
          </cell>
          <cell r="GP315">
            <v>1570</v>
          </cell>
          <cell r="GQ315">
            <v>1570</v>
          </cell>
          <cell r="GR315">
            <v>1570</v>
          </cell>
        </row>
        <row r="316">
          <cell r="A316" t="str">
            <v>MALKIT FO</v>
          </cell>
          <cell r="B316">
            <v>158</v>
          </cell>
          <cell r="C316" t="str">
            <v>2012 6</v>
          </cell>
          <cell r="D316">
            <v>41090</v>
          </cell>
          <cell r="E316">
            <v>1427</v>
          </cell>
          <cell r="F316" t="str">
            <v>Orkuvinnslu breytt í förgun</v>
          </cell>
          <cell r="AA316" t="str">
            <v>2022 10</v>
          </cell>
          <cell r="AB316">
            <v>132</v>
          </cell>
          <cell r="AQ316" t="str">
            <v>RAF1AN EV</v>
          </cell>
          <cell r="CC316">
            <v>1465</v>
          </cell>
          <cell r="CD316">
            <v>1465</v>
          </cell>
          <cell r="CE316">
            <v>1465</v>
          </cell>
          <cell r="CF316">
            <v>1465</v>
          </cell>
          <cell r="CG316">
            <v>1465</v>
          </cell>
          <cell r="CH316">
            <v>1465</v>
          </cell>
          <cell r="CI316">
            <v>1465</v>
          </cell>
          <cell r="CJ316">
            <v>1465</v>
          </cell>
          <cell r="CK316">
            <v>1465</v>
          </cell>
          <cell r="CL316">
            <v>1465</v>
          </cell>
          <cell r="CM316">
            <v>1465</v>
          </cell>
          <cell r="CN316">
            <v>1465</v>
          </cell>
          <cell r="CO316">
            <v>1520</v>
          </cell>
          <cell r="CP316">
            <v>1520</v>
          </cell>
          <cell r="CQ316">
            <v>1520</v>
          </cell>
          <cell r="CR316">
            <v>1520</v>
          </cell>
          <cell r="CS316">
            <v>1520</v>
          </cell>
          <cell r="CT316">
            <v>1569</v>
          </cell>
          <cell r="CU316">
            <v>1569</v>
          </cell>
          <cell r="CV316">
            <v>1569</v>
          </cell>
          <cell r="CW316">
            <v>1569</v>
          </cell>
          <cell r="CX316">
            <v>1569</v>
          </cell>
          <cell r="CY316">
            <v>1569</v>
          </cell>
          <cell r="CZ316">
            <v>1569</v>
          </cell>
          <cell r="DA316">
            <v>1569</v>
          </cell>
          <cell r="DB316">
            <v>1569</v>
          </cell>
          <cell r="DC316">
            <v>1569</v>
          </cell>
          <cell r="DD316">
            <v>1569</v>
          </cell>
          <cell r="DE316">
            <v>1569</v>
          </cell>
          <cell r="DF316">
            <v>1569</v>
          </cell>
          <cell r="DG316">
            <v>1569</v>
          </cell>
          <cell r="DH316">
            <v>1569</v>
          </cell>
          <cell r="DI316">
            <v>1569</v>
          </cell>
          <cell r="DJ316">
            <v>1569</v>
          </cell>
          <cell r="DK316">
            <v>1569</v>
          </cell>
          <cell r="DL316">
            <v>1569</v>
          </cell>
          <cell r="DM316">
            <v>1569</v>
          </cell>
          <cell r="DN316">
            <v>1569</v>
          </cell>
          <cell r="DO316">
            <v>1569</v>
          </cell>
          <cell r="DP316">
            <v>1569</v>
          </cell>
          <cell r="DQ316">
            <v>1569</v>
          </cell>
          <cell r="DR316">
            <v>1569</v>
          </cell>
          <cell r="DS316">
            <v>1569</v>
          </cell>
          <cell r="DT316">
            <v>1569</v>
          </cell>
          <cell r="DU316">
            <v>1569</v>
          </cell>
          <cell r="DV316">
            <v>1569</v>
          </cell>
          <cell r="DW316">
            <v>1569</v>
          </cell>
          <cell r="DX316">
            <v>1569</v>
          </cell>
          <cell r="DY316">
            <v>1569</v>
          </cell>
          <cell r="DZ316">
            <v>1569</v>
          </cell>
          <cell r="EA316">
            <v>1569</v>
          </cell>
          <cell r="EB316">
            <v>1569</v>
          </cell>
          <cell r="EC316">
            <v>1569</v>
          </cell>
          <cell r="ED316">
            <v>1569</v>
          </cell>
          <cell r="EE316">
            <v>1569</v>
          </cell>
          <cell r="EF316">
            <v>1569</v>
          </cell>
          <cell r="EG316">
            <v>1569</v>
          </cell>
          <cell r="EH316">
            <v>1569</v>
          </cell>
          <cell r="EI316">
            <v>1569</v>
          </cell>
          <cell r="EJ316">
            <v>1569</v>
          </cell>
          <cell r="EK316">
            <v>1569</v>
          </cell>
          <cell r="EL316">
            <v>1569</v>
          </cell>
          <cell r="EM316">
            <v>1569</v>
          </cell>
          <cell r="EN316">
            <v>1569</v>
          </cell>
          <cell r="EO316">
            <v>1569</v>
          </cell>
          <cell r="EP316">
            <v>1569</v>
          </cell>
          <cell r="EQ316">
            <v>1569</v>
          </cell>
          <cell r="ER316">
            <v>1569</v>
          </cell>
          <cell r="ES316">
            <v>1569</v>
          </cell>
          <cell r="ET316">
            <v>1569</v>
          </cell>
          <cell r="EU316">
            <v>1569</v>
          </cell>
          <cell r="EV316">
            <v>1569</v>
          </cell>
          <cell r="EW316">
            <v>1569</v>
          </cell>
          <cell r="EX316">
            <v>1569</v>
          </cell>
          <cell r="EY316">
            <v>1569</v>
          </cell>
          <cell r="EZ316">
            <v>1569</v>
          </cell>
          <cell r="FA316">
            <v>1569</v>
          </cell>
          <cell r="FB316">
            <v>1569</v>
          </cell>
          <cell r="FC316">
            <v>1569</v>
          </cell>
          <cell r="FD316">
            <v>1569</v>
          </cell>
          <cell r="FE316">
            <v>1569</v>
          </cell>
          <cell r="FF316">
            <v>1569</v>
          </cell>
          <cell r="FG316">
            <v>1569</v>
          </cell>
          <cell r="FH316">
            <v>1569</v>
          </cell>
          <cell r="FI316">
            <v>1569</v>
          </cell>
          <cell r="FJ316">
            <v>1569</v>
          </cell>
          <cell r="FK316">
            <v>1569</v>
          </cell>
          <cell r="FL316">
            <v>1569</v>
          </cell>
          <cell r="FM316">
            <v>1569</v>
          </cell>
          <cell r="FN316">
            <v>1569</v>
          </cell>
          <cell r="FO316">
            <v>1569</v>
          </cell>
          <cell r="FP316">
            <v>1569</v>
          </cell>
          <cell r="FQ316">
            <v>1569</v>
          </cell>
          <cell r="FR316">
            <v>1569</v>
          </cell>
          <cell r="FS316">
            <v>1569</v>
          </cell>
          <cell r="FT316">
            <v>1569</v>
          </cell>
          <cell r="FU316">
            <v>1569</v>
          </cell>
          <cell r="FV316">
            <v>1569</v>
          </cell>
          <cell r="FW316">
            <v>1569</v>
          </cell>
          <cell r="FX316">
            <v>1569</v>
          </cell>
          <cell r="FY316">
            <v>1569</v>
          </cell>
          <cell r="FZ316">
            <v>1569</v>
          </cell>
          <cell r="GA316">
            <v>1569</v>
          </cell>
          <cell r="GB316">
            <v>1569</v>
          </cell>
          <cell r="GC316">
            <v>1569</v>
          </cell>
          <cell r="GD316">
            <v>1569</v>
          </cell>
          <cell r="GE316">
            <v>1569</v>
          </cell>
          <cell r="GF316">
            <v>1569</v>
          </cell>
          <cell r="GG316">
            <v>1569</v>
          </cell>
          <cell r="GH316">
            <v>1569</v>
          </cell>
          <cell r="GI316">
            <v>1569</v>
          </cell>
          <cell r="GJ316">
            <v>1569</v>
          </cell>
          <cell r="GK316">
            <v>1569</v>
          </cell>
          <cell r="GL316">
            <v>1569</v>
          </cell>
          <cell r="GM316">
            <v>1569</v>
          </cell>
          <cell r="GN316">
            <v>1569</v>
          </cell>
          <cell r="GO316">
            <v>1569</v>
          </cell>
          <cell r="GP316">
            <v>1569</v>
          </cell>
          <cell r="GQ316">
            <v>1569</v>
          </cell>
          <cell r="GR316">
            <v>1569</v>
          </cell>
        </row>
        <row r="317">
          <cell r="A317" t="str">
            <v>OLIRYD FO</v>
          </cell>
          <cell r="B317">
            <v>122</v>
          </cell>
          <cell r="C317" t="str">
            <v>2012 6</v>
          </cell>
          <cell r="D317">
            <v>41090</v>
          </cell>
          <cell r="E317">
            <v>1426</v>
          </cell>
          <cell r="F317" t="str">
            <v>Orkuvinnslu breytt í förgun</v>
          </cell>
          <cell r="AA317" t="str">
            <v>2022 11</v>
          </cell>
          <cell r="AB317">
            <v>133</v>
          </cell>
          <cell r="AQ317" t="str">
            <v>RAF1AN FR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1000</v>
          </cell>
          <cell r="ES317">
            <v>1000</v>
          </cell>
          <cell r="ET317">
            <v>1000</v>
          </cell>
          <cell r="EU317">
            <v>1000</v>
          </cell>
          <cell r="EV317">
            <v>1000</v>
          </cell>
          <cell r="EW317">
            <v>1001</v>
          </cell>
          <cell r="EX317">
            <v>1002</v>
          </cell>
          <cell r="EY317">
            <v>1003</v>
          </cell>
          <cell r="EZ317">
            <v>1004</v>
          </cell>
          <cell r="FA317">
            <v>1005</v>
          </cell>
          <cell r="FB317">
            <v>1006</v>
          </cell>
          <cell r="FC317">
            <v>1007</v>
          </cell>
          <cell r="FD317">
            <v>1008</v>
          </cell>
          <cell r="FE317">
            <v>1009</v>
          </cell>
          <cell r="FF317">
            <v>1010</v>
          </cell>
          <cell r="FG317">
            <v>1011</v>
          </cell>
          <cell r="FH317">
            <v>1012</v>
          </cell>
          <cell r="FI317">
            <v>1013</v>
          </cell>
          <cell r="FJ317">
            <v>1014</v>
          </cell>
          <cell r="FK317">
            <v>1015</v>
          </cell>
          <cell r="FL317">
            <v>1016</v>
          </cell>
          <cell r="FM317">
            <v>1017</v>
          </cell>
          <cell r="FN317">
            <v>1018</v>
          </cell>
          <cell r="FO317">
            <v>1019</v>
          </cell>
          <cell r="FP317">
            <v>1020</v>
          </cell>
          <cell r="FQ317">
            <v>1021</v>
          </cell>
          <cell r="FR317">
            <v>1022</v>
          </cell>
          <cell r="FS317">
            <v>1023</v>
          </cell>
          <cell r="FT317">
            <v>1024</v>
          </cell>
          <cell r="FU317">
            <v>1025</v>
          </cell>
          <cell r="FV317">
            <v>1026</v>
          </cell>
          <cell r="FW317">
            <v>1027</v>
          </cell>
          <cell r="FX317">
            <v>1028</v>
          </cell>
          <cell r="FY317">
            <v>1029</v>
          </cell>
          <cell r="FZ317">
            <v>1030</v>
          </cell>
          <cell r="GA317">
            <v>1031</v>
          </cell>
          <cell r="GB317">
            <v>1032</v>
          </cell>
          <cell r="GC317">
            <v>1033</v>
          </cell>
          <cell r="GD317">
            <v>1034</v>
          </cell>
          <cell r="GE317">
            <v>1035</v>
          </cell>
          <cell r="GF317">
            <v>1036</v>
          </cell>
          <cell r="GG317">
            <v>1037</v>
          </cell>
          <cell r="GH317">
            <v>1038</v>
          </cell>
          <cell r="GI317">
            <v>1039</v>
          </cell>
          <cell r="GJ317">
            <v>1040</v>
          </cell>
          <cell r="GK317">
            <v>1041</v>
          </cell>
          <cell r="GL317">
            <v>1042</v>
          </cell>
          <cell r="GM317">
            <v>1043</v>
          </cell>
          <cell r="GN317">
            <v>1044</v>
          </cell>
          <cell r="GO317">
            <v>1045</v>
          </cell>
          <cell r="GP317">
            <v>1046</v>
          </cell>
          <cell r="GQ317">
            <v>1047</v>
          </cell>
          <cell r="GR317">
            <v>1048</v>
          </cell>
        </row>
        <row r="318">
          <cell r="A318" t="str">
            <v>OLISMU FO</v>
          </cell>
          <cell r="B318">
            <v>96</v>
          </cell>
          <cell r="C318" t="str">
            <v>2012 6</v>
          </cell>
          <cell r="D318">
            <v>41090</v>
          </cell>
          <cell r="E318">
            <v>1425</v>
          </cell>
          <cell r="F318" t="str">
            <v>Orkuvinnslu breytt í förgun</v>
          </cell>
          <cell r="AA318" t="str">
            <v>2022 12</v>
          </cell>
          <cell r="AB318">
            <v>134</v>
          </cell>
          <cell r="AQ318" t="str">
            <v>RAF1AN OV</v>
          </cell>
          <cell r="CC318">
            <v>1464</v>
          </cell>
          <cell r="CD318">
            <v>1464</v>
          </cell>
          <cell r="CE318">
            <v>1464</v>
          </cell>
          <cell r="CF318">
            <v>1464</v>
          </cell>
          <cell r="CG318">
            <v>1464</v>
          </cell>
          <cell r="CH318">
            <v>1464</v>
          </cell>
          <cell r="CI318">
            <v>1464</v>
          </cell>
          <cell r="CJ318">
            <v>1464</v>
          </cell>
          <cell r="CK318">
            <v>1464</v>
          </cell>
          <cell r="CL318">
            <v>1464</v>
          </cell>
          <cell r="CM318">
            <v>1464</v>
          </cell>
          <cell r="CN318">
            <v>1464</v>
          </cell>
          <cell r="CO318">
            <v>1519</v>
          </cell>
          <cell r="CP318">
            <v>1519</v>
          </cell>
          <cell r="CQ318">
            <v>1519</v>
          </cell>
          <cell r="CR318">
            <v>1519</v>
          </cell>
          <cell r="CS318">
            <v>1519</v>
          </cell>
          <cell r="CT318">
            <v>1568</v>
          </cell>
          <cell r="CU318">
            <v>1568</v>
          </cell>
          <cell r="CV318">
            <v>1568</v>
          </cell>
          <cell r="CW318">
            <v>1568</v>
          </cell>
          <cell r="CX318">
            <v>1568</v>
          </cell>
          <cell r="CY318">
            <v>1568</v>
          </cell>
          <cell r="CZ318">
            <v>1568</v>
          </cell>
          <cell r="DA318">
            <v>1568</v>
          </cell>
          <cell r="DB318">
            <v>1568</v>
          </cell>
          <cell r="DC318">
            <v>1568</v>
          </cell>
          <cell r="DD318">
            <v>1568</v>
          </cell>
          <cell r="DE318">
            <v>1568</v>
          </cell>
          <cell r="DF318">
            <v>1568</v>
          </cell>
          <cell r="DG318">
            <v>1568</v>
          </cell>
          <cell r="DH318">
            <v>1568</v>
          </cell>
          <cell r="DI318">
            <v>1568</v>
          </cell>
          <cell r="DJ318">
            <v>1568</v>
          </cell>
          <cell r="DK318">
            <v>1568</v>
          </cell>
          <cell r="DL318">
            <v>1568</v>
          </cell>
          <cell r="DM318">
            <v>1568</v>
          </cell>
          <cell r="DN318">
            <v>1568</v>
          </cell>
          <cell r="DO318">
            <v>1568</v>
          </cell>
          <cell r="DP318">
            <v>1568</v>
          </cell>
          <cell r="DQ318">
            <v>1568</v>
          </cell>
          <cell r="DR318">
            <v>1568</v>
          </cell>
          <cell r="DS318">
            <v>1568</v>
          </cell>
          <cell r="DT318">
            <v>1568</v>
          </cell>
          <cell r="DU318">
            <v>1568</v>
          </cell>
          <cell r="DV318">
            <v>1568</v>
          </cell>
          <cell r="DW318">
            <v>1568</v>
          </cell>
          <cell r="DX318">
            <v>1568</v>
          </cell>
          <cell r="DY318">
            <v>1568</v>
          </cell>
          <cell r="DZ318">
            <v>1568</v>
          </cell>
          <cell r="EA318">
            <v>1568</v>
          </cell>
          <cell r="EB318">
            <v>1568</v>
          </cell>
          <cell r="EC318">
            <v>1568</v>
          </cell>
          <cell r="ED318">
            <v>1568</v>
          </cell>
          <cell r="EE318">
            <v>1568</v>
          </cell>
          <cell r="EF318">
            <v>1568</v>
          </cell>
          <cell r="EG318">
            <v>1568</v>
          </cell>
          <cell r="EH318">
            <v>1568</v>
          </cell>
          <cell r="EI318">
            <v>1568</v>
          </cell>
          <cell r="EJ318">
            <v>1568</v>
          </cell>
          <cell r="EK318">
            <v>1568</v>
          </cell>
          <cell r="EL318">
            <v>1568</v>
          </cell>
          <cell r="EM318">
            <v>1568</v>
          </cell>
          <cell r="EN318">
            <v>1568</v>
          </cell>
          <cell r="EO318">
            <v>1568</v>
          </cell>
          <cell r="EP318">
            <v>1568</v>
          </cell>
          <cell r="EQ318">
            <v>1568</v>
          </cell>
          <cell r="ER318">
            <v>1568</v>
          </cell>
          <cell r="ES318">
            <v>1568</v>
          </cell>
          <cell r="ET318">
            <v>1568</v>
          </cell>
          <cell r="EU318">
            <v>1568</v>
          </cell>
          <cell r="EV318">
            <v>1568</v>
          </cell>
          <cell r="EW318">
            <v>1568</v>
          </cell>
          <cell r="EX318">
            <v>1568</v>
          </cell>
          <cell r="EY318">
            <v>1568</v>
          </cell>
          <cell r="EZ318">
            <v>1568</v>
          </cell>
          <cell r="FA318">
            <v>1568</v>
          </cell>
          <cell r="FB318">
            <v>1568</v>
          </cell>
          <cell r="FC318">
            <v>1568</v>
          </cell>
          <cell r="FD318">
            <v>1568</v>
          </cell>
          <cell r="FE318">
            <v>1568</v>
          </cell>
          <cell r="FF318">
            <v>1568</v>
          </cell>
          <cell r="FG318">
            <v>1568</v>
          </cell>
          <cell r="FH318">
            <v>1568</v>
          </cell>
          <cell r="FI318">
            <v>1568</v>
          </cell>
          <cell r="FJ318">
            <v>1568</v>
          </cell>
          <cell r="FK318">
            <v>1568</v>
          </cell>
          <cell r="FL318">
            <v>1568</v>
          </cell>
          <cell r="FM318">
            <v>1568</v>
          </cell>
          <cell r="FN318">
            <v>1568</v>
          </cell>
          <cell r="FO318">
            <v>1568</v>
          </cell>
          <cell r="FP318">
            <v>1568</v>
          </cell>
          <cell r="FQ318">
            <v>1568</v>
          </cell>
          <cell r="FR318">
            <v>1568</v>
          </cell>
          <cell r="FS318">
            <v>1568</v>
          </cell>
          <cell r="FT318">
            <v>1568</v>
          </cell>
          <cell r="FU318">
            <v>1568</v>
          </cell>
          <cell r="FV318">
            <v>1568</v>
          </cell>
          <cell r="FW318">
            <v>1568</v>
          </cell>
          <cell r="FX318">
            <v>1568</v>
          </cell>
          <cell r="FY318">
            <v>1568</v>
          </cell>
          <cell r="FZ318">
            <v>1568</v>
          </cell>
          <cell r="GA318">
            <v>1568</v>
          </cell>
          <cell r="GB318">
            <v>1568</v>
          </cell>
          <cell r="GC318">
            <v>1568</v>
          </cell>
          <cell r="GD318">
            <v>1568</v>
          </cell>
          <cell r="GE318">
            <v>1568</v>
          </cell>
          <cell r="GF318">
            <v>1568</v>
          </cell>
          <cell r="GG318">
            <v>1568</v>
          </cell>
          <cell r="GH318">
            <v>1568</v>
          </cell>
          <cell r="GI318">
            <v>1568</v>
          </cell>
          <cell r="GJ318">
            <v>1568</v>
          </cell>
          <cell r="GK318">
            <v>1568</v>
          </cell>
          <cell r="GL318">
            <v>1568</v>
          </cell>
          <cell r="GM318">
            <v>1568</v>
          </cell>
          <cell r="GN318">
            <v>1568</v>
          </cell>
          <cell r="GO318">
            <v>1568</v>
          </cell>
          <cell r="GP318">
            <v>1568</v>
          </cell>
          <cell r="GQ318">
            <v>1568</v>
          </cell>
          <cell r="GR318">
            <v>1568</v>
          </cell>
        </row>
        <row r="319">
          <cell r="A319" t="str">
            <v>PRELIT FO</v>
          </cell>
          <cell r="B319">
            <v>139</v>
          </cell>
          <cell r="C319" t="str">
            <v>2012 6</v>
          </cell>
          <cell r="D319">
            <v>41090</v>
          </cell>
          <cell r="E319">
            <v>1424</v>
          </cell>
          <cell r="F319" t="str">
            <v>Orkuvinnslu breytt í förgun</v>
          </cell>
          <cell r="AA319" t="str">
            <v>2023 1</v>
          </cell>
          <cell r="AB319">
            <v>135</v>
          </cell>
          <cell r="AQ319" t="str">
            <v>RAF1BL FR</v>
          </cell>
          <cell r="AR319">
            <v>1000</v>
          </cell>
          <cell r="AS319">
            <v>1000</v>
          </cell>
          <cell r="AT319">
            <v>1000</v>
          </cell>
          <cell r="AU319">
            <v>1000</v>
          </cell>
          <cell r="AV319">
            <v>1000</v>
          </cell>
          <cell r="AW319">
            <v>1000</v>
          </cell>
          <cell r="AX319">
            <v>1000</v>
          </cell>
          <cell r="AY319">
            <v>1000</v>
          </cell>
          <cell r="AZ319">
            <v>1000</v>
          </cell>
          <cell r="BA319">
            <v>1000</v>
          </cell>
          <cell r="BB319">
            <v>1000</v>
          </cell>
          <cell r="BC319">
            <v>1000</v>
          </cell>
          <cell r="BD319">
            <v>1000</v>
          </cell>
          <cell r="BE319">
            <v>1000</v>
          </cell>
          <cell r="BF319">
            <v>1000</v>
          </cell>
          <cell r="BG319">
            <v>1000</v>
          </cell>
          <cell r="BH319">
            <v>1000</v>
          </cell>
          <cell r="BI319">
            <v>1000</v>
          </cell>
          <cell r="BJ319">
            <v>1000</v>
          </cell>
          <cell r="BK319">
            <v>1000</v>
          </cell>
          <cell r="BL319">
            <v>1000</v>
          </cell>
          <cell r="BM319">
            <v>1000</v>
          </cell>
          <cell r="BN319">
            <v>1000</v>
          </cell>
          <cell r="BO319">
            <v>1000</v>
          </cell>
          <cell r="BP319">
            <v>1000</v>
          </cell>
          <cell r="BQ319">
            <v>1000</v>
          </cell>
          <cell r="BR319">
            <v>1000</v>
          </cell>
          <cell r="BS319">
            <v>1000</v>
          </cell>
          <cell r="BT319">
            <v>1000</v>
          </cell>
          <cell r="BU319">
            <v>1000</v>
          </cell>
          <cell r="BV319">
            <v>1000</v>
          </cell>
          <cell r="BW319">
            <v>1000</v>
          </cell>
          <cell r="BX319">
            <v>1000</v>
          </cell>
          <cell r="BY319">
            <v>1000</v>
          </cell>
          <cell r="BZ319">
            <v>1000</v>
          </cell>
          <cell r="CA319">
            <v>1000</v>
          </cell>
          <cell r="CB319">
            <v>1000</v>
          </cell>
          <cell r="CC319">
            <v>1000</v>
          </cell>
          <cell r="CD319">
            <v>1000</v>
          </cell>
          <cell r="CE319">
            <v>1000</v>
          </cell>
          <cell r="CF319">
            <v>1000</v>
          </cell>
          <cell r="CG319">
            <v>1000</v>
          </cell>
          <cell r="CH319">
            <v>1000</v>
          </cell>
          <cell r="CI319">
            <v>1000</v>
          </cell>
          <cell r="CJ319">
            <v>1000</v>
          </cell>
          <cell r="CK319">
            <v>1000</v>
          </cell>
          <cell r="CL319">
            <v>1000</v>
          </cell>
          <cell r="CM319">
            <v>1000</v>
          </cell>
          <cell r="CN319">
            <v>1000</v>
          </cell>
          <cell r="CO319">
            <v>1000</v>
          </cell>
          <cell r="CP319">
            <v>1000</v>
          </cell>
          <cell r="CQ319">
            <v>1000</v>
          </cell>
          <cell r="CR319">
            <v>1000</v>
          </cell>
          <cell r="CS319">
            <v>1000</v>
          </cell>
          <cell r="CT319">
            <v>1000</v>
          </cell>
          <cell r="CU319">
            <v>1000</v>
          </cell>
          <cell r="CV319">
            <v>1000</v>
          </cell>
          <cell r="CW319">
            <v>1000</v>
          </cell>
          <cell r="CX319">
            <v>1000</v>
          </cell>
          <cell r="CY319">
            <v>1000</v>
          </cell>
          <cell r="CZ319">
            <v>1000</v>
          </cell>
          <cell r="DA319">
            <v>1000</v>
          </cell>
          <cell r="DB319">
            <v>1000</v>
          </cell>
          <cell r="DC319">
            <v>1000</v>
          </cell>
          <cell r="DD319">
            <v>1000</v>
          </cell>
          <cell r="DE319">
            <v>1000</v>
          </cell>
          <cell r="DF319">
            <v>1000</v>
          </cell>
          <cell r="DG319">
            <v>1000</v>
          </cell>
          <cell r="DH319">
            <v>1000</v>
          </cell>
          <cell r="DI319">
            <v>1000</v>
          </cell>
          <cell r="DJ319">
            <v>1000</v>
          </cell>
          <cell r="DK319">
            <v>1000</v>
          </cell>
          <cell r="DL319">
            <v>1000</v>
          </cell>
          <cell r="DM319">
            <v>1000</v>
          </cell>
          <cell r="DN319">
            <v>1000</v>
          </cell>
          <cell r="DO319">
            <v>1000</v>
          </cell>
          <cell r="DP319">
            <v>1000</v>
          </cell>
          <cell r="DQ319">
            <v>1000</v>
          </cell>
          <cell r="DR319">
            <v>1000</v>
          </cell>
          <cell r="DS319">
            <v>1000</v>
          </cell>
          <cell r="DT319">
            <v>1000</v>
          </cell>
          <cell r="DU319">
            <v>1000</v>
          </cell>
          <cell r="DV319">
            <v>1000</v>
          </cell>
          <cell r="DW319">
            <v>1000</v>
          </cell>
          <cell r="DX319">
            <v>1000</v>
          </cell>
          <cell r="DY319">
            <v>1000</v>
          </cell>
          <cell r="DZ319">
            <v>1000</v>
          </cell>
          <cell r="EA319">
            <v>1000</v>
          </cell>
          <cell r="EB319">
            <v>1000</v>
          </cell>
          <cell r="EC319">
            <v>1000</v>
          </cell>
          <cell r="ED319">
            <v>1000</v>
          </cell>
          <cell r="EE319">
            <v>1000</v>
          </cell>
          <cell r="EF319">
            <v>1000</v>
          </cell>
          <cell r="EG319">
            <v>1000</v>
          </cell>
          <cell r="EH319">
            <v>1000</v>
          </cell>
          <cell r="EI319">
            <v>1000</v>
          </cell>
          <cell r="EJ319">
            <v>1000</v>
          </cell>
          <cell r="EK319">
            <v>1000</v>
          </cell>
          <cell r="EL319">
            <v>1000</v>
          </cell>
          <cell r="EM319">
            <v>1000</v>
          </cell>
          <cell r="EN319">
            <v>1000</v>
          </cell>
          <cell r="EO319">
            <v>1000</v>
          </cell>
          <cell r="EP319">
            <v>1000</v>
          </cell>
          <cell r="EQ319">
            <v>1000</v>
          </cell>
          <cell r="ER319">
            <v>1000</v>
          </cell>
          <cell r="ES319">
            <v>1000</v>
          </cell>
          <cell r="ET319">
            <v>1000</v>
          </cell>
          <cell r="EU319">
            <v>1000</v>
          </cell>
          <cell r="EV319">
            <v>1000</v>
          </cell>
          <cell r="EW319">
            <v>1001</v>
          </cell>
          <cell r="EX319">
            <v>1002</v>
          </cell>
          <cell r="EY319">
            <v>1003</v>
          </cell>
          <cell r="EZ319">
            <v>1004</v>
          </cell>
          <cell r="FA319">
            <v>1005</v>
          </cell>
          <cell r="FB319">
            <v>1006</v>
          </cell>
          <cell r="FC319">
            <v>1007</v>
          </cell>
          <cell r="FD319">
            <v>1008</v>
          </cell>
          <cell r="FE319">
            <v>1009</v>
          </cell>
          <cell r="FF319">
            <v>1010</v>
          </cell>
          <cell r="FG319">
            <v>1011</v>
          </cell>
          <cell r="FH319">
            <v>1012</v>
          </cell>
          <cell r="FI319">
            <v>1013</v>
          </cell>
          <cell r="FJ319">
            <v>1014</v>
          </cell>
          <cell r="FK319">
            <v>1015</v>
          </cell>
          <cell r="FL319">
            <v>1016</v>
          </cell>
          <cell r="FM319">
            <v>1017</v>
          </cell>
          <cell r="FN319">
            <v>1018</v>
          </cell>
          <cell r="FO319">
            <v>1019</v>
          </cell>
          <cell r="FP319">
            <v>1020</v>
          </cell>
          <cell r="FQ319">
            <v>1021</v>
          </cell>
          <cell r="FR319">
            <v>1022</v>
          </cell>
          <cell r="FS319">
            <v>1023</v>
          </cell>
          <cell r="FT319">
            <v>1024</v>
          </cell>
          <cell r="FU319">
            <v>1025</v>
          </cell>
          <cell r="FV319">
            <v>1026</v>
          </cell>
          <cell r="FW319">
            <v>1027</v>
          </cell>
          <cell r="FX319">
            <v>1028</v>
          </cell>
          <cell r="FY319">
            <v>1029</v>
          </cell>
          <cell r="FZ319">
            <v>1030</v>
          </cell>
          <cell r="GA319">
            <v>1031</v>
          </cell>
          <cell r="GB319">
            <v>1032</v>
          </cell>
          <cell r="GC319">
            <v>1033</v>
          </cell>
          <cell r="GD319">
            <v>1034</v>
          </cell>
          <cell r="GE319">
            <v>1035</v>
          </cell>
          <cell r="GF319">
            <v>1036</v>
          </cell>
          <cell r="GG319">
            <v>1037</v>
          </cell>
          <cell r="GH319">
            <v>1038</v>
          </cell>
          <cell r="GI319">
            <v>1039</v>
          </cell>
          <cell r="GJ319">
            <v>1040</v>
          </cell>
          <cell r="GK319">
            <v>1041</v>
          </cell>
          <cell r="GL319">
            <v>1042</v>
          </cell>
          <cell r="GM319">
            <v>1043</v>
          </cell>
          <cell r="GN319">
            <v>1044</v>
          </cell>
          <cell r="GO319">
            <v>1045</v>
          </cell>
          <cell r="GP319">
            <v>1046</v>
          </cell>
          <cell r="GQ319">
            <v>1047</v>
          </cell>
          <cell r="GR319">
            <v>1048</v>
          </cell>
        </row>
        <row r="320">
          <cell r="A320" t="str">
            <v>VARFUA FO</v>
          </cell>
          <cell r="B320">
            <v>158</v>
          </cell>
          <cell r="C320" t="str">
            <v>2012 6</v>
          </cell>
          <cell r="D320">
            <v>41090</v>
          </cell>
          <cell r="E320">
            <v>1423</v>
          </cell>
          <cell r="F320" t="str">
            <v>Orkuvinnslu breytt í förgun</v>
          </cell>
          <cell r="AA320" t="str">
            <v>2023 2</v>
          </cell>
          <cell r="AB320">
            <v>136</v>
          </cell>
          <cell r="AQ320" t="str">
            <v>RAF1ME AN</v>
          </cell>
          <cell r="CC320">
            <v>1463</v>
          </cell>
          <cell r="CD320">
            <v>1463</v>
          </cell>
          <cell r="CE320">
            <v>1463</v>
          </cell>
          <cell r="CF320">
            <v>1463</v>
          </cell>
          <cell r="CG320">
            <v>1463</v>
          </cell>
          <cell r="CH320">
            <v>1463</v>
          </cell>
          <cell r="CI320">
            <v>1463</v>
          </cell>
          <cell r="CJ320">
            <v>1463</v>
          </cell>
          <cell r="CK320">
            <v>1463</v>
          </cell>
          <cell r="CL320">
            <v>1463</v>
          </cell>
          <cell r="CM320">
            <v>1463</v>
          </cell>
          <cell r="CN320">
            <v>1463</v>
          </cell>
          <cell r="CO320">
            <v>1518</v>
          </cell>
          <cell r="CP320">
            <v>1518</v>
          </cell>
          <cell r="CQ320">
            <v>1518</v>
          </cell>
          <cell r="CR320">
            <v>1518</v>
          </cell>
          <cell r="CS320">
            <v>1518</v>
          </cell>
          <cell r="CT320">
            <v>1567</v>
          </cell>
          <cell r="CU320">
            <v>1567</v>
          </cell>
          <cell r="CV320">
            <v>1567</v>
          </cell>
          <cell r="CW320">
            <v>1567</v>
          </cell>
          <cell r="CX320">
            <v>1567</v>
          </cell>
          <cell r="CY320">
            <v>1567</v>
          </cell>
          <cell r="CZ320">
            <v>1567</v>
          </cell>
          <cell r="DA320">
            <v>1567</v>
          </cell>
          <cell r="DB320">
            <v>1567</v>
          </cell>
          <cell r="DC320">
            <v>1567</v>
          </cell>
          <cell r="DD320">
            <v>1567</v>
          </cell>
          <cell r="DE320">
            <v>1567</v>
          </cell>
          <cell r="DF320">
            <v>1567</v>
          </cell>
          <cell r="DG320">
            <v>1567</v>
          </cell>
          <cell r="DH320">
            <v>1567</v>
          </cell>
          <cell r="DI320">
            <v>1567</v>
          </cell>
          <cell r="DJ320">
            <v>1567</v>
          </cell>
          <cell r="DK320">
            <v>1567</v>
          </cell>
          <cell r="DL320">
            <v>1567</v>
          </cell>
          <cell r="DM320">
            <v>1567</v>
          </cell>
          <cell r="DN320">
            <v>1567</v>
          </cell>
          <cell r="DO320">
            <v>1567</v>
          </cell>
          <cell r="DP320">
            <v>1567</v>
          </cell>
          <cell r="DQ320">
            <v>1567</v>
          </cell>
          <cell r="DR320">
            <v>1567</v>
          </cell>
          <cell r="DS320">
            <v>1567</v>
          </cell>
          <cell r="DT320">
            <v>1567</v>
          </cell>
          <cell r="DU320">
            <v>1567</v>
          </cell>
          <cell r="DV320">
            <v>1567</v>
          </cell>
          <cell r="DW320">
            <v>1567</v>
          </cell>
          <cell r="DX320">
            <v>1567</v>
          </cell>
          <cell r="DY320">
            <v>1567</v>
          </cell>
          <cell r="DZ320">
            <v>1567</v>
          </cell>
          <cell r="EA320">
            <v>1567</v>
          </cell>
          <cell r="EB320">
            <v>1567</v>
          </cell>
          <cell r="EC320">
            <v>1567</v>
          </cell>
          <cell r="ED320">
            <v>1567</v>
          </cell>
          <cell r="EE320">
            <v>1567</v>
          </cell>
          <cell r="EF320">
            <v>1567</v>
          </cell>
          <cell r="EG320">
            <v>1567</v>
          </cell>
          <cell r="EH320">
            <v>1567</v>
          </cell>
          <cell r="EI320">
            <v>1567</v>
          </cell>
          <cell r="EJ320">
            <v>1567</v>
          </cell>
          <cell r="EK320">
            <v>1567</v>
          </cell>
          <cell r="EL320">
            <v>1567</v>
          </cell>
          <cell r="EM320">
            <v>1567</v>
          </cell>
          <cell r="EN320">
            <v>1567</v>
          </cell>
          <cell r="EO320">
            <v>1567</v>
          </cell>
          <cell r="EP320">
            <v>1567</v>
          </cell>
          <cell r="EQ320">
            <v>1567</v>
          </cell>
          <cell r="ER320">
            <v>1567</v>
          </cell>
          <cell r="ES320">
            <v>1567</v>
          </cell>
          <cell r="ET320">
            <v>1567</v>
          </cell>
          <cell r="EU320">
            <v>1567</v>
          </cell>
          <cell r="EV320">
            <v>1567</v>
          </cell>
          <cell r="EW320">
            <v>1567</v>
          </cell>
          <cell r="EX320">
            <v>1567</v>
          </cell>
          <cell r="EY320">
            <v>1567</v>
          </cell>
          <cell r="EZ320">
            <v>1567</v>
          </cell>
          <cell r="FA320">
            <v>1567</v>
          </cell>
          <cell r="FB320">
            <v>1567</v>
          </cell>
          <cell r="FC320">
            <v>1567</v>
          </cell>
          <cell r="FD320">
            <v>1567</v>
          </cell>
          <cell r="FE320">
            <v>1567</v>
          </cell>
          <cell r="FF320">
            <v>1567</v>
          </cell>
          <cell r="FG320">
            <v>1567</v>
          </cell>
          <cell r="FH320">
            <v>1567</v>
          </cell>
          <cell r="FI320">
            <v>1567</v>
          </cell>
          <cell r="FJ320">
            <v>1567</v>
          </cell>
          <cell r="FK320">
            <v>1567</v>
          </cell>
          <cell r="FL320">
            <v>1567</v>
          </cell>
          <cell r="FM320">
            <v>1567</v>
          </cell>
          <cell r="FN320">
            <v>1567</v>
          </cell>
          <cell r="FO320">
            <v>1567</v>
          </cell>
          <cell r="FP320">
            <v>1567</v>
          </cell>
          <cell r="FQ320">
            <v>1567</v>
          </cell>
          <cell r="FR320">
            <v>1567</v>
          </cell>
          <cell r="FS320">
            <v>1567</v>
          </cell>
          <cell r="FT320">
            <v>1567</v>
          </cell>
          <cell r="FU320">
            <v>1567</v>
          </cell>
          <cell r="FV320">
            <v>1567</v>
          </cell>
          <cell r="FW320">
            <v>1567</v>
          </cell>
          <cell r="FX320">
            <v>1567</v>
          </cell>
          <cell r="FY320">
            <v>1567</v>
          </cell>
          <cell r="FZ320">
            <v>1567</v>
          </cell>
          <cell r="GA320">
            <v>1567</v>
          </cell>
          <cell r="GB320">
            <v>1567</v>
          </cell>
          <cell r="GC320">
            <v>1567</v>
          </cell>
          <cell r="GD320">
            <v>1567</v>
          </cell>
          <cell r="GE320">
            <v>1567</v>
          </cell>
          <cell r="GF320">
            <v>1567</v>
          </cell>
          <cell r="GG320">
            <v>1567</v>
          </cell>
          <cell r="GH320">
            <v>1567</v>
          </cell>
          <cell r="GI320">
            <v>1567</v>
          </cell>
          <cell r="GJ320">
            <v>1567</v>
          </cell>
          <cell r="GK320">
            <v>1567</v>
          </cell>
          <cell r="GL320">
            <v>1567</v>
          </cell>
          <cell r="GM320">
            <v>1567</v>
          </cell>
          <cell r="GN320">
            <v>1567</v>
          </cell>
          <cell r="GO320">
            <v>1567</v>
          </cell>
          <cell r="GP320">
            <v>1567</v>
          </cell>
          <cell r="GQ320">
            <v>1567</v>
          </cell>
          <cell r="GR320">
            <v>1567</v>
          </cell>
        </row>
        <row r="321">
          <cell r="A321" t="str">
            <v>LEYTER OV</v>
          </cell>
          <cell r="B321">
            <v>116</v>
          </cell>
          <cell r="C321" t="str">
            <v>2012 6</v>
          </cell>
          <cell r="D321">
            <v>41090</v>
          </cell>
          <cell r="E321">
            <v>1422</v>
          </cell>
          <cell r="F321" t="str">
            <v>Orkuvinnslu breytt í förgun</v>
          </cell>
          <cell r="AA321" t="str">
            <v>2023 3</v>
          </cell>
          <cell r="AB321">
            <v>137</v>
          </cell>
          <cell r="AQ321" t="str">
            <v>RAF1ME EV</v>
          </cell>
          <cell r="CC321">
            <v>1462</v>
          </cell>
          <cell r="CD321">
            <v>1462</v>
          </cell>
          <cell r="CE321">
            <v>1462</v>
          </cell>
          <cell r="CF321">
            <v>1462</v>
          </cell>
          <cell r="CG321">
            <v>1462</v>
          </cell>
          <cell r="CH321">
            <v>1462</v>
          </cell>
          <cell r="CI321">
            <v>1462</v>
          </cell>
          <cell r="CJ321">
            <v>1462</v>
          </cell>
          <cell r="CK321">
            <v>1462</v>
          </cell>
          <cell r="CL321">
            <v>1462</v>
          </cell>
          <cell r="CM321">
            <v>1462</v>
          </cell>
          <cell r="CN321">
            <v>1462</v>
          </cell>
          <cell r="CO321">
            <v>1517</v>
          </cell>
          <cell r="CP321">
            <v>1517</v>
          </cell>
          <cell r="CQ321">
            <v>1517</v>
          </cell>
          <cell r="CR321">
            <v>1517</v>
          </cell>
          <cell r="CS321">
            <v>1517</v>
          </cell>
          <cell r="CT321">
            <v>1566</v>
          </cell>
          <cell r="CU321">
            <v>1566</v>
          </cell>
          <cell r="CV321">
            <v>1566</v>
          </cell>
          <cell r="CW321">
            <v>1566</v>
          </cell>
          <cell r="CX321">
            <v>1566</v>
          </cell>
          <cell r="CY321">
            <v>1566</v>
          </cell>
          <cell r="CZ321">
            <v>1566</v>
          </cell>
          <cell r="DA321">
            <v>1566</v>
          </cell>
          <cell r="DB321">
            <v>1566</v>
          </cell>
          <cell r="DC321">
            <v>1566</v>
          </cell>
          <cell r="DD321">
            <v>1566</v>
          </cell>
          <cell r="DE321">
            <v>1566</v>
          </cell>
          <cell r="DF321">
            <v>1566</v>
          </cell>
          <cell r="DG321">
            <v>1566</v>
          </cell>
          <cell r="DH321">
            <v>1566</v>
          </cell>
          <cell r="DI321">
            <v>1566</v>
          </cell>
          <cell r="DJ321">
            <v>1566</v>
          </cell>
          <cell r="DK321">
            <v>1566</v>
          </cell>
          <cell r="DL321">
            <v>1566</v>
          </cell>
          <cell r="DM321">
            <v>1566</v>
          </cell>
          <cell r="DN321">
            <v>1566</v>
          </cell>
          <cell r="DO321">
            <v>1566</v>
          </cell>
          <cell r="DP321">
            <v>1566</v>
          </cell>
          <cell r="DQ321">
            <v>1566</v>
          </cell>
          <cell r="DR321">
            <v>1566</v>
          </cell>
          <cell r="DS321">
            <v>1566</v>
          </cell>
          <cell r="DT321">
            <v>1566</v>
          </cell>
          <cell r="DU321">
            <v>1566</v>
          </cell>
          <cell r="DV321">
            <v>1566</v>
          </cell>
          <cell r="DW321">
            <v>1566</v>
          </cell>
          <cell r="DX321">
            <v>1566</v>
          </cell>
          <cell r="DY321">
            <v>1566</v>
          </cell>
          <cell r="DZ321">
            <v>1566</v>
          </cell>
          <cell r="EA321">
            <v>1566</v>
          </cell>
          <cell r="EB321">
            <v>1566</v>
          </cell>
          <cell r="EC321">
            <v>1566</v>
          </cell>
          <cell r="ED321">
            <v>1566</v>
          </cell>
          <cell r="EE321">
            <v>1566</v>
          </cell>
          <cell r="EF321">
            <v>1566</v>
          </cell>
          <cell r="EG321">
            <v>1566</v>
          </cell>
          <cell r="EH321">
            <v>1566</v>
          </cell>
          <cell r="EI321">
            <v>1566</v>
          </cell>
          <cell r="EJ321">
            <v>1566</v>
          </cell>
          <cell r="EK321">
            <v>1566</v>
          </cell>
          <cell r="EL321">
            <v>1566</v>
          </cell>
          <cell r="EM321">
            <v>1566</v>
          </cell>
          <cell r="EN321">
            <v>1566</v>
          </cell>
          <cell r="EO321">
            <v>1566</v>
          </cell>
          <cell r="EP321">
            <v>1566</v>
          </cell>
          <cell r="EQ321">
            <v>1566</v>
          </cell>
          <cell r="ER321">
            <v>1566</v>
          </cell>
          <cell r="ES321">
            <v>1566</v>
          </cell>
          <cell r="ET321">
            <v>1566</v>
          </cell>
          <cell r="EU321">
            <v>1566</v>
          </cell>
          <cell r="EV321">
            <v>1566</v>
          </cell>
          <cell r="EW321">
            <v>1566</v>
          </cell>
          <cell r="EX321">
            <v>1566</v>
          </cell>
          <cell r="EY321">
            <v>1566</v>
          </cell>
          <cell r="EZ321">
            <v>1566</v>
          </cell>
          <cell r="FA321">
            <v>1566</v>
          </cell>
          <cell r="FB321">
            <v>1566</v>
          </cell>
          <cell r="FC321">
            <v>1566</v>
          </cell>
          <cell r="FD321">
            <v>1566</v>
          </cell>
          <cell r="FE321">
            <v>1566</v>
          </cell>
          <cell r="FF321">
            <v>1566</v>
          </cell>
          <cell r="FG321">
            <v>1566</v>
          </cell>
          <cell r="FH321">
            <v>1566</v>
          </cell>
          <cell r="FI321">
            <v>1566</v>
          </cell>
          <cell r="FJ321">
            <v>1566</v>
          </cell>
          <cell r="FK321">
            <v>1566</v>
          </cell>
          <cell r="FL321">
            <v>1566</v>
          </cell>
          <cell r="FM321">
            <v>1566</v>
          </cell>
          <cell r="FN321">
            <v>1566</v>
          </cell>
          <cell r="FO321">
            <v>1566</v>
          </cell>
          <cell r="FP321">
            <v>1566</v>
          </cell>
          <cell r="FQ321">
            <v>1566</v>
          </cell>
          <cell r="FR321">
            <v>1566</v>
          </cell>
          <cell r="FS321">
            <v>1566</v>
          </cell>
          <cell r="FT321">
            <v>1566</v>
          </cell>
          <cell r="FU321">
            <v>1566</v>
          </cell>
          <cell r="FV321">
            <v>1566</v>
          </cell>
          <cell r="FW321">
            <v>1566</v>
          </cell>
          <cell r="FX321">
            <v>1566</v>
          </cell>
          <cell r="FY321">
            <v>1566</v>
          </cell>
          <cell r="FZ321">
            <v>1566</v>
          </cell>
          <cell r="GA321">
            <v>1566</v>
          </cell>
          <cell r="GB321">
            <v>1566</v>
          </cell>
          <cell r="GC321">
            <v>1566</v>
          </cell>
          <cell r="GD321">
            <v>1566</v>
          </cell>
          <cell r="GE321">
            <v>1566</v>
          </cell>
          <cell r="GF321">
            <v>1566</v>
          </cell>
          <cell r="GG321">
            <v>1566</v>
          </cell>
          <cell r="GH321">
            <v>1566</v>
          </cell>
          <cell r="GI321">
            <v>1566</v>
          </cell>
          <cell r="GJ321">
            <v>1566</v>
          </cell>
          <cell r="GK321">
            <v>1566</v>
          </cell>
          <cell r="GL321">
            <v>1566</v>
          </cell>
          <cell r="GM321">
            <v>1566</v>
          </cell>
          <cell r="GN321">
            <v>1566</v>
          </cell>
          <cell r="GO321">
            <v>1566</v>
          </cell>
          <cell r="GP321">
            <v>1566</v>
          </cell>
          <cell r="GQ321">
            <v>1566</v>
          </cell>
          <cell r="GR321">
            <v>1566</v>
          </cell>
        </row>
        <row r="322">
          <cell r="A322" t="str">
            <v>MALING OV</v>
          </cell>
          <cell r="B322">
            <v>142</v>
          </cell>
          <cell r="C322" t="str">
            <v>2012 6</v>
          </cell>
          <cell r="D322">
            <v>41090</v>
          </cell>
          <cell r="E322">
            <v>1421</v>
          </cell>
          <cell r="F322" t="str">
            <v>Orkuvinnslu breytt í förgun</v>
          </cell>
          <cell r="AA322" t="str">
            <v>2023 4</v>
          </cell>
          <cell r="AB322">
            <v>138</v>
          </cell>
          <cell r="AQ322" t="str">
            <v>RAF1ME FR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1000</v>
          </cell>
          <cell r="ES322">
            <v>1000</v>
          </cell>
          <cell r="ET322">
            <v>1000</v>
          </cell>
          <cell r="EU322">
            <v>1000</v>
          </cell>
          <cell r="EV322">
            <v>1000</v>
          </cell>
          <cell r="EW322">
            <v>1001</v>
          </cell>
          <cell r="EX322">
            <v>1002</v>
          </cell>
          <cell r="EY322">
            <v>1003</v>
          </cell>
          <cell r="EZ322">
            <v>1004</v>
          </cell>
          <cell r="FA322">
            <v>1005</v>
          </cell>
          <cell r="FB322">
            <v>1006</v>
          </cell>
          <cell r="FC322">
            <v>1007</v>
          </cell>
          <cell r="FD322">
            <v>1008</v>
          </cell>
          <cell r="FE322">
            <v>1009</v>
          </cell>
          <cell r="FF322">
            <v>1010</v>
          </cell>
          <cell r="FG322">
            <v>1011</v>
          </cell>
          <cell r="FH322">
            <v>1012</v>
          </cell>
          <cell r="FI322">
            <v>1013</v>
          </cell>
          <cell r="FJ322">
            <v>1014</v>
          </cell>
          <cell r="FK322">
            <v>1015</v>
          </cell>
          <cell r="FL322">
            <v>1016</v>
          </cell>
          <cell r="FM322">
            <v>1017</v>
          </cell>
          <cell r="FN322">
            <v>1018</v>
          </cell>
          <cell r="FO322">
            <v>1019</v>
          </cell>
          <cell r="FP322">
            <v>1020</v>
          </cell>
          <cell r="FQ322">
            <v>1021</v>
          </cell>
          <cell r="FR322">
            <v>1022</v>
          </cell>
          <cell r="FS322">
            <v>1023</v>
          </cell>
          <cell r="FT322">
            <v>1024</v>
          </cell>
          <cell r="FU322">
            <v>1025</v>
          </cell>
          <cell r="FV322">
            <v>1026</v>
          </cell>
          <cell r="FW322">
            <v>1027</v>
          </cell>
          <cell r="FX322">
            <v>1028</v>
          </cell>
          <cell r="FY322">
            <v>1029</v>
          </cell>
          <cell r="FZ322">
            <v>1030</v>
          </cell>
          <cell r="GA322">
            <v>1031</v>
          </cell>
          <cell r="GB322">
            <v>1032</v>
          </cell>
          <cell r="GC322">
            <v>1033</v>
          </cell>
          <cell r="GD322">
            <v>1034</v>
          </cell>
          <cell r="GE322">
            <v>1035</v>
          </cell>
          <cell r="GF322">
            <v>1036</v>
          </cell>
          <cell r="GG322">
            <v>1037</v>
          </cell>
          <cell r="GH322">
            <v>1038</v>
          </cell>
          <cell r="GI322">
            <v>1039</v>
          </cell>
          <cell r="GJ322">
            <v>1040</v>
          </cell>
          <cell r="GK322">
            <v>1041</v>
          </cell>
          <cell r="GL322">
            <v>1042</v>
          </cell>
          <cell r="GM322">
            <v>1043</v>
          </cell>
          <cell r="GN322">
            <v>1044</v>
          </cell>
          <cell r="GO322">
            <v>1045</v>
          </cell>
          <cell r="GP322">
            <v>1046</v>
          </cell>
          <cell r="GQ322">
            <v>1047</v>
          </cell>
          <cell r="GR322">
            <v>1048</v>
          </cell>
        </row>
        <row r="323">
          <cell r="A323" t="str">
            <v>MALKIT OV</v>
          </cell>
          <cell r="B323">
            <v>158</v>
          </cell>
          <cell r="C323" t="str">
            <v>2012 6</v>
          </cell>
          <cell r="D323">
            <v>41090</v>
          </cell>
          <cell r="E323">
            <v>1420</v>
          </cell>
          <cell r="F323" t="str">
            <v>Orkuvinnslu breytt í förgun</v>
          </cell>
          <cell r="AA323" t="str">
            <v>2023 5</v>
          </cell>
          <cell r="AB323">
            <v>139</v>
          </cell>
          <cell r="AQ323" t="str">
            <v>RAF1ME OV</v>
          </cell>
          <cell r="CC323">
            <v>1461</v>
          </cell>
          <cell r="CD323">
            <v>1461</v>
          </cell>
          <cell r="CE323">
            <v>1461</v>
          </cell>
          <cell r="CF323">
            <v>1461</v>
          </cell>
          <cell r="CG323">
            <v>1461</v>
          </cell>
          <cell r="CH323">
            <v>1461</v>
          </cell>
          <cell r="CI323">
            <v>1461</v>
          </cell>
          <cell r="CJ323">
            <v>1461</v>
          </cell>
          <cell r="CK323">
            <v>1461</v>
          </cell>
          <cell r="CL323">
            <v>1461</v>
          </cell>
          <cell r="CM323">
            <v>1461</v>
          </cell>
          <cell r="CN323">
            <v>1461</v>
          </cell>
          <cell r="CO323">
            <v>1516</v>
          </cell>
          <cell r="CP323">
            <v>1516</v>
          </cell>
          <cell r="CQ323">
            <v>1516</v>
          </cell>
          <cell r="CR323">
            <v>1516</v>
          </cell>
          <cell r="CS323">
            <v>1516</v>
          </cell>
          <cell r="CT323">
            <v>1565</v>
          </cell>
          <cell r="CU323">
            <v>1565</v>
          </cell>
          <cell r="CV323">
            <v>1565</v>
          </cell>
          <cell r="CW323">
            <v>1565</v>
          </cell>
          <cell r="CX323">
            <v>1565</v>
          </cell>
          <cell r="CY323">
            <v>1565</v>
          </cell>
          <cell r="CZ323">
            <v>1565</v>
          </cell>
          <cell r="DA323">
            <v>1565</v>
          </cell>
          <cell r="DB323">
            <v>1565</v>
          </cell>
          <cell r="DC323">
            <v>1565</v>
          </cell>
          <cell r="DD323">
            <v>1565</v>
          </cell>
          <cell r="DE323">
            <v>1565</v>
          </cell>
          <cell r="DF323">
            <v>1565</v>
          </cell>
          <cell r="DG323">
            <v>1565</v>
          </cell>
          <cell r="DH323">
            <v>1565</v>
          </cell>
          <cell r="DI323">
            <v>1565</v>
          </cell>
          <cell r="DJ323">
            <v>1565</v>
          </cell>
          <cell r="DK323">
            <v>1565</v>
          </cell>
          <cell r="DL323">
            <v>1565</v>
          </cell>
          <cell r="DM323">
            <v>1565</v>
          </cell>
          <cell r="DN323">
            <v>1565</v>
          </cell>
          <cell r="DO323">
            <v>1565</v>
          </cell>
          <cell r="DP323">
            <v>1565</v>
          </cell>
          <cell r="DQ323">
            <v>1565</v>
          </cell>
          <cell r="DR323">
            <v>1565</v>
          </cell>
          <cell r="DS323">
            <v>1565</v>
          </cell>
          <cell r="DT323">
            <v>1565</v>
          </cell>
          <cell r="DU323">
            <v>1565</v>
          </cell>
          <cell r="DV323">
            <v>1565</v>
          </cell>
          <cell r="DW323">
            <v>1565</v>
          </cell>
          <cell r="DX323">
            <v>1565</v>
          </cell>
          <cell r="DY323">
            <v>1565</v>
          </cell>
          <cell r="DZ323">
            <v>1565</v>
          </cell>
          <cell r="EA323">
            <v>1565</v>
          </cell>
          <cell r="EB323">
            <v>1565</v>
          </cell>
          <cell r="EC323">
            <v>1565</v>
          </cell>
          <cell r="ED323">
            <v>1565</v>
          </cell>
          <cell r="EE323">
            <v>1565</v>
          </cell>
          <cell r="EF323">
            <v>1565</v>
          </cell>
          <cell r="EG323">
            <v>1565</v>
          </cell>
          <cell r="EH323">
            <v>1565</v>
          </cell>
          <cell r="EI323">
            <v>1565</v>
          </cell>
          <cell r="EJ323">
            <v>1565</v>
          </cell>
          <cell r="EK323">
            <v>1565</v>
          </cell>
          <cell r="EL323">
            <v>1565</v>
          </cell>
          <cell r="EM323">
            <v>1565</v>
          </cell>
          <cell r="EN323">
            <v>1565</v>
          </cell>
          <cell r="EO323">
            <v>1565</v>
          </cell>
          <cell r="EP323">
            <v>1565</v>
          </cell>
          <cell r="EQ323">
            <v>1565</v>
          </cell>
          <cell r="ER323">
            <v>1565</v>
          </cell>
          <cell r="ES323">
            <v>1565</v>
          </cell>
          <cell r="ET323">
            <v>1565</v>
          </cell>
          <cell r="EU323">
            <v>1565</v>
          </cell>
          <cell r="EV323">
            <v>1565</v>
          </cell>
          <cell r="EW323">
            <v>1565</v>
          </cell>
          <cell r="EX323">
            <v>1565</v>
          </cell>
          <cell r="EY323">
            <v>1565</v>
          </cell>
          <cell r="EZ323">
            <v>1565</v>
          </cell>
          <cell r="FA323">
            <v>1565</v>
          </cell>
          <cell r="FB323">
            <v>1565</v>
          </cell>
          <cell r="FC323">
            <v>1565</v>
          </cell>
          <cell r="FD323">
            <v>1565</v>
          </cell>
          <cell r="FE323">
            <v>1565</v>
          </cell>
          <cell r="FF323">
            <v>1565</v>
          </cell>
          <cell r="FG323">
            <v>1565</v>
          </cell>
          <cell r="FH323">
            <v>1565</v>
          </cell>
          <cell r="FI323">
            <v>1565</v>
          </cell>
          <cell r="FJ323">
            <v>1565</v>
          </cell>
          <cell r="FK323">
            <v>1565</v>
          </cell>
          <cell r="FL323">
            <v>1565</v>
          </cell>
          <cell r="FM323">
            <v>1565</v>
          </cell>
          <cell r="FN323">
            <v>1565</v>
          </cell>
          <cell r="FO323">
            <v>1565</v>
          </cell>
          <cell r="FP323">
            <v>1565</v>
          </cell>
          <cell r="FQ323">
            <v>1565</v>
          </cell>
          <cell r="FR323">
            <v>1565</v>
          </cell>
          <cell r="FS323">
            <v>1565</v>
          </cell>
          <cell r="FT323">
            <v>1565</v>
          </cell>
          <cell r="FU323">
            <v>1565</v>
          </cell>
          <cell r="FV323">
            <v>1565</v>
          </cell>
          <cell r="FW323">
            <v>1565</v>
          </cell>
          <cell r="FX323">
            <v>1565</v>
          </cell>
          <cell r="FY323">
            <v>1565</v>
          </cell>
          <cell r="FZ323">
            <v>1565</v>
          </cell>
          <cell r="GA323">
            <v>1565</v>
          </cell>
          <cell r="GB323">
            <v>1565</v>
          </cell>
          <cell r="GC323">
            <v>1565</v>
          </cell>
          <cell r="GD323">
            <v>1565</v>
          </cell>
          <cell r="GE323">
            <v>1565</v>
          </cell>
          <cell r="GF323">
            <v>1565</v>
          </cell>
          <cell r="GG323">
            <v>1565</v>
          </cell>
          <cell r="GH323">
            <v>1565</v>
          </cell>
          <cell r="GI323">
            <v>1565</v>
          </cell>
          <cell r="GJ323">
            <v>1565</v>
          </cell>
          <cell r="GK323">
            <v>1565</v>
          </cell>
          <cell r="GL323">
            <v>1565</v>
          </cell>
          <cell r="GM323">
            <v>1565</v>
          </cell>
          <cell r="GN323">
            <v>1565</v>
          </cell>
          <cell r="GO323">
            <v>1565</v>
          </cell>
          <cell r="GP323">
            <v>1565</v>
          </cell>
          <cell r="GQ323">
            <v>1565</v>
          </cell>
          <cell r="GR323">
            <v>1565</v>
          </cell>
        </row>
        <row r="324">
          <cell r="A324" t="str">
            <v>OLIRYD OV</v>
          </cell>
          <cell r="B324">
            <v>122</v>
          </cell>
          <cell r="C324" t="str">
            <v>2012 6</v>
          </cell>
          <cell r="D324">
            <v>41090</v>
          </cell>
          <cell r="E324">
            <v>1419</v>
          </cell>
          <cell r="F324" t="str">
            <v>Orkuvinnslu breytt í förgun</v>
          </cell>
          <cell r="AA324" t="str">
            <v>2023 6</v>
          </cell>
          <cell r="AB324">
            <v>140</v>
          </cell>
          <cell r="AQ324" t="str">
            <v>RAF2BL FR</v>
          </cell>
          <cell r="AR324">
            <v>1000</v>
          </cell>
          <cell r="AS324">
            <v>1000</v>
          </cell>
          <cell r="AT324">
            <v>1000</v>
          </cell>
          <cell r="AU324">
            <v>1000</v>
          </cell>
          <cell r="AV324">
            <v>1000</v>
          </cell>
          <cell r="AW324">
            <v>1000</v>
          </cell>
          <cell r="AX324">
            <v>1000</v>
          </cell>
          <cell r="AY324">
            <v>1000</v>
          </cell>
          <cell r="AZ324">
            <v>1000</v>
          </cell>
          <cell r="BA324">
            <v>1000</v>
          </cell>
          <cell r="BB324">
            <v>1000</v>
          </cell>
          <cell r="BC324">
            <v>1000</v>
          </cell>
          <cell r="BD324">
            <v>1000</v>
          </cell>
          <cell r="BE324">
            <v>1000</v>
          </cell>
          <cell r="BF324">
            <v>1000</v>
          </cell>
          <cell r="BG324">
            <v>1000</v>
          </cell>
          <cell r="BH324">
            <v>1000</v>
          </cell>
          <cell r="BI324">
            <v>1000</v>
          </cell>
          <cell r="BJ324">
            <v>1000</v>
          </cell>
          <cell r="BK324">
            <v>1000</v>
          </cell>
          <cell r="BL324">
            <v>1000</v>
          </cell>
          <cell r="BM324">
            <v>1000</v>
          </cell>
          <cell r="BN324">
            <v>1000</v>
          </cell>
          <cell r="BO324">
            <v>1000</v>
          </cell>
          <cell r="BP324">
            <v>1000</v>
          </cell>
          <cell r="BQ324">
            <v>1000</v>
          </cell>
          <cell r="BR324">
            <v>1000</v>
          </cell>
          <cell r="BS324">
            <v>1000</v>
          </cell>
          <cell r="BT324">
            <v>1000</v>
          </cell>
          <cell r="BU324">
            <v>1000</v>
          </cell>
          <cell r="BV324">
            <v>1000</v>
          </cell>
          <cell r="BW324">
            <v>1000</v>
          </cell>
          <cell r="BX324">
            <v>1000</v>
          </cell>
          <cell r="BY324">
            <v>1000</v>
          </cell>
          <cell r="BZ324">
            <v>1000</v>
          </cell>
          <cell r="CA324">
            <v>1000</v>
          </cell>
          <cell r="CB324">
            <v>1000</v>
          </cell>
          <cell r="CC324">
            <v>1000</v>
          </cell>
          <cell r="CD324">
            <v>1000</v>
          </cell>
          <cell r="CE324">
            <v>1000</v>
          </cell>
          <cell r="CF324">
            <v>1000</v>
          </cell>
          <cell r="CG324">
            <v>1000</v>
          </cell>
          <cell r="CH324">
            <v>1000</v>
          </cell>
          <cell r="CI324">
            <v>1000</v>
          </cell>
          <cell r="CJ324">
            <v>1000</v>
          </cell>
          <cell r="CK324">
            <v>1000</v>
          </cell>
          <cell r="CL324">
            <v>1000</v>
          </cell>
          <cell r="CM324">
            <v>1000</v>
          </cell>
          <cell r="CN324">
            <v>1000</v>
          </cell>
          <cell r="CO324">
            <v>1000</v>
          </cell>
          <cell r="CP324">
            <v>1000</v>
          </cell>
          <cell r="CQ324">
            <v>1000</v>
          </cell>
          <cell r="CR324">
            <v>1000</v>
          </cell>
          <cell r="CS324">
            <v>1000</v>
          </cell>
          <cell r="CT324">
            <v>1000</v>
          </cell>
          <cell r="CU324">
            <v>1000</v>
          </cell>
          <cell r="CV324">
            <v>1000</v>
          </cell>
          <cell r="CW324">
            <v>1000</v>
          </cell>
          <cell r="CX324">
            <v>1000</v>
          </cell>
          <cell r="CY324">
            <v>1000</v>
          </cell>
          <cell r="CZ324">
            <v>1000</v>
          </cell>
          <cell r="DA324">
            <v>1000</v>
          </cell>
          <cell r="DB324">
            <v>1000</v>
          </cell>
          <cell r="DC324">
            <v>1000</v>
          </cell>
          <cell r="DD324">
            <v>1000</v>
          </cell>
          <cell r="DE324">
            <v>1000</v>
          </cell>
          <cell r="DF324">
            <v>1000</v>
          </cell>
          <cell r="DG324">
            <v>1000</v>
          </cell>
          <cell r="DH324">
            <v>1000</v>
          </cell>
          <cell r="DI324">
            <v>1000</v>
          </cell>
          <cell r="DJ324">
            <v>1000</v>
          </cell>
          <cell r="DK324">
            <v>1000</v>
          </cell>
          <cell r="DL324">
            <v>1000</v>
          </cell>
          <cell r="DM324">
            <v>1000</v>
          </cell>
          <cell r="DN324">
            <v>1000</v>
          </cell>
          <cell r="DO324">
            <v>1000</v>
          </cell>
          <cell r="DP324">
            <v>1000</v>
          </cell>
          <cell r="DQ324">
            <v>1000</v>
          </cell>
          <cell r="DR324">
            <v>1000</v>
          </cell>
          <cell r="DS324">
            <v>1000</v>
          </cell>
          <cell r="DT324">
            <v>1000</v>
          </cell>
          <cell r="DU324">
            <v>1000</v>
          </cell>
          <cell r="DV324">
            <v>1000</v>
          </cell>
          <cell r="DW324">
            <v>1000</v>
          </cell>
          <cell r="DX324">
            <v>1000</v>
          </cell>
          <cell r="DY324">
            <v>1000</v>
          </cell>
          <cell r="DZ324">
            <v>1000</v>
          </cell>
          <cell r="EA324">
            <v>1000</v>
          </cell>
          <cell r="EB324">
            <v>1000</v>
          </cell>
          <cell r="EC324">
            <v>1000</v>
          </cell>
          <cell r="ED324">
            <v>1000</v>
          </cell>
          <cell r="EE324">
            <v>1000</v>
          </cell>
          <cell r="EF324">
            <v>1000</v>
          </cell>
          <cell r="EG324">
            <v>1000</v>
          </cell>
          <cell r="EH324">
            <v>1000</v>
          </cell>
          <cell r="EI324">
            <v>1000</v>
          </cell>
          <cell r="EJ324">
            <v>1000</v>
          </cell>
          <cell r="EK324">
            <v>1000</v>
          </cell>
          <cell r="EL324">
            <v>1000</v>
          </cell>
          <cell r="EM324">
            <v>1000</v>
          </cell>
          <cell r="EN324">
            <v>1000</v>
          </cell>
          <cell r="EO324">
            <v>1000</v>
          </cell>
          <cell r="EP324">
            <v>1000</v>
          </cell>
          <cell r="EQ324">
            <v>1000</v>
          </cell>
          <cell r="ER324">
            <v>1000</v>
          </cell>
          <cell r="ES324">
            <v>1000</v>
          </cell>
          <cell r="ET324">
            <v>1000</v>
          </cell>
          <cell r="EU324">
            <v>1000</v>
          </cell>
          <cell r="EV324">
            <v>1000</v>
          </cell>
          <cell r="EW324">
            <v>1001</v>
          </cell>
          <cell r="EX324">
            <v>1002</v>
          </cell>
          <cell r="EY324">
            <v>1003</v>
          </cell>
          <cell r="EZ324">
            <v>1004</v>
          </cell>
          <cell r="FA324">
            <v>1005</v>
          </cell>
          <cell r="FB324">
            <v>1006</v>
          </cell>
          <cell r="FC324">
            <v>1007</v>
          </cell>
          <cell r="FD324">
            <v>1008</v>
          </cell>
          <cell r="FE324">
            <v>1009</v>
          </cell>
          <cell r="FF324">
            <v>1010</v>
          </cell>
          <cell r="FG324">
            <v>1011</v>
          </cell>
          <cell r="FH324">
            <v>1012</v>
          </cell>
          <cell r="FI324">
            <v>1013</v>
          </cell>
          <cell r="FJ324">
            <v>1014</v>
          </cell>
          <cell r="FK324">
            <v>1015</v>
          </cell>
          <cell r="FL324">
            <v>1016</v>
          </cell>
          <cell r="FM324">
            <v>1017</v>
          </cell>
          <cell r="FN324">
            <v>1018</v>
          </cell>
          <cell r="FO324">
            <v>1019</v>
          </cell>
          <cell r="FP324">
            <v>1020</v>
          </cell>
          <cell r="FQ324">
            <v>1021</v>
          </cell>
          <cell r="FR324">
            <v>1022</v>
          </cell>
          <cell r="FS324">
            <v>1023</v>
          </cell>
          <cell r="FT324">
            <v>1024</v>
          </cell>
          <cell r="FU324">
            <v>1025</v>
          </cell>
          <cell r="FV324">
            <v>1026</v>
          </cell>
          <cell r="FW324">
            <v>1027</v>
          </cell>
          <cell r="FX324">
            <v>1028</v>
          </cell>
          <cell r="FY324">
            <v>1029</v>
          </cell>
          <cell r="FZ324">
            <v>1030</v>
          </cell>
          <cell r="GA324">
            <v>1031</v>
          </cell>
          <cell r="GB324">
            <v>1032</v>
          </cell>
          <cell r="GC324">
            <v>1033</v>
          </cell>
          <cell r="GD324">
            <v>1034</v>
          </cell>
          <cell r="GE324">
            <v>1035</v>
          </cell>
          <cell r="GF324">
            <v>1036</v>
          </cell>
          <cell r="GG324">
            <v>1037</v>
          </cell>
          <cell r="GH324">
            <v>1038</v>
          </cell>
          <cell r="GI324">
            <v>1039</v>
          </cell>
          <cell r="GJ324">
            <v>1040</v>
          </cell>
          <cell r="GK324">
            <v>1041</v>
          </cell>
          <cell r="GL324">
            <v>1042</v>
          </cell>
          <cell r="GM324">
            <v>1043</v>
          </cell>
          <cell r="GN324">
            <v>1044</v>
          </cell>
          <cell r="GO324">
            <v>1045</v>
          </cell>
          <cell r="GP324">
            <v>1046</v>
          </cell>
          <cell r="GQ324">
            <v>1047</v>
          </cell>
          <cell r="GR324">
            <v>1048</v>
          </cell>
        </row>
        <row r="325">
          <cell r="A325" t="str">
            <v>OLISMU OV</v>
          </cell>
          <cell r="B325">
            <v>96</v>
          </cell>
          <cell r="C325" t="str">
            <v>2012 6</v>
          </cell>
          <cell r="D325">
            <v>41090</v>
          </cell>
          <cell r="E325">
            <v>1418</v>
          </cell>
          <cell r="F325" t="str">
            <v>Orkuvinnslu breytt í förgun</v>
          </cell>
          <cell r="AA325" t="str">
            <v>2023 7</v>
          </cell>
          <cell r="AB325">
            <v>141</v>
          </cell>
          <cell r="AQ325" t="str">
            <v>RAF2FL AN</v>
          </cell>
          <cell r="CC325">
            <v>1460</v>
          </cell>
          <cell r="CD325">
            <v>1460</v>
          </cell>
          <cell r="CE325">
            <v>1460</v>
          </cell>
          <cell r="CF325">
            <v>1460</v>
          </cell>
          <cell r="CG325">
            <v>1460</v>
          </cell>
          <cell r="CH325">
            <v>1460</v>
          </cell>
          <cell r="CI325">
            <v>1460</v>
          </cell>
          <cell r="CJ325">
            <v>1460</v>
          </cell>
          <cell r="CK325">
            <v>1460</v>
          </cell>
          <cell r="CL325">
            <v>1460</v>
          </cell>
          <cell r="CM325">
            <v>1460</v>
          </cell>
          <cell r="CN325">
            <v>1460</v>
          </cell>
          <cell r="CO325">
            <v>1515</v>
          </cell>
          <cell r="CP325">
            <v>1515</v>
          </cell>
          <cell r="CQ325">
            <v>1515</v>
          </cell>
          <cell r="CR325">
            <v>1515</v>
          </cell>
          <cell r="CS325">
            <v>1515</v>
          </cell>
          <cell r="CT325">
            <v>1564</v>
          </cell>
          <cell r="CU325">
            <v>1564</v>
          </cell>
          <cell r="CV325">
            <v>1564</v>
          </cell>
          <cell r="CW325">
            <v>1564</v>
          </cell>
          <cell r="CX325">
            <v>1564</v>
          </cell>
          <cell r="CY325">
            <v>1564</v>
          </cell>
          <cell r="CZ325">
            <v>1564</v>
          </cell>
          <cell r="DA325">
            <v>1564</v>
          </cell>
          <cell r="DB325">
            <v>1564</v>
          </cell>
          <cell r="DC325">
            <v>1564</v>
          </cell>
          <cell r="DD325">
            <v>1564</v>
          </cell>
          <cell r="DE325">
            <v>1564</v>
          </cell>
          <cell r="DF325">
            <v>1564</v>
          </cell>
          <cell r="DG325">
            <v>1564</v>
          </cell>
          <cell r="DH325">
            <v>1564</v>
          </cell>
          <cell r="DI325">
            <v>1564</v>
          </cell>
          <cell r="DJ325">
            <v>1564</v>
          </cell>
          <cell r="DK325">
            <v>1564</v>
          </cell>
          <cell r="DL325">
            <v>1564</v>
          </cell>
          <cell r="DM325">
            <v>1564</v>
          </cell>
          <cell r="DN325">
            <v>1564</v>
          </cell>
          <cell r="DO325">
            <v>1564</v>
          </cell>
          <cell r="DP325">
            <v>1564</v>
          </cell>
          <cell r="DQ325">
            <v>1564</v>
          </cell>
          <cell r="DR325">
            <v>1564</v>
          </cell>
          <cell r="DS325">
            <v>1564</v>
          </cell>
          <cell r="DT325">
            <v>1564</v>
          </cell>
          <cell r="DU325">
            <v>1564</v>
          </cell>
          <cell r="DV325">
            <v>1564</v>
          </cell>
          <cell r="DW325">
            <v>1564</v>
          </cell>
          <cell r="DX325">
            <v>1564</v>
          </cell>
          <cell r="DY325">
            <v>1564</v>
          </cell>
          <cell r="DZ325">
            <v>1564</v>
          </cell>
          <cell r="EA325">
            <v>1564</v>
          </cell>
          <cell r="EB325">
            <v>1564</v>
          </cell>
          <cell r="EC325">
            <v>1564</v>
          </cell>
          <cell r="ED325">
            <v>1564</v>
          </cell>
          <cell r="EE325">
            <v>1564</v>
          </cell>
          <cell r="EF325">
            <v>1564</v>
          </cell>
          <cell r="EG325">
            <v>1564</v>
          </cell>
          <cell r="EH325">
            <v>1564</v>
          </cell>
          <cell r="EI325">
            <v>1564</v>
          </cell>
          <cell r="EJ325">
            <v>1564</v>
          </cell>
          <cell r="EK325">
            <v>1564</v>
          </cell>
          <cell r="EL325">
            <v>1564</v>
          </cell>
          <cell r="EM325">
            <v>1564</v>
          </cell>
          <cell r="EN325">
            <v>1564</v>
          </cell>
          <cell r="EO325">
            <v>1564</v>
          </cell>
          <cell r="EP325">
            <v>1564</v>
          </cell>
          <cell r="EQ325">
            <v>1564</v>
          </cell>
          <cell r="ER325">
            <v>1564</v>
          </cell>
          <cell r="ES325">
            <v>1564</v>
          </cell>
          <cell r="ET325">
            <v>1564</v>
          </cell>
          <cell r="EU325">
            <v>1564</v>
          </cell>
          <cell r="EV325">
            <v>1564</v>
          </cell>
          <cell r="EW325">
            <v>1564</v>
          </cell>
          <cell r="EX325">
            <v>1564</v>
          </cell>
          <cell r="EY325">
            <v>1564</v>
          </cell>
          <cell r="EZ325">
            <v>1564</v>
          </cell>
          <cell r="FA325">
            <v>1564</v>
          </cell>
          <cell r="FB325">
            <v>1564</v>
          </cell>
          <cell r="FC325">
            <v>1564</v>
          </cell>
          <cell r="FD325">
            <v>1564</v>
          </cell>
          <cell r="FE325">
            <v>1564</v>
          </cell>
          <cell r="FF325">
            <v>1564</v>
          </cell>
          <cell r="FG325">
            <v>1564</v>
          </cell>
          <cell r="FH325">
            <v>1564</v>
          </cell>
          <cell r="FI325">
            <v>1564</v>
          </cell>
          <cell r="FJ325">
            <v>1564</v>
          </cell>
          <cell r="FK325">
            <v>1564</v>
          </cell>
          <cell r="FL325">
            <v>1564</v>
          </cell>
          <cell r="FM325">
            <v>1564</v>
          </cell>
          <cell r="FN325">
            <v>1564</v>
          </cell>
          <cell r="FO325">
            <v>1564</v>
          </cell>
          <cell r="FP325">
            <v>1564</v>
          </cell>
          <cell r="FQ325">
            <v>1564</v>
          </cell>
          <cell r="FR325">
            <v>1564</v>
          </cell>
          <cell r="FS325">
            <v>1564</v>
          </cell>
          <cell r="FT325">
            <v>1564</v>
          </cell>
          <cell r="FU325">
            <v>1564</v>
          </cell>
          <cell r="FV325">
            <v>1564</v>
          </cell>
          <cell r="FW325">
            <v>1564</v>
          </cell>
          <cell r="FX325">
            <v>1564</v>
          </cell>
          <cell r="FY325">
            <v>1564</v>
          </cell>
          <cell r="FZ325">
            <v>1564</v>
          </cell>
          <cell r="GA325">
            <v>1564</v>
          </cell>
          <cell r="GB325">
            <v>1564</v>
          </cell>
          <cell r="GC325">
            <v>1564</v>
          </cell>
          <cell r="GD325">
            <v>1564</v>
          </cell>
          <cell r="GE325">
            <v>1564</v>
          </cell>
          <cell r="GF325">
            <v>1564</v>
          </cell>
          <cell r="GG325">
            <v>1564</v>
          </cell>
          <cell r="GH325">
            <v>1564</v>
          </cell>
          <cell r="GI325">
            <v>1564</v>
          </cell>
          <cell r="GJ325">
            <v>1564</v>
          </cell>
          <cell r="GK325">
            <v>1564</v>
          </cell>
          <cell r="GL325">
            <v>1564</v>
          </cell>
          <cell r="GM325">
            <v>1564</v>
          </cell>
          <cell r="GN325">
            <v>1564</v>
          </cell>
          <cell r="GO325">
            <v>1564</v>
          </cell>
          <cell r="GP325">
            <v>1564</v>
          </cell>
          <cell r="GQ325">
            <v>1564</v>
          </cell>
          <cell r="GR325">
            <v>1564</v>
          </cell>
        </row>
        <row r="326">
          <cell r="A326" t="str">
            <v>PRELIT OV</v>
          </cell>
          <cell r="B326">
            <v>139</v>
          </cell>
          <cell r="C326" t="str">
            <v>2012 6</v>
          </cell>
          <cell r="D326">
            <v>41090</v>
          </cell>
          <cell r="E326">
            <v>1417</v>
          </cell>
          <cell r="F326" t="str">
            <v>Orkuvinnslu breytt í förgun</v>
          </cell>
          <cell r="AA326" t="str">
            <v>2023 8</v>
          </cell>
          <cell r="AB326">
            <v>142</v>
          </cell>
          <cell r="AQ326" t="str">
            <v>RAF2FL EV</v>
          </cell>
          <cell r="CC326">
            <v>1459</v>
          </cell>
          <cell r="CD326">
            <v>1459</v>
          </cell>
          <cell r="CE326">
            <v>1459</v>
          </cell>
          <cell r="CF326">
            <v>1459</v>
          </cell>
          <cell r="CG326">
            <v>1459</v>
          </cell>
          <cell r="CH326">
            <v>1459</v>
          </cell>
          <cell r="CI326">
            <v>1459</v>
          </cell>
          <cell r="CJ326">
            <v>1459</v>
          </cell>
          <cell r="CK326">
            <v>1459</v>
          </cell>
          <cell r="CL326">
            <v>1459</v>
          </cell>
          <cell r="CM326">
            <v>1459</v>
          </cell>
          <cell r="CN326">
            <v>1459</v>
          </cell>
          <cell r="CO326">
            <v>1514</v>
          </cell>
          <cell r="CP326">
            <v>1514</v>
          </cell>
          <cell r="CQ326">
            <v>1514</v>
          </cell>
          <cell r="CR326">
            <v>1514</v>
          </cell>
          <cell r="CS326">
            <v>1514</v>
          </cell>
          <cell r="CT326">
            <v>1563</v>
          </cell>
          <cell r="CU326">
            <v>1563</v>
          </cell>
          <cell r="CV326">
            <v>1563</v>
          </cell>
          <cell r="CW326">
            <v>1563</v>
          </cell>
          <cell r="CX326">
            <v>1563</v>
          </cell>
          <cell r="CY326">
            <v>1563</v>
          </cell>
          <cell r="CZ326">
            <v>1563</v>
          </cell>
          <cell r="DA326">
            <v>1563</v>
          </cell>
          <cell r="DB326">
            <v>1563</v>
          </cell>
          <cell r="DC326">
            <v>1563</v>
          </cell>
          <cell r="DD326">
            <v>1563</v>
          </cell>
          <cell r="DE326">
            <v>1563</v>
          </cell>
          <cell r="DF326">
            <v>1563</v>
          </cell>
          <cell r="DG326">
            <v>1563</v>
          </cell>
          <cell r="DH326">
            <v>1563</v>
          </cell>
          <cell r="DI326">
            <v>1563</v>
          </cell>
          <cell r="DJ326">
            <v>1563</v>
          </cell>
          <cell r="DK326">
            <v>1563</v>
          </cell>
          <cell r="DL326">
            <v>1563</v>
          </cell>
          <cell r="DM326">
            <v>1563</v>
          </cell>
          <cell r="DN326">
            <v>1563</v>
          </cell>
          <cell r="DO326">
            <v>1563</v>
          </cell>
          <cell r="DP326">
            <v>1563</v>
          </cell>
          <cell r="DQ326">
            <v>1563</v>
          </cell>
          <cell r="DR326">
            <v>1563</v>
          </cell>
          <cell r="DS326">
            <v>1563</v>
          </cell>
          <cell r="DT326">
            <v>1563</v>
          </cell>
          <cell r="DU326">
            <v>1563</v>
          </cell>
          <cell r="DV326">
            <v>1563</v>
          </cell>
          <cell r="DW326">
            <v>1563</v>
          </cell>
          <cell r="DX326">
            <v>1563</v>
          </cell>
          <cell r="DY326">
            <v>1563</v>
          </cell>
          <cell r="DZ326">
            <v>1563</v>
          </cell>
          <cell r="EA326">
            <v>1563</v>
          </cell>
          <cell r="EB326">
            <v>1563</v>
          </cell>
          <cell r="EC326">
            <v>1563</v>
          </cell>
          <cell r="ED326">
            <v>1563</v>
          </cell>
          <cell r="EE326">
            <v>1563</v>
          </cell>
          <cell r="EF326">
            <v>1563</v>
          </cell>
          <cell r="EG326">
            <v>1563</v>
          </cell>
          <cell r="EH326">
            <v>1563</v>
          </cell>
          <cell r="EI326">
            <v>1563</v>
          </cell>
          <cell r="EJ326">
            <v>1563</v>
          </cell>
          <cell r="EK326">
            <v>1563</v>
          </cell>
          <cell r="EL326">
            <v>1563</v>
          </cell>
          <cell r="EM326">
            <v>1563</v>
          </cell>
          <cell r="EN326">
            <v>1563</v>
          </cell>
          <cell r="EO326">
            <v>1563</v>
          </cell>
          <cell r="EP326">
            <v>1563</v>
          </cell>
          <cell r="EQ326">
            <v>1563</v>
          </cell>
          <cell r="ER326">
            <v>1563</v>
          </cell>
          <cell r="ES326">
            <v>1563</v>
          </cell>
          <cell r="ET326">
            <v>1563</v>
          </cell>
          <cell r="EU326">
            <v>1563</v>
          </cell>
          <cell r="EV326">
            <v>1563</v>
          </cell>
          <cell r="EW326">
            <v>1563</v>
          </cell>
          <cell r="EX326">
            <v>1563</v>
          </cell>
          <cell r="EY326">
            <v>1563</v>
          </cell>
          <cell r="EZ326">
            <v>1563</v>
          </cell>
          <cell r="FA326">
            <v>1563</v>
          </cell>
          <cell r="FB326">
            <v>1563</v>
          </cell>
          <cell r="FC326">
            <v>1563</v>
          </cell>
          <cell r="FD326">
            <v>1563</v>
          </cell>
          <cell r="FE326">
            <v>1563</v>
          </cell>
          <cell r="FF326">
            <v>1563</v>
          </cell>
          <cell r="FG326">
            <v>1563</v>
          </cell>
          <cell r="FH326">
            <v>1563</v>
          </cell>
          <cell r="FI326">
            <v>1563</v>
          </cell>
          <cell r="FJ326">
            <v>1563</v>
          </cell>
          <cell r="FK326">
            <v>1563</v>
          </cell>
          <cell r="FL326">
            <v>1563</v>
          </cell>
          <cell r="FM326">
            <v>1563</v>
          </cell>
          <cell r="FN326">
            <v>1563</v>
          </cell>
          <cell r="FO326">
            <v>1563</v>
          </cell>
          <cell r="FP326">
            <v>1563</v>
          </cell>
          <cell r="FQ326">
            <v>1563</v>
          </cell>
          <cell r="FR326">
            <v>1563</v>
          </cell>
          <cell r="FS326">
            <v>1563</v>
          </cell>
          <cell r="FT326">
            <v>1563</v>
          </cell>
          <cell r="FU326">
            <v>1563</v>
          </cell>
          <cell r="FV326">
            <v>1563</v>
          </cell>
          <cell r="FW326">
            <v>1563</v>
          </cell>
          <cell r="FX326">
            <v>1563</v>
          </cell>
          <cell r="FY326">
            <v>1563</v>
          </cell>
          <cell r="FZ326">
            <v>1563</v>
          </cell>
          <cell r="GA326">
            <v>1563</v>
          </cell>
          <cell r="GB326">
            <v>1563</v>
          </cell>
          <cell r="GC326">
            <v>1563</v>
          </cell>
          <cell r="GD326">
            <v>1563</v>
          </cell>
          <cell r="GE326">
            <v>1563</v>
          </cell>
          <cell r="GF326">
            <v>1563</v>
          </cell>
          <cell r="GG326">
            <v>1563</v>
          </cell>
          <cell r="GH326">
            <v>1563</v>
          </cell>
          <cell r="GI326">
            <v>1563</v>
          </cell>
          <cell r="GJ326">
            <v>1563</v>
          </cell>
          <cell r="GK326">
            <v>1563</v>
          </cell>
          <cell r="GL326">
            <v>1563</v>
          </cell>
          <cell r="GM326">
            <v>1563</v>
          </cell>
          <cell r="GN326">
            <v>1563</v>
          </cell>
          <cell r="GO326">
            <v>1563</v>
          </cell>
          <cell r="GP326">
            <v>1563</v>
          </cell>
          <cell r="GQ326">
            <v>1563</v>
          </cell>
          <cell r="GR326">
            <v>1563</v>
          </cell>
        </row>
        <row r="327">
          <cell r="A327" t="str">
            <v>VARFUA OV</v>
          </cell>
          <cell r="B327">
            <v>158</v>
          </cell>
          <cell r="C327" t="str">
            <v>2012 6</v>
          </cell>
          <cell r="D327">
            <v>41090</v>
          </cell>
          <cell r="E327">
            <v>1416</v>
          </cell>
          <cell r="F327" t="str">
            <v>Orkuvinnslu breytt í förgun</v>
          </cell>
          <cell r="AA327" t="str">
            <v>2023 9</v>
          </cell>
          <cell r="AB327">
            <v>143</v>
          </cell>
          <cell r="AQ327" t="str">
            <v>RAF2FL FR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  <cell r="EQ327">
            <v>1000</v>
          </cell>
          <cell r="ER327">
            <v>1000</v>
          </cell>
          <cell r="ES327">
            <v>1000</v>
          </cell>
          <cell r="ET327">
            <v>1000</v>
          </cell>
          <cell r="EU327">
            <v>1000</v>
          </cell>
          <cell r="EV327">
            <v>1000</v>
          </cell>
          <cell r="EW327">
            <v>1001</v>
          </cell>
          <cell r="EX327">
            <v>1002</v>
          </cell>
          <cell r="EY327">
            <v>1003</v>
          </cell>
          <cell r="EZ327">
            <v>1004</v>
          </cell>
          <cell r="FA327">
            <v>1005</v>
          </cell>
          <cell r="FB327">
            <v>1006</v>
          </cell>
          <cell r="FC327">
            <v>1007</v>
          </cell>
          <cell r="FD327">
            <v>1008</v>
          </cell>
          <cell r="FE327">
            <v>1009</v>
          </cell>
          <cell r="FF327">
            <v>1010</v>
          </cell>
          <cell r="FG327">
            <v>1011</v>
          </cell>
          <cell r="FH327">
            <v>1012</v>
          </cell>
          <cell r="FI327">
            <v>1013</v>
          </cell>
          <cell r="FJ327">
            <v>1014</v>
          </cell>
          <cell r="FK327">
            <v>1015</v>
          </cell>
          <cell r="FL327">
            <v>1016</v>
          </cell>
          <cell r="FM327">
            <v>1017</v>
          </cell>
          <cell r="FN327">
            <v>1018</v>
          </cell>
          <cell r="FO327">
            <v>1019</v>
          </cell>
          <cell r="FP327">
            <v>1020</v>
          </cell>
          <cell r="FQ327">
            <v>1021</v>
          </cell>
          <cell r="FR327">
            <v>1022</v>
          </cell>
          <cell r="FS327">
            <v>1023</v>
          </cell>
          <cell r="FT327">
            <v>1024</v>
          </cell>
          <cell r="FU327">
            <v>1025</v>
          </cell>
          <cell r="FV327">
            <v>1026</v>
          </cell>
          <cell r="FW327">
            <v>1027</v>
          </cell>
          <cell r="FX327">
            <v>1028</v>
          </cell>
          <cell r="FY327">
            <v>1029</v>
          </cell>
          <cell r="FZ327">
            <v>1030</v>
          </cell>
          <cell r="GA327">
            <v>1031</v>
          </cell>
          <cell r="GB327">
            <v>1032</v>
          </cell>
          <cell r="GC327">
            <v>1033</v>
          </cell>
          <cell r="GD327">
            <v>1034</v>
          </cell>
          <cell r="GE327">
            <v>1035</v>
          </cell>
          <cell r="GF327">
            <v>1036</v>
          </cell>
          <cell r="GG327">
            <v>1037</v>
          </cell>
          <cell r="GH327">
            <v>1038</v>
          </cell>
          <cell r="GI327">
            <v>1039</v>
          </cell>
          <cell r="GJ327">
            <v>1040</v>
          </cell>
          <cell r="GK327">
            <v>1041</v>
          </cell>
          <cell r="GL327">
            <v>1042</v>
          </cell>
          <cell r="GM327">
            <v>1043</v>
          </cell>
          <cell r="GN327">
            <v>1044</v>
          </cell>
          <cell r="GO327">
            <v>1045</v>
          </cell>
          <cell r="GP327">
            <v>1046</v>
          </cell>
          <cell r="GQ327">
            <v>1047</v>
          </cell>
          <cell r="GR327">
            <v>1048</v>
          </cell>
        </row>
        <row r="328">
          <cell r="A328" t="str">
            <v>BSHBRE FO</v>
          </cell>
          <cell r="B328">
            <v>110</v>
          </cell>
          <cell r="C328" t="str">
            <v>2014 2</v>
          </cell>
          <cell r="D328">
            <v>41671</v>
          </cell>
          <cell r="E328">
            <v>1415</v>
          </cell>
          <cell r="F328" t="str">
            <v>Samþykkt á 193. fundi stjórnar þann 17.12.2013</v>
          </cell>
          <cell r="AA328" t="str">
            <v>2023 10</v>
          </cell>
          <cell r="AB328">
            <v>144</v>
          </cell>
          <cell r="AQ328" t="str">
            <v>RAF2FL OV</v>
          </cell>
          <cell r="CC328">
            <v>1458</v>
          </cell>
          <cell r="CD328">
            <v>1458</v>
          </cell>
          <cell r="CE328">
            <v>1458</v>
          </cell>
          <cell r="CF328">
            <v>1458</v>
          </cell>
          <cell r="CG328">
            <v>1458</v>
          </cell>
          <cell r="CH328">
            <v>1458</v>
          </cell>
          <cell r="CI328">
            <v>1458</v>
          </cell>
          <cell r="CJ328">
            <v>1458</v>
          </cell>
          <cell r="CK328">
            <v>1458</v>
          </cell>
          <cell r="CL328">
            <v>1458</v>
          </cell>
          <cell r="CM328">
            <v>1458</v>
          </cell>
          <cell r="CN328">
            <v>1458</v>
          </cell>
          <cell r="CO328">
            <v>1513</v>
          </cell>
          <cell r="CP328">
            <v>1513</v>
          </cell>
          <cell r="CQ328">
            <v>1513</v>
          </cell>
          <cell r="CR328">
            <v>1513</v>
          </cell>
          <cell r="CS328">
            <v>1513</v>
          </cell>
          <cell r="CT328">
            <v>1562</v>
          </cell>
          <cell r="CU328">
            <v>1562</v>
          </cell>
          <cell r="CV328">
            <v>1562</v>
          </cell>
          <cell r="CW328">
            <v>1562</v>
          </cell>
          <cell r="CX328">
            <v>1562</v>
          </cell>
          <cell r="CY328">
            <v>1562</v>
          </cell>
          <cell r="CZ328">
            <v>1562</v>
          </cell>
          <cell r="DA328">
            <v>1562</v>
          </cell>
          <cell r="DB328">
            <v>1562</v>
          </cell>
          <cell r="DC328">
            <v>1562</v>
          </cell>
          <cell r="DD328">
            <v>1562</v>
          </cell>
          <cell r="DE328">
            <v>1562</v>
          </cell>
          <cell r="DF328">
            <v>1562</v>
          </cell>
          <cell r="DG328">
            <v>1562</v>
          </cell>
          <cell r="DH328">
            <v>1562</v>
          </cell>
          <cell r="DI328">
            <v>1562</v>
          </cell>
          <cell r="DJ328">
            <v>1562</v>
          </cell>
          <cell r="DK328">
            <v>1562</v>
          </cell>
          <cell r="DL328">
            <v>1562</v>
          </cell>
          <cell r="DM328">
            <v>1562</v>
          </cell>
          <cell r="DN328">
            <v>1562</v>
          </cell>
          <cell r="DO328">
            <v>1562</v>
          </cell>
          <cell r="DP328">
            <v>1562</v>
          </cell>
          <cell r="DQ328">
            <v>1562</v>
          </cell>
          <cell r="DR328">
            <v>1562</v>
          </cell>
          <cell r="DS328">
            <v>1562</v>
          </cell>
          <cell r="DT328">
            <v>1562</v>
          </cell>
          <cell r="DU328">
            <v>1562</v>
          </cell>
          <cell r="DV328">
            <v>1562</v>
          </cell>
          <cell r="DW328">
            <v>1562</v>
          </cell>
          <cell r="DX328">
            <v>1562</v>
          </cell>
          <cell r="DY328">
            <v>1562</v>
          </cell>
          <cell r="DZ328">
            <v>1562</v>
          </cell>
          <cell r="EA328">
            <v>1562</v>
          </cell>
          <cell r="EB328">
            <v>1562</v>
          </cell>
          <cell r="EC328">
            <v>1562</v>
          </cell>
          <cell r="ED328">
            <v>1562</v>
          </cell>
          <cell r="EE328">
            <v>1562</v>
          </cell>
          <cell r="EF328">
            <v>1562</v>
          </cell>
          <cell r="EG328">
            <v>1562</v>
          </cell>
          <cell r="EH328">
            <v>1562</v>
          </cell>
          <cell r="EI328">
            <v>1562</v>
          </cell>
          <cell r="EJ328">
            <v>1562</v>
          </cell>
          <cell r="EK328">
            <v>1562</v>
          </cell>
          <cell r="EL328">
            <v>1562</v>
          </cell>
          <cell r="EM328">
            <v>1562</v>
          </cell>
          <cell r="EN328">
            <v>1562</v>
          </cell>
          <cell r="EO328">
            <v>1562</v>
          </cell>
          <cell r="EP328">
            <v>1562</v>
          </cell>
          <cell r="EQ328">
            <v>1562</v>
          </cell>
          <cell r="ER328">
            <v>1562</v>
          </cell>
          <cell r="ES328">
            <v>1562</v>
          </cell>
          <cell r="ET328">
            <v>1562</v>
          </cell>
          <cell r="EU328">
            <v>1562</v>
          </cell>
          <cell r="EV328">
            <v>1562</v>
          </cell>
          <cell r="EW328">
            <v>1562</v>
          </cell>
          <cell r="EX328">
            <v>1562</v>
          </cell>
          <cell r="EY328">
            <v>1562</v>
          </cell>
          <cell r="EZ328">
            <v>1562</v>
          </cell>
          <cell r="FA328">
            <v>1562</v>
          </cell>
          <cell r="FB328">
            <v>1562</v>
          </cell>
          <cell r="FC328">
            <v>1562</v>
          </cell>
          <cell r="FD328">
            <v>1562</v>
          </cell>
          <cell r="FE328">
            <v>1562</v>
          </cell>
          <cell r="FF328">
            <v>1562</v>
          </cell>
          <cell r="FG328">
            <v>1562</v>
          </cell>
          <cell r="FH328">
            <v>1562</v>
          </cell>
          <cell r="FI328">
            <v>1562</v>
          </cell>
          <cell r="FJ328">
            <v>1562</v>
          </cell>
          <cell r="FK328">
            <v>1562</v>
          </cell>
          <cell r="FL328">
            <v>1562</v>
          </cell>
          <cell r="FM328">
            <v>1562</v>
          </cell>
          <cell r="FN328">
            <v>1562</v>
          </cell>
          <cell r="FO328">
            <v>1562</v>
          </cell>
          <cell r="FP328">
            <v>1562</v>
          </cell>
          <cell r="FQ328">
            <v>1562</v>
          </cell>
          <cell r="FR328">
            <v>1562</v>
          </cell>
          <cell r="FS328">
            <v>1562</v>
          </cell>
          <cell r="FT328">
            <v>1562</v>
          </cell>
          <cell r="FU328">
            <v>1562</v>
          </cell>
          <cell r="FV328">
            <v>1562</v>
          </cell>
          <cell r="FW328">
            <v>1562</v>
          </cell>
          <cell r="FX328">
            <v>1562</v>
          </cell>
          <cell r="FY328">
            <v>1562</v>
          </cell>
          <cell r="FZ328">
            <v>1562</v>
          </cell>
          <cell r="GA328">
            <v>1562</v>
          </cell>
          <cell r="GB328">
            <v>1562</v>
          </cell>
          <cell r="GC328">
            <v>1562</v>
          </cell>
          <cell r="GD328">
            <v>1562</v>
          </cell>
          <cell r="GE328">
            <v>1562</v>
          </cell>
          <cell r="GF328">
            <v>1562</v>
          </cell>
          <cell r="GG328">
            <v>1562</v>
          </cell>
          <cell r="GH328">
            <v>1562</v>
          </cell>
          <cell r="GI328">
            <v>1562</v>
          </cell>
          <cell r="GJ328">
            <v>1562</v>
          </cell>
          <cell r="GK328">
            <v>1562</v>
          </cell>
          <cell r="GL328">
            <v>1562</v>
          </cell>
          <cell r="GM328">
            <v>1562</v>
          </cell>
          <cell r="GN328">
            <v>1562</v>
          </cell>
          <cell r="GO328">
            <v>1562</v>
          </cell>
          <cell r="GP328">
            <v>1562</v>
          </cell>
          <cell r="GQ328">
            <v>1562</v>
          </cell>
          <cell r="GR328">
            <v>1562</v>
          </cell>
        </row>
        <row r="329">
          <cell r="A329" t="str">
            <v>HJOLBA UE</v>
          </cell>
          <cell r="B329">
            <v>42</v>
          </cell>
          <cell r="C329" t="str">
            <v>2013 12</v>
          </cell>
          <cell r="D329">
            <v>41609</v>
          </cell>
          <cell r="E329">
            <v>1414</v>
          </cell>
          <cell r="F329" t="str">
            <v>Samþykkt á 189. fundi stjórnar þann 29.10.2013</v>
          </cell>
          <cell r="AA329" t="str">
            <v>2023 11</v>
          </cell>
          <cell r="AB329">
            <v>145</v>
          </cell>
          <cell r="AQ329" t="str">
            <v>RAF2TU AN</v>
          </cell>
          <cell r="CC329">
            <v>1457</v>
          </cell>
          <cell r="CD329">
            <v>1457</v>
          </cell>
          <cell r="CE329">
            <v>1457</v>
          </cell>
          <cell r="CF329">
            <v>1457</v>
          </cell>
          <cell r="CG329">
            <v>1457</v>
          </cell>
          <cell r="CH329">
            <v>1457</v>
          </cell>
          <cell r="CI329">
            <v>1457</v>
          </cell>
          <cell r="CJ329">
            <v>1457</v>
          </cell>
          <cell r="CK329">
            <v>1457</v>
          </cell>
          <cell r="CL329">
            <v>1457</v>
          </cell>
          <cell r="CM329">
            <v>1457</v>
          </cell>
          <cell r="CN329">
            <v>1457</v>
          </cell>
          <cell r="CO329">
            <v>1512</v>
          </cell>
          <cell r="CP329">
            <v>1512</v>
          </cell>
          <cell r="CQ329">
            <v>1512</v>
          </cell>
          <cell r="CR329">
            <v>1512</v>
          </cell>
          <cell r="CS329">
            <v>1512</v>
          </cell>
          <cell r="CT329">
            <v>1561</v>
          </cell>
          <cell r="CU329">
            <v>1561</v>
          </cell>
          <cell r="CV329">
            <v>1561</v>
          </cell>
          <cell r="CW329">
            <v>1561</v>
          </cell>
          <cell r="CX329">
            <v>1561</v>
          </cell>
          <cell r="CY329">
            <v>1561</v>
          </cell>
          <cell r="CZ329">
            <v>1561</v>
          </cell>
          <cell r="DA329">
            <v>1561</v>
          </cell>
          <cell r="DB329">
            <v>1561</v>
          </cell>
          <cell r="DC329">
            <v>1561</v>
          </cell>
          <cell r="DD329">
            <v>1561</v>
          </cell>
          <cell r="DE329">
            <v>1561</v>
          </cell>
          <cell r="DF329">
            <v>1561</v>
          </cell>
          <cell r="DG329">
            <v>1561</v>
          </cell>
          <cell r="DH329">
            <v>1561</v>
          </cell>
          <cell r="DI329">
            <v>1561</v>
          </cell>
          <cell r="DJ329">
            <v>1561</v>
          </cell>
          <cell r="DK329">
            <v>1561</v>
          </cell>
          <cell r="DL329">
            <v>1561</v>
          </cell>
          <cell r="DM329">
            <v>1561</v>
          </cell>
          <cell r="DN329">
            <v>1561</v>
          </cell>
          <cell r="DO329">
            <v>1561</v>
          </cell>
          <cell r="DP329">
            <v>1561</v>
          </cell>
          <cell r="DQ329">
            <v>1561</v>
          </cell>
          <cell r="DR329">
            <v>1561</v>
          </cell>
          <cell r="DS329">
            <v>1561</v>
          </cell>
          <cell r="DT329">
            <v>1561</v>
          </cell>
          <cell r="DU329">
            <v>1561</v>
          </cell>
          <cell r="DV329">
            <v>1561</v>
          </cell>
          <cell r="DW329">
            <v>1561</v>
          </cell>
          <cell r="DX329">
            <v>1561</v>
          </cell>
          <cell r="DY329">
            <v>1561</v>
          </cell>
          <cell r="DZ329">
            <v>1561</v>
          </cell>
          <cell r="EA329">
            <v>1561</v>
          </cell>
          <cell r="EB329">
            <v>1561</v>
          </cell>
          <cell r="EC329">
            <v>1561</v>
          </cell>
          <cell r="ED329">
            <v>1561</v>
          </cell>
          <cell r="EE329">
            <v>1561</v>
          </cell>
          <cell r="EF329">
            <v>1561</v>
          </cell>
          <cell r="EG329">
            <v>1561</v>
          </cell>
          <cell r="EH329">
            <v>1561</v>
          </cell>
          <cell r="EI329">
            <v>1561</v>
          </cell>
          <cell r="EJ329">
            <v>1561</v>
          </cell>
          <cell r="EK329">
            <v>1561</v>
          </cell>
          <cell r="EL329">
            <v>1561</v>
          </cell>
          <cell r="EM329">
            <v>1561</v>
          </cell>
          <cell r="EN329">
            <v>1561</v>
          </cell>
          <cell r="EO329">
            <v>1561</v>
          </cell>
          <cell r="EP329">
            <v>1561</v>
          </cell>
          <cell r="EQ329">
            <v>1561</v>
          </cell>
          <cell r="ER329">
            <v>1561</v>
          </cell>
          <cell r="ES329">
            <v>1561</v>
          </cell>
          <cell r="ET329">
            <v>1561</v>
          </cell>
          <cell r="EU329">
            <v>1561</v>
          </cell>
          <cell r="EV329">
            <v>1561</v>
          </cell>
          <cell r="EW329">
            <v>1561</v>
          </cell>
          <cell r="EX329">
            <v>1561</v>
          </cell>
          <cell r="EY329">
            <v>1561</v>
          </cell>
          <cell r="EZ329">
            <v>1561</v>
          </cell>
          <cell r="FA329">
            <v>1561</v>
          </cell>
          <cell r="FB329">
            <v>1561</v>
          </cell>
          <cell r="FC329">
            <v>1561</v>
          </cell>
          <cell r="FD329">
            <v>1561</v>
          </cell>
          <cell r="FE329">
            <v>1561</v>
          </cell>
          <cell r="FF329">
            <v>1561</v>
          </cell>
          <cell r="FG329">
            <v>1561</v>
          </cell>
          <cell r="FH329">
            <v>1561</v>
          </cell>
          <cell r="FI329">
            <v>1561</v>
          </cell>
          <cell r="FJ329">
            <v>1561</v>
          </cell>
          <cell r="FK329">
            <v>1561</v>
          </cell>
          <cell r="FL329">
            <v>1561</v>
          </cell>
          <cell r="FM329">
            <v>1561</v>
          </cell>
          <cell r="FN329">
            <v>1561</v>
          </cell>
          <cell r="FO329">
            <v>1561</v>
          </cell>
          <cell r="FP329">
            <v>1561</v>
          </cell>
          <cell r="FQ329">
            <v>1561</v>
          </cell>
          <cell r="FR329">
            <v>1561</v>
          </cell>
          <cell r="FS329">
            <v>1561</v>
          </cell>
          <cell r="FT329">
            <v>1561</v>
          </cell>
          <cell r="FU329">
            <v>1561</v>
          </cell>
          <cell r="FV329">
            <v>1561</v>
          </cell>
          <cell r="FW329">
            <v>1561</v>
          </cell>
          <cell r="FX329">
            <v>1561</v>
          </cell>
          <cell r="FY329">
            <v>1561</v>
          </cell>
          <cell r="FZ329">
            <v>1561</v>
          </cell>
          <cell r="GA329">
            <v>1561</v>
          </cell>
          <cell r="GB329">
            <v>1561</v>
          </cell>
          <cell r="GC329">
            <v>1561</v>
          </cell>
          <cell r="GD329">
            <v>1561</v>
          </cell>
          <cell r="GE329">
            <v>1561</v>
          </cell>
          <cell r="GF329">
            <v>1561</v>
          </cell>
          <cell r="GG329">
            <v>1561</v>
          </cell>
          <cell r="GH329">
            <v>1561</v>
          </cell>
          <cell r="GI329">
            <v>1561</v>
          </cell>
          <cell r="GJ329">
            <v>1561</v>
          </cell>
          <cell r="GK329">
            <v>1561</v>
          </cell>
          <cell r="GL329">
            <v>1561</v>
          </cell>
          <cell r="GM329">
            <v>1561</v>
          </cell>
          <cell r="GN329">
            <v>1561</v>
          </cell>
          <cell r="GO329">
            <v>1561</v>
          </cell>
          <cell r="GP329">
            <v>1561</v>
          </cell>
          <cell r="GQ329">
            <v>1561</v>
          </cell>
          <cell r="GR329">
            <v>1561</v>
          </cell>
        </row>
        <row r="330">
          <cell r="A330" t="str">
            <v>HJOLBA EV</v>
          </cell>
          <cell r="B330">
            <v>42</v>
          </cell>
          <cell r="C330" t="str">
            <v>2013 12</v>
          </cell>
          <cell r="D330">
            <v>41609</v>
          </cell>
          <cell r="E330">
            <v>1413</v>
          </cell>
          <cell r="F330" t="str">
            <v>Samþykkt á 189. fundi stjórnar þann 29.10.2013</v>
          </cell>
          <cell r="AA330" t="str">
            <v>2023 12</v>
          </cell>
          <cell r="AB330">
            <v>146</v>
          </cell>
          <cell r="AQ330" t="str">
            <v>RAF2TU EV</v>
          </cell>
          <cell r="CC330">
            <v>1456</v>
          </cell>
          <cell r="CD330">
            <v>1456</v>
          </cell>
          <cell r="CE330">
            <v>1456</v>
          </cell>
          <cell r="CF330">
            <v>1456</v>
          </cell>
          <cell r="CG330">
            <v>1456</v>
          </cell>
          <cell r="CH330">
            <v>1456</v>
          </cell>
          <cell r="CI330">
            <v>1456</v>
          </cell>
          <cell r="CJ330">
            <v>1456</v>
          </cell>
          <cell r="CK330">
            <v>1456</v>
          </cell>
          <cell r="CL330">
            <v>1456</v>
          </cell>
          <cell r="CM330">
            <v>1456</v>
          </cell>
          <cell r="CN330">
            <v>1456</v>
          </cell>
          <cell r="CO330">
            <v>1511</v>
          </cell>
          <cell r="CP330">
            <v>1511</v>
          </cell>
          <cell r="CQ330">
            <v>1511</v>
          </cell>
          <cell r="CR330">
            <v>1511</v>
          </cell>
          <cell r="CS330">
            <v>1511</v>
          </cell>
          <cell r="CT330">
            <v>1560</v>
          </cell>
          <cell r="CU330">
            <v>1560</v>
          </cell>
          <cell r="CV330">
            <v>1560</v>
          </cell>
          <cell r="CW330">
            <v>1560</v>
          </cell>
          <cell r="CX330">
            <v>1560</v>
          </cell>
          <cell r="CY330">
            <v>1560</v>
          </cell>
          <cell r="CZ330">
            <v>1560</v>
          </cell>
          <cell r="DA330">
            <v>1560</v>
          </cell>
          <cell r="DB330">
            <v>1560</v>
          </cell>
          <cell r="DC330">
            <v>1560</v>
          </cell>
          <cell r="DD330">
            <v>1560</v>
          </cell>
          <cell r="DE330">
            <v>1560</v>
          </cell>
          <cell r="DF330">
            <v>1560</v>
          </cell>
          <cell r="DG330">
            <v>1560</v>
          </cell>
          <cell r="DH330">
            <v>1560</v>
          </cell>
          <cell r="DI330">
            <v>1560</v>
          </cell>
          <cell r="DJ330">
            <v>1560</v>
          </cell>
          <cell r="DK330">
            <v>1560</v>
          </cell>
          <cell r="DL330">
            <v>1560</v>
          </cell>
          <cell r="DM330">
            <v>1560</v>
          </cell>
          <cell r="DN330">
            <v>1560</v>
          </cell>
          <cell r="DO330">
            <v>1560</v>
          </cell>
          <cell r="DP330">
            <v>1560</v>
          </cell>
          <cell r="DQ330">
            <v>1560</v>
          </cell>
          <cell r="DR330">
            <v>1560</v>
          </cell>
          <cell r="DS330">
            <v>1560</v>
          </cell>
          <cell r="DT330">
            <v>1560</v>
          </cell>
          <cell r="DU330">
            <v>1560</v>
          </cell>
          <cell r="DV330">
            <v>1560</v>
          </cell>
          <cell r="DW330">
            <v>1560</v>
          </cell>
          <cell r="DX330">
            <v>1560</v>
          </cell>
          <cell r="DY330">
            <v>1560</v>
          </cell>
          <cell r="DZ330">
            <v>1560</v>
          </cell>
          <cell r="EA330">
            <v>1560</v>
          </cell>
          <cell r="EB330">
            <v>1560</v>
          </cell>
          <cell r="EC330">
            <v>1560</v>
          </cell>
          <cell r="ED330">
            <v>1560</v>
          </cell>
          <cell r="EE330">
            <v>1560</v>
          </cell>
          <cell r="EF330">
            <v>1560</v>
          </cell>
          <cell r="EG330">
            <v>1560</v>
          </cell>
          <cell r="EH330">
            <v>1560</v>
          </cell>
          <cell r="EI330">
            <v>1560</v>
          </cell>
          <cell r="EJ330">
            <v>1560</v>
          </cell>
          <cell r="EK330">
            <v>1560</v>
          </cell>
          <cell r="EL330">
            <v>1560</v>
          </cell>
          <cell r="EM330">
            <v>1560</v>
          </cell>
          <cell r="EN330">
            <v>1560</v>
          </cell>
          <cell r="EO330">
            <v>1560</v>
          </cell>
          <cell r="EP330">
            <v>1560</v>
          </cell>
          <cell r="EQ330">
            <v>1560</v>
          </cell>
          <cell r="ER330">
            <v>1560</v>
          </cell>
          <cell r="ES330">
            <v>1560</v>
          </cell>
          <cell r="ET330">
            <v>1560</v>
          </cell>
          <cell r="EU330">
            <v>1560</v>
          </cell>
          <cell r="EV330">
            <v>1560</v>
          </cell>
          <cell r="EW330">
            <v>1560</v>
          </cell>
          <cell r="EX330">
            <v>1560</v>
          </cell>
          <cell r="EY330">
            <v>1560</v>
          </cell>
          <cell r="EZ330">
            <v>1560</v>
          </cell>
          <cell r="FA330">
            <v>1560</v>
          </cell>
          <cell r="FB330">
            <v>1560</v>
          </cell>
          <cell r="FC330">
            <v>1560</v>
          </cell>
          <cell r="FD330">
            <v>1560</v>
          </cell>
          <cell r="FE330">
            <v>1560</v>
          </cell>
          <cell r="FF330">
            <v>1560</v>
          </cell>
          <cell r="FG330">
            <v>1560</v>
          </cell>
          <cell r="FH330">
            <v>1560</v>
          </cell>
          <cell r="FI330">
            <v>1560</v>
          </cell>
          <cell r="FJ330">
            <v>1560</v>
          </cell>
          <cell r="FK330">
            <v>1560</v>
          </cell>
          <cell r="FL330">
            <v>1560</v>
          </cell>
          <cell r="FM330">
            <v>1560</v>
          </cell>
          <cell r="FN330">
            <v>1560</v>
          </cell>
          <cell r="FO330">
            <v>1560</v>
          </cell>
          <cell r="FP330">
            <v>1560</v>
          </cell>
          <cell r="FQ330">
            <v>1560</v>
          </cell>
          <cell r="FR330">
            <v>1560</v>
          </cell>
          <cell r="FS330">
            <v>1560</v>
          </cell>
          <cell r="FT330">
            <v>1560</v>
          </cell>
          <cell r="FU330">
            <v>1560</v>
          </cell>
          <cell r="FV330">
            <v>1560</v>
          </cell>
          <cell r="FW330">
            <v>1560</v>
          </cell>
          <cell r="FX330">
            <v>1560</v>
          </cell>
          <cell r="FY330">
            <v>1560</v>
          </cell>
          <cell r="FZ330">
            <v>1560</v>
          </cell>
          <cell r="GA330">
            <v>1560</v>
          </cell>
          <cell r="GB330">
            <v>1560</v>
          </cell>
          <cell r="GC330">
            <v>1560</v>
          </cell>
          <cell r="GD330">
            <v>1560</v>
          </cell>
          <cell r="GE330">
            <v>1560</v>
          </cell>
          <cell r="GF330">
            <v>1560</v>
          </cell>
          <cell r="GG330">
            <v>1560</v>
          </cell>
          <cell r="GH330">
            <v>1560</v>
          </cell>
          <cell r="GI330">
            <v>1560</v>
          </cell>
          <cell r="GJ330">
            <v>1560</v>
          </cell>
          <cell r="GK330">
            <v>1560</v>
          </cell>
          <cell r="GL330">
            <v>1560</v>
          </cell>
          <cell r="GM330">
            <v>1560</v>
          </cell>
          <cell r="GN330">
            <v>1560</v>
          </cell>
          <cell r="GO330">
            <v>1560</v>
          </cell>
          <cell r="GP330">
            <v>1560</v>
          </cell>
          <cell r="GQ330">
            <v>1560</v>
          </cell>
          <cell r="GR330">
            <v>1560</v>
          </cell>
        </row>
        <row r="331">
          <cell r="A331" t="str">
            <v>PREHRE OV</v>
          </cell>
          <cell r="C331" t="str">
            <v>2013 1</v>
          </cell>
          <cell r="D331">
            <v>41275</v>
          </cell>
          <cell r="E331">
            <v>1412</v>
          </cell>
          <cell r="F331" t="str">
            <v>Prenthreinsiefni ekki úrvinnslugjaldsskyld</v>
          </cell>
          <cell r="AA331" t="str">
            <v>2024 1</v>
          </cell>
          <cell r="AB331">
            <v>147</v>
          </cell>
          <cell r="AQ331" t="str">
            <v>RAF2TU FR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  <cell r="EQ331">
            <v>1000</v>
          </cell>
          <cell r="ER331">
            <v>1000</v>
          </cell>
          <cell r="ES331">
            <v>1000</v>
          </cell>
          <cell r="ET331">
            <v>1000</v>
          </cell>
          <cell r="EU331">
            <v>1000</v>
          </cell>
          <cell r="EV331">
            <v>1000</v>
          </cell>
          <cell r="EW331">
            <v>1001</v>
          </cell>
          <cell r="EX331">
            <v>1002</v>
          </cell>
          <cell r="EY331">
            <v>1003</v>
          </cell>
          <cell r="EZ331">
            <v>1004</v>
          </cell>
          <cell r="FA331">
            <v>1005</v>
          </cell>
          <cell r="FB331">
            <v>1006</v>
          </cell>
          <cell r="FC331">
            <v>1007</v>
          </cell>
          <cell r="FD331">
            <v>1008</v>
          </cell>
          <cell r="FE331">
            <v>1009</v>
          </cell>
          <cell r="FF331">
            <v>1010</v>
          </cell>
          <cell r="FG331">
            <v>1011</v>
          </cell>
          <cell r="FH331">
            <v>1012</v>
          </cell>
          <cell r="FI331">
            <v>1013</v>
          </cell>
          <cell r="FJ331">
            <v>1014</v>
          </cell>
          <cell r="FK331">
            <v>1015</v>
          </cell>
          <cell r="FL331">
            <v>1016</v>
          </cell>
          <cell r="FM331">
            <v>1017</v>
          </cell>
          <cell r="FN331">
            <v>1018</v>
          </cell>
          <cell r="FO331">
            <v>1019</v>
          </cell>
          <cell r="FP331">
            <v>1020</v>
          </cell>
          <cell r="FQ331">
            <v>1021</v>
          </cell>
          <cell r="FR331">
            <v>1022</v>
          </cell>
          <cell r="FS331">
            <v>1023</v>
          </cell>
          <cell r="FT331">
            <v>1024</v>
          </cell>
          <cell r="FU331">
            <v>1025</v>
          </cell>
          <cell r="FV331">
            <v>1026</v>
          </cell>
          <cell r="FW331">
            <v>1027</v>
          </cell>
          <cell r="FX331">
            <v>1028</v>
          </cell>
          <cell r="FY331">
            <v>1029</v>
          </cell>
          <cell r="FZ331">
            <v>1030</v>
          </cell>
          <cell r="GA331">
            <v>1031</v>
          </cell>
          <cell r="GB331">
            <v>1032</v>
          </cell>
          <cell r="GC331">
            <v>1033</v>
          </cell>
          <cell r="GD331">
            <v>1034</v>
          </cell>
          <cell r="GE331">
            <v>1035</v>
          </cell>
          <cell r="GF331">
            <v>1036</v>
          </cell>
          <cell r="GG331">
            <v>1037</v>
          </cell>
          <cell r="GH331">
            <v>1038</v>
          </cell>
          <cell r="GI331">
            <v>1039</v>
          </cell>
          <cell r="GJ331">
            <v>1040</v>
          </cell>
          <cell r="GK331">
            <v>1041</v>
          </cell>
          <cell r="GL331">
            <v>1042</v>
          </cell>
          <cell r="GM331">
            <v>1043</v>
          </cell>
          <cell r="GN331">
            <v>1044</v>
          </cell>
          <cell r="GO331">
            <v>1045</v>
          </cell>
          <cell r="GP331">
            <v>1046</v>
          </cell>
          <cell r="GQ331">
            <v>1047</v>
          </cell>
          <cell r="GR331">
            <v>1048</v>
          </cell>
        </row>
        <row r="332">
          <cell r="A332" t="str">
            <v>PREHRE AN</v>
          </cell>
          <cell r="C332" t="str">
            <v>2013 1</v>
          </cell>
          <cell r="D332">
            <v>41275</v>
          </cell>
          <cell r="E332">
            <v>1411</v>
          </cell>
          <cell r="F332" t="str">
            <v>Prenthreinsiefni ekki úrvinnslugjaldsskyld</v>
          </cell>
          <cell r="AA332" t="str">
            <v>2024 2</v>
          </cell>
          <cell r="AB332">
            <v>148</v>
          </cell>
          <cell r="AQ332" t="str">
            <v>RAF2TU OV</v>
          </cell>
          <cell r="CC332">
            <v>1455</v>
          </cell>
          <cell r="CD332">
            <v>1455</v>
          </cell>
          <cell r="CE332">
            <v>1455</v>
          </cell>
          <cell r="CF332">
            <v>1455</v>
          </cell>
          <cell r="CG332">
            <v>1455</v>
          </cell>
          <cell r="CH332">
            <v>1455</v>
          </cell>
          <cell r="CI332">
            <v>1455</v>
          </cell>
          <cell r="CJ332">
            <v>1455</v>
          </cell>
          <cell r="CK332">
            <v>1455</v>
          </cell>
          <cell r="CL332">
            <v>1455</v>
          </cell>
          <cell r="CM332">
            <v>1455</v>
          </cell>
          <cell r="CN332">
            <v>1455</v>
          </cell>
          <cell r="CO332">
            <v>1510</v>
          </cell>
          <cell r="CP332">
            <v>1510</v>
          </cell>
          <cell r="CQ332">
            <v>1510</v>
          </cell>
          <cell r="CR332">
            <v>1510</v>
          </cell>
          <cell r="CS332">
            <v>1510</v>
          </cell>
          <cell r="CT332">
            <v>1559</v>
          </cell>
          <cell r="CU332">
            <v>1559</v>
          </cell>
          <cell r="CV332">
            <v>1559</v>
          </cell>
          <cell r="CW332">
            <v>1559</v>
          </cell>
          <cell r="CX332">
            <v>1559</v>
          </cell>
          <cell r="CY332">
            <v>1559</v>
          </cell>
          <cell r="CZ332">
            <v>1559</v>
          </cell>
          <cell r="DA332">
            <v>1559</v>
          </cell>
          <cell r="DB332">
            <v>1559</v>
          </cell>
          <cell r="DC332">
            <v>1559</v>
          </cell>
          <cell r="DD332">
            <v>1559</v>
          </cell>
          <cell r="DE332">
            <v>1559</v>
          </cell>
          <cell r="DF332">
            <v>1559</v>
          </cell>
          <cell r="DG332">
            <v>1559</v>
          </cell>
          <cell r="DH332">
            <v>1559</v>
          </cell>
          <cell r="DI332">
            <v>1559</v>
          </cell>
          <cell r="DJ332">
            <v>1559</v>
          </cell>
          <cell r="DK332">
            <v>1559</v>
          </cell>
          <cell r="DL332">
            <v>1559</v>
          </cell>
          <cell r="DM332">
            <v>1559</v>
          </cell>
          <cell r="DN332">
            <v>1559</v>
          </cell>
          <cell r="DO332">
            <v>1559</v>
          </cell>
          <cell r="DP332">
            <v>1559</v>
          </cell>
          <cell r="DQ332">
            <v>1559</v>
          </cell>
          <cell r="DR332">
            <v>1559</v>
          </cell>
          <cell r="DS332">
            <v>1559</v>
          </cell>
          <cell r="DT332">
            <v>1559</v>
          </cell>
          <cell r="DU332">
            <v>1559</v>
          </cell>
          <cell r="DV332">
            <v>1559</v>
          </cell>
          <cell r="DW332">
            <v>1559</v>
          </cell>
          <cell r="DX332">
            <v>1559</v>
          </cell>
          <cell r="DY332">
            <v>1559</v>
          </cell>
          <cell r="DZ332">
            <v>1559</v>
          </cell>
          <cell r="EA332">
            <v>1559</v>
          </cell>
          <cell r="EB332">
            <v>1559</v>
          </cell>
          <cell r="EC332">
            <v>1559</v>
          </cell>
          <cell r="ED332">
            <v>1559</v>
          </cell>
          <cell r="EE332">
            <v>1559</v>
          </cell>
          <cell r="EF332">
            <v>1559</v>
          </cell>
          <cell r="EG332">
            <v>1559</v>
          </cell>
          <cell r="EH332">
            <v>1559</v>
          </cell>
          <cell r="EI332">
            <v>1559</v>
          </cell>
          <cell r="EJ332">
            <v>1559</v>
          </cell>
          <cell r="EK332">
            <v>1559</v>
          </cell>
          <cell r="EL332">
            <v>1559</v>
          </cell>
          <cell r="EM332">
            <v>1559</v>
          </cell>
          <cell r="EN332">
            <v>1559</v>
          </cell>
          <cell r="EO332">
            <v>1559</v>
          </cell>
          <cell r="EP332">
            <v>1559</v>
          </cell>
          <cell r="EQ332">
            <v>1559</v>
          </cell>
          <cell r="ER332">
            <v>1559</v>
          </cell>
          <cell r="ES332">
            <v>1559</v>
          </cell>
          <cell r="ET332">
            <v>1559</v>
          </cell>
          <cell r="EU332">
            <v>1559</v>
          </cell>
          <cell r="EV332">
            <v>1559</v>
          </cell>
          <cell r="EW332">
            <v>1559</v>
          </cell>
          <cell r="EX332">
            <v>1559</v>
          </cell>
          <cell r="EY332">
            <v>1559</v>
          </cell>
          <cell r="EZ332">
            <v>1559</v>
          </cell>
          <cell r="FA332">
            <v>1559</v>
          </cell>
          <cell r="FB332">
            <v>1559</v>
          </cell>
          <cell r="FC332">
            <v>1559</v>
          </cell>
          <cell r="FD332">
            <v>1559</v>
          </cell>
          <cell r="FE332">
            <v>1559</v>
          </cell>
          <cell r="FF332">
            <v>1559</v>
          </cell>
          <cell r="FG332">
            <v>1559</v>
          </cell>
          <cell r="FH332">
            <v>1559</v>
          </cell>
          <cell r="FI332">
            <v>1559</v>
          </cell>
          <cell r="FJ332">
            <v>1559</v>
          </cell>
          <cell r="FK332">
            <v>1559</v>
          </cell>
          <cell r="FL332">
            <v>1559</v>
          </cell>
          <cell r="FM332">
            <v>1559</v>
          </cell>
          <cell r="FN332">
            <v>1559</v>
          </cell>
          <cell r="FO332">
            <v>1559</v>
          </cell>
          <cell r="FP332">
            <v>1559</v>
          </cell>
          <cell r="FQ332">
            <v>1559</v>
          </cell>
          <cell r="FR332">
            <v>1559</v>
          </cell>
          <cell r="FS332">
            <v>1559</v>
          </cell>
          <cell r="FT332">
            <v>1559</v>
          </cell>
          <cell r="FU332">
            <v>1559</v>
          </cell>
          <cell r="FV332">
            <v>1559</v>
          </cell>
          <cell r="FW332">
            <v>1559</v>
          </cell>
          <cell r="FX332">
            <v>1559</v>
          </cell>
          <cell r="FY332">
            <v>1559</v>
          </cell>
          <cell r="FZ332">
            <v>1559</v>
          </cell>
          <cell r="GA332">
            <v>1559</v>
          </cell>
          <cell r="GB332">
            <v>1559</v>
          </cell>
          <cell r="GC332">
            <v>1559</v>
          </cell>
          <cell r="GD332">
            <v>1559</v>
          </cell>
          <cell r="GE332">
            <v>1559</v>
          </cell>
          <cell r="GF332">
            <v>1559</v>
          </cell>
          <cell r="GG332">
            <v>1559</v>
          </cell>
          <cell r="GH332">
            <v>1559</v>
          </cell>
          <cell r="GI332">
            <v>1559</v>
          </cell>
          <cell r="GJ332">
            <v>1559</v>
          </cell>
          <cell r="GK332">
            <v>1559</v>
          </cell>
          <cell r="GL332">
            <v>1559</v>
          </cell>
          <cell r="GM332">
            <v>1559</v>
          </cell>
          <cell r="GN332">
            <v>1559</v>
          </cell>
          <cell r="GO332">
            <v>1559</v>
          </cell>
          <cell r="GP332">
            <v>1559</v>
          </cell>
          <cell r="GQ332">
            <v>1559</v>
          </cell>
          <cell r="GR332">
            <v>1559</v>
          </cell>
        </row>
        <row r="333">
          <cell r="A333" t="str">
            <v>PLAFLO EV</v>
          </cell>
          <cell r="B333">
            <v>18.3</v>
          </cell>
          <cell r="C333" t="str">
            <v>2013 6</v>
          </cell>
          <cell r="D333">
            <v>41426</v>
          </cell>
          <cell r="E333">
            <v>1410</v>
          </cell>
          <cell r="F333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AA333" t="str">
            <v>2024 3</v>
          </cell>
          <cell r="AB333">
            <v>149</v>
          </cell>
          <cell r="AQ333" t="str">
            <v>RAF3PE AN</v>
          </cell>
          <cell r="CC333">
            <v>1454</v>
          </cell>
          <cell r="CD333">
            <v>1454</v>
          </cell>
          <cell r="CE333">
            <v>1454</v>
          </cell>
          <cell r="CF333">
            <v>1454</v>
          </cell>
          <cell r="CG333">
            <v>1454</v>
          </cell>
          <cell r="CH333">
            <v>1454</v>
          </cell>
          <cell r="CI333">
            <v>1454</v>
          </cell>
          <cell r="CJ333">
            <v>1454</v>
          </cell>
          <cell r="CK333">
            <v>1454</v>
          </cell>
          <cell r="CL333">
            <v>1454</v>
          </cell>
          <cell r="CM333">
            <v>1454</v>
          </cell>
          <cell r="CN333">
            <v>1454</v>
          </cell>
          <cell r="CO333">
            <v>1509</v>
          </cell>
          <cell r="CP333">
            <v>1509</v>
          </cell>
          <cell r="CQ333">
            <v>1509</v>
          </cell>
          <cell r="CR333">
            <v>1509</v>
          </cell>
          <cell r="CS333">
            <v>1509</v>
          </cell>
          <cell r="CT333">
            <v>1558</v>
          </cell>
          <cell r="CU333">
            <v>1558</v>
          </cell>
          <cell r="CV333">
            <v>1558</v>
          </cell>
          <cell r="CW333">
            <v>1558</v>
          </cell>
          <cell r="CX333">
            <v>1558</v>
          </cell>
          <cell r="CY333">
            <v>1558</v>
          </cell>
          <cell r="CZ333">
            <v>1558</v>
          </cell>
          <cell r="DA333">
            <v>1558</v>
          </cell>
          <cell r="DB333">
            <v>1558</v>
          </cell>
          <cell r="DC333">
            <v>1558</v>
          </cell>
          <cell r="DD333">
            <v>1558</v>
          </cell>
          <cell r="DE333">
            <v>1558</v>
          </cell>
          <cell r="DF333">
            <v>1558</v>
          </cell>
          <cell r="DG333">
            <v>1558</v>
          </cell>
          <cell r="DH333">
            <v>1558</v>
          </cell>
          <cell r="DI333">
            <v>1558</v>
          </cell>
          <cell r="DJ333">
            <v>1558</v>
          </cell>
          <cell r="DK333">
            <v>1558</v>
          </cell>
          <cell r="DL333">
            <v>1558</v>
          </cell>
          <cell r="DM333">
            <v>1558</v>
          </cell>
          <cell r="DN333">
            <v>1558</v>
          </cell>
          <cell r="DO333">
            <v>1558</v>
          </cell>
          <cell r="DP333">
            <v>1558</v>
          </cell>
          <cell r="DQ333">
            <v>1558</v>
          </cell>
          <cell r="DR333">
            <v>1558</v>
          </cell>
          <cell r="DS333">
            <v>1558</v>
          </cell>
          <cell r="DT333">
            <v>1558</v>
          </cell>
          <cell r="DU333">
            <v>1558</v>
          </cell>
          <cell r="DV333">
            <v>1558</v>
          </cell>
          <cell r="DW333">
            <v>1558</v>
          </cell>
          <cell r="DX333">
            <v>1558</v>
          </cell>
          <cell r="DY333">
            <v>1558</v>
          </cell>
          <cell r="DZ333">
            <v>1558</v>
          </cell>
          <cell r="EA333">
            <v>1558</v>
          </cell>
          <cell r="EB333">
            <v>1558</v>
          </cell>
          <cell r="EC333">
            <v>1558</v>
          </cell>
          <cell r="ED333">
            <v>1558</v>
          </cell>
          <cell r="EE333">
            <v>1558</v>
          </cell>
          <cell r="EF333">
            <v>1558</v>
          </cell>
          <cell r="EG333">
            <v>1558</v>
          </cell>
          <cell r="EH333">
            <v>1558</v>
          </cell>
          <cell r="EI333">
            <v>1558</v>
          </cell>
          <cell r="EJ333">
            <v>1558</v>
          </cell>
          <cell r="EK333">
            <v>1558</v>
          </cell>
          <cell r="EL333">
            <v>1558</v>
          </cell>
          <cell r="EM333">
            <v>1558</v>
          </cell>
          <cell r="EN333">
            <v>1558</v>
          </cell>
          <cell r="EO333">
            <v>1558</v>
          </cell>
          <cell r="EP333">
            <v>1558</v>
          </cell>
          <cell r="EQ333">
            <v>1558</v>
          </cell>
          <cell r="ER333">
            <v>1558</v>
          </cell>
          <cell r="ES333">
            <v>1558</v>
          </cell>
          <cell r="ET333">
            <v>1558</v>
          </cell>
          <cell r="EU333">
            <v>1558</v>
          </cell>
          <cell r="EV333">
            <v>1558</v>
          </cell>
          <cell r="EW333">
            <v>1558</v>
          </cell>
          <cell r="EX333">
            <v>1558</v>
          </cell>
          <cell r="EY333">
            <v>1558</v>
          </cell>
          <cell r="EZ333">
            <v>1558</v>
          </cell>
          <cell r="FA333">
            <v>1558</v>
          </cell>
          <cell r="FB333">
            <v>1558</v>
          </cell>
          <cell r="FC333">
            <v>1558</v>
          </cell>
          <cell r="FD333">
            <v>1558</v>
          </cell>
          <cell r="FE333">
            <v>1558</v>
          </cell>
          <cell r="FF333">
            <v>1558</v>
          </cell>
          <cell r="FG333">
            <v>1558</v>
          </cell>
          <cell r="FH333">
            <v>1558</v>
          </cell>
          <cell r="FI333">
            <v>1558</v>
          </cell>
          <cell r="FJ333">
            <v>1558</v>
          </cell>
          <cell r="FK333">
            <v>1558</v>
          </cell>
          <cell r="FL333">
            <v>1558</v>
          </cell>
          <cell r="FM333">
            <v>1558</v>
          </cell>
          <cell r="FN333">
            <v>1558</v>
          </cell>
          <cell r="FO333">
            <v>1558</v>
          </cell>
          <cell r="FP333">
            <v>1558</v>
          </cell>
          <cell r="FQ333">
            <v>1558</v>
          </cell>
          <cell r="FR333">
            <v>1558</v>
          </cell>
          <cell r="FS333">
            <v>1558</v>
          </cell>
          <cell r="FT333">
            <v>1558</v>
          </cell>
          <cell r="FU333">
            <v>1558</v>
          </cell>
          <cell r="FV333">
            <v>1558</v>
          </cell>
          <cell r="FW333">
            <v>1558</v>
          </cell>
          <cell r="FX333">
            <v>1558</v>
          </cell>
          <cell r="FY333">
            <v>1558</v>
          </cell>
          <cell r="FZ333">
            <v>1558</v>
          </cell>
          <cell r="GA333">
            <v>1558</v>
          </cell>
          <cell r="GB333">
            <v>1558</v>
          </cell>
          <cell r="GC333">
            <v>1558</v>
          </cell>
          <cell r="GD333">
            <v>1558</v>
          </cell>
          <cell r="GE333">
            <v>1558</v>
          </cell>
          <cell r="GF333">
            <v>1558</v>
          </cell>
          <cell r="GG333">
            <v>1558</v>
          </cell>
          <cell r="GH333">
            <v>1558</v>
          </cell>
          <cell r="GI333">
            <v>1558</v>
          </cell>
          <cell r="GJ333">
            <v>1558</v>
          </cell>
          <cell r="GK333">
            <v>1558</v>
          </cell>
          <cell r="GL333">
            <v>1558</v>
          </cell>
          <cell r="GM333">
            <v>1558</v>
          </cell>
          <cell r="GN333">
            <v>1558</v>
          </cell>
          <cell r="GO333">
            <v>1558</v>
          </cell>
          <cell r="GP333">
            <v>1558</v>
          </cell>
          <cell r="GQ333">
            <v>1558</v>
          </cell>
          <cell r="GR333">
            <v>1558</v>
          </cell>
        </row>
        <row r="334">
          <cell r="A334" t="str">
            <v>RAGEYM EV</v>
          </cell>
          <cell r="B334">
            <v>5</v>
          </cell>
          <cell r="C334" t="str">
            <v>2013 8</v>
          </cell>
          <cell r="D334">
            <v>41487</v>
          </cell>
          <cell r="E334">
            <v>1409</v>
          </cell>
          <cell r="F334" t="str">
            <v>Breytingar skv. samþykktum á 183. fundi stjórnar Úrvinnslusjóðs</v>
          </cell>
          <cell r="AA334" t="str">
            <v>2024 4</v>
          </cell>
          <cell r="AB334">
            <v>150</v>
          </cell>
          <cell r="AQ334" t="str">
            <v>RAF3PE EV</v>
          </cell>
          <cell r="CC334">
            <v>1453</v>
          </cell>
          <cell r="CD334">
            <v>1453</v>
          </cell>
          <cell r="CE334">
            <v>1453</v>
          </cell>
          <cell r="CF334">
            <v>1453</v>
          </cell>
          <cell r="CG334">
            <v>1453</v>
          </cell>
          <cell r="CH334">
            <v>1453</v>
          </cell>
          <cell r="CI334">
            <v>1453</v>
          </cell>
          <cell r="CJ334">
            <v>1453</v>
          </cell>
          <cell r="CK334">
            <v>1453</v>
          </cell>
          <cell r="CL334">
            <v>1453</v>
          </cell>
          <cell r="CM334">
            <v>1453</v>
          </cell>
          <cell r="CN334">
            <v>1453</v>
          </cell>
          <cell r="CO334">
            <v>1508</v>
          </cell>
          <cell r="CP334">
            <v>1508</v>
          </cell>
          <cell r="CQ334">
            <v>1508</v>
          </cell>
          <cell r="CR334">
            <v>1508</v>
          </cell>
          <cell r="CS334">
            <v>1508</v>
          </cell>
          <cell r="CT334">
            <v>1557</v>
          </cell>
          <cell r="CU334">
            <v>1557</v>
          </cell>
          <cell r="CV334">
            <v>1557</v>
          </cell>
          <cell r="CW334">
            <v>1557</v>
          </cell>
          <cell r="CX334">
            <v>1557</v>
          </cell>
          <cell r="CY334">
            <v>1557</v>
          </cell>
          <cell r="CZ334">
            <v>1557</v>
          </cell>
          <cell r="DA334">
            <v>1557</v>
          </cell>
          <cell r="DB334">
            <v>1557</v>
          </cell>
          <cell r="DC334">
            <v>1557</v>
          </cell>
          <cell r="DD334">
            <v>1557</v>
          </cell>
          <cell r="DE334">
            <v>1557</v>
          </cell>
          <cell r="DF334">
            <v>1557</v>
          </cell>
          <cell r="DG334">
            <v>1557</v>
          </cell>
          <cell r="DH334">
            <v>1557</v>
          </cell>
          <cell r="DI334">
            <v>1557</v>
          </cell>
          <cell r="DJ334">
            <v>1557</v>
          </cell>
          <cell r="DK334">
            <v>1557</v>
          </cell>
          <cell r="DL334">
            <v>1557</v>
          </cell>
          <cell r="DM334">
            <v>1557</v>
          </cell>
          <cell r="DN334">
            <v>1557</v>
          </cell>
          <cell r="DO334">
            <v>1557</v>
          </cell>
          <cell r="DP334">
            <v>1557</v>
          </cell>
          <cell r="DQ334">
            <v>1557</v>
          </cell>
          <cell r="DR334">
            <v>1557</v>
          </cell>
          <cell r="DS334">
            <v>1557</v>
          </cell>
          <cell r="DT334">
            <v>1557</v>
          </cell>
          <cell r="DU334">
            <v>1557</v>
          </cell>
          <cell r="DV334">
            <v>1557</v>
          </cell>
          <cell r="DW334">
            <v>1557</v>
          </cell>
          <cell r="DX334">
            <v>1557</v>
          </cell>
          <cell r="DY334">
            <v>1557</v>
          </cell>
          <cell r="DZ334">
            <v>1557</v>
          </cell>
          <cell r="EA334">
            <v>1557</v>
          </cell>
          <cell r="EB334">
            <v>1557</v>
          </cell>
          <cell r="EC334">
            <v>1557</v>
          </cell>
          <cell r="ED334">
            <v>1557</v>
          </cell>
          <cell r="EE334">
            <v>1557</v>
          </cell>
          <cell r="EF334">
            <v>1557</v>
          </cell>
          <cell r="EG334">
            <v>1557</v>
          </cell>
          <cell r="EH334">
            <v>1557</v>
          </cell>
          <cell r="EI334">
            <v>1557</v>
          </cell>
          <cell r="EJ334">
            <v>1557</v>
          </cell>
          <cell r="EK334">
            <v>1557</v>
          </cell>
          <cell r="EL334">
            <v>1557</v>
          </cell>
          <cell r="EM334">
            <v>1557</v>
          </cell>
          <cell r="EN334">
            <v>1557</v>
          </cell>
          <cell r="EO334">
            <v>1557</v>
          </cell>
          <cell r="EP334">
            <v>1557</v>
          </cell>
          <cell r="EQ334">
            <v>1557</v>
          </cell>
          <cell r="ER334">
            <v>1557</v>
          </cell>
          <cell r="ES334">
            <v>1557</v>
          </cell>
          <cell r="ET334">
            <v>1557</v>
          </cell>
          <cell r="EU334">
            <v>1557</v>
          </cell>
          <cell r="EV334">
            <v>1557</v>
          </cell>
          <cell r="EW334">
            <v>1557</v>
          </cell>
          <cell r="EX334">
            <v>1557</v>
          </cell>
          <cell r="EY334">
            <v>1557</v>
          </cell>
          <cell r="EZ334">
            <v>1557</v>
          </cell>
          <cell r="FA334">
            <v>1557</v>
          </cell>
          <cell r="FB334">
            <v>1557</v>
          </cell>
          <cell r="FC334">
            <v>1557</v>
          </cell>
          <cell r="FD334">
            <v>1557</v>
          </cell>
          <cell r="FE334">
            <v>1557</v>
          </cell>
          <cell r="FF334">
            <v>1557</v>
          </cell>
          <cell r="FG334">
            <v>1557</v>
          </cell>
          <cell r="FH334">
            <v>1557</v>
          </cell>
          <cell r="FI334">
            <v>1557</v>
          </cell>
          <cell r="FJ334">
            <v>1557</v>
          </cell>
          <cell r="FK334">
            <v>1557</v>
          </cell>
          <cell r="FL334">
            <v>1557</v>
          </cell>
          <cell r="FM334">
            <v>1557</v>
          </cell>
          <cell r="FN334">
            <v>1557</v>
          </cell>
          <cell r="FO334">
            <v>1557</v>
          </cell>
          <cell r="FP334">
            <v>1557</v>
          </cell>
          <cell r="FQ334">
            <v>1557</v>
          </cell>
          <cell r="FR334">
            <v>1557</v>
          </cell>
          <cell r="FS334">
            <v>1557</v>
          </cell>
          <cell r="FT334">
            <v>1557</v>
          </cell>
          <cell r="FU334">
            <v>1557</v>
          </cell>
          <cell r="FV334">
            <v>1557</v>
          </cell>
          <cell r="FW334">
            <v>1557</v>
          </cell>
          <cell r="FX334">
            <v>1557</v>
          </cell>
          <cell r="FY334">
            <v>1557</v>
          </cell>
          <cell r="FZ334">
            <v>1557</v>
          </cell>
          <cell r="GA334">
            <v>1557</v>
          </cell>
          <cell r="GB334">
            <v>1557</v>
          </cell>
          <cell r="GC334">
            <v>1557</v>
          </cell>
          <cell r="GD334">
            <v>1557</v>
          </cell>
          <cell r="GE334">
            <v>1557</v>
          </cell>
          <cell r="GF334">
            <v>1557</v>
          </cell>
          <cell r="GG334">
            <v>1557</v>
          </cell>
          <cell r="GH334">
            <v>1557</v>
          </cell>
          <cell r="GI334">
            <v>1557</v>
          </cell>
          <cell r="GJ334">
            <v>1557</v>
          </cell>
          <cell r="GK334">
            <v>1557</v>
          </cell>
          <cell r="GL334">
            <v>1557</v>
          </cell>
          <cell r="GM334">
            <v>1557</v>
          </cell>
          <cell r="GN334">
            <v>1557</v>
          </cell>
          <cell r="GO334">
            <v>1557</v>
          </cell>
          <cell r="GP334">
            <v>1557</v>
          </cell>
          <cell r="GQ334">
            <v>1557</v>
          </cell>
          <cell r="GR334">
            <v>1557</v>
          </cell>
        </row>
        <row r="335">
          <cell r="A335" t="str">
            <v>PLAHEY EV</v>
          </cell>
          <cell r="B335">
            <v>30</v>
          </cell>
          <cell r="C335" t="str">
            <v>2013 8</v>
          </cell>
          <cell r="D335">
            <v>41487</v>
          </cell>
          <cell r="E335">
            <v>1408</v>
          </cell>
          <cell r="F335" t="str">
            <v>Breytingar skv. samþykktum á 183. fundi stjórnar Úrvinnslusjóðs</v>
          </cell>
          <cell r="AA335" t="str">
            <v>2024 5</v>
          </cell>
          <cell r="AB335">
            <v>151</v>
          </cell>
          <cell r="AQ335" t="str">
            <v>RAF3PE FR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  <cell r="EQ335">
            <v>1000</v>
          </cell>
          <cell r="ER335">
            <v>1000</v>
          </cell>
          <cell r="ES335">
            <v>1000</v>
          </cell>
          <cell r="ET335">
            <v>1000</v>
          </cell>
          <cell r="EU335">
            <v>1000</v>
          </cell>
          <cell r="EV335">
            <v>1000</v>
          </cell>
          <cell r="EW335">
            <v>1001</v>
          </cell>
          <cell r="EX335">
            <v>1002</v>
          </cell>
          <cell r="EY335">
            <v>1003</v>
          </cell>
          <cell r="EZ335">
            <v>1004</v>
          </cell>
          <cell r="FA335">
            <v>1005</v>
          </cell>
          <cell r="FB335">
            <v>1006</v>
          </cell>
          <cell r="FC335">
            <v>1007</v>
          </cell>
          <cell r="FD335">
            <v>1008</v>
          </cell>
          <cell r="FE335">
            <v>1009</v>
          </cell>
          <cell r="FF335">
            <v>1010</v>
          </cell>
          <cell r="FG335">
            <v>1011</v>
          </cell>
          <cell r="FH335">
            <v>1012</v>
          </cell>
          <cell r="FI335">
            <v>1013</v>
          </cell>
          <cell r="FJ335">
            <v>1014</v>
          </cell>
          <cell r="FK335">
            <v>1015</v>
          </cell>
          <cell r="FL335">
            <v>1016</v>
          </cell>
          <cell r="FM335">
            <v>1017</v>
          </cell>
          <cell r="FN335">
            <v>1018</v>
          </cell>
          <cell r="FO335">
            <v>1019</v>
          </cell>
          <cell r="FP335">
            <v>1020</v>
          </cell>
          <cell r="FQ335">
            <v>1021</v>
          </cell>
          <cell r="FR335">
            <v>1022</v>
          </cell>
          <cell r="FS335">
            <v>1023</v>
          </cell>
          <cell r="FT335">
            <v>1024</v>
          </cell>
          <cell r="FU335">
            <v>1025</v>
          </cell>
          <cell r="FV335">
            <v>1026</v>
          </cell>
          <cell r="FW335">
            <v>1027</v>
          </cell>
          <cell r="FX335">
            <v>1028</v>
          </cell>
          <cell r="FY335">
            <v>1029</v>
          </cell>
          <cell r="FZ335">
            <v>1030</v>
          </cell>
          <cell r="GA335">
            <v>1031</v>
          </cell>
          <cell r="GB335">
            <v>1032</v>
          </cell>
          <cell r="GC335">
            <v>1033</v>
          </cell>
          <cell r="GD335">
            <v>1034</v>
          </cell>
          <cell r="GE335">
            <v>1035</v>
          </cell>
          <cell r="GF335">
            <v>1036</v>
          </cell>
          <cell r="GG335">
            <v>1037</v>
          </cell>
          <cell r="GH335">
            <v>1038</v>
          </cell>
          <cell r="GI335">
            <v>1039</v>
          </cell>
          <cell r="GJ335">
            <v>1040</v>
          </cell>
          <cell r="GK335">
            <v>1041</v>
          </cell>
          <cell r="GL335">
            <v>1042</v>
          </cell>
          <cell r="GM335">
            <v>1043</v>
          </cell>
          <cell r="GN335">
            <v>1044</v>
          </cell>
          <cell r="GO335">
            <v>1045</v>
          </cell>
          <cell r="GP335">
            <v>1046</v>
          </cell>
          <cell r="GQ335">
            <v>1047</v>
          </cell>
          <cell r="GR335">
            <v>1048</v>
          </cell>
        </row>
        <row r="336">
          <cell r="A336" t="str">
            <v>PLAHEY OV</v>
          </cell>
          <cell r="B336">
            <v>30</v>
          </cell>
          <cell r="C336" t="str">
            <v>2013 8</v>
          </cell>
          <cell r="D336">
            <v>41487</v>
          </cell>
          <cell r="E336">
            <v>1407</v>
          </cell>
          <cell r="F336" t="str">
            <v>Breytingar skv. samþykktum á 183. fundi stjórnar Úrvinnslusjóðs</v>
          </cell>
          <cell r="AA336" t="str">
            <v>2024 6</v>
          </cell>
          <cell r="AB336">
            <v>152</v>
          </cell>
          <cell r="AQ336" t="str">
            <v>RAF3PE OV</v>
          </cell>
          <cell r="CC336">
            <v>1452</v>
          </cell>
          <cell r="CD336">
            <v>1452</v>
          </cell>
          <cell r="CE336">
            <v>1452</v>
          </cell>
          <cell r="CF336">
            <v>1452</v>
          </cell>
          <cell r="CG336">
            <v>1452</v>
          </cell>
          <cell r="CH336">
            <v>1452</v>
          </cell>
          <cell r="CI336">
            <v>1452</v>
          </cell>
          <cell r="CJ336">
            <v>1452</v>
          </cell>
          <cell r="CK336">
            <v>1452</v>
          </cell>
          <cell r="CL336">
            <v>1452</v>
          </cell>
          <cell r="CM336">
            <v>1452</v>
          </cell>
          <cell r="CN336">
            <v>1452</v>
          </cell>
          <cell r="CO336">
            <v>1507</v>
          </cell>
          <cell r="CP336">
            <v>1507</v>
          </cell>
          <cell r="CQ336">
            <v>1507</v>
          </cell>
          <cell r="CR336">
            <v>1507</v>
          </cell>
          <cell r="CS336">
            <v>1507</v>
          </cell>
          <cell r="CT336">
            <v>1556</v>
          </cell>
          <cell r="CU336">
            <v>1556</v>
          </cell>
          <cell r="CV336">
            <v>1556</v>
          </cell>
          <cell r="CW336">
            <v>1556</v>
          </cell>
          <cell r="CX336">
            <v>1556</v>
          </cell>
          <cell r="CY336">
            <v>1556</v>
          </cell>
          <cell r="CZ336">
            <v>1556</v>
          </cell>
          <cell r="DA336">
            <v>1556</v>
          </cell>
          <cell r="DB336">
            <v>1556</v>
          </cell>
          <cell r="DC336">
            <v>1556</v>
          </cell>
          <cell r="DD336">
            <v>1556</v>
          </cell>
          <cell r="DE336">
            <v>1556</v>
          </cell>
          <cell r="DF336">
            <v>1556</v>
          </cell>
          <cell r="DG336">
            <v>1556</v>
          </cell>
          <cell r="DH336">
            <v>1556</v>
          </cell>
          <cell r="DI336">
            <v>1556</v>
          </cell>
          <cell r="DJ336">
            <v>1556</v>
          </cell>
          <cell r="DK336">
            <v>1556</v>
          </cell>
          <cell r="DL336">
            <v>1556</v>
          </cell>
          <cell r="DM336">
            <v>1556</v>
          </cell>
          <cell r="DN336">
            <v>1556</v>
          </cell>
          <cell r="DO336">
            <v>1556</v>
          </cell>
          <cell r="DP336">
            <v>1556</v>
          </cell>
          <cell r="DQ336">
            <v>1556</v>
          </cell>
          <cell r="DR336">
            <v>1556</v>
          </cell>
          <cell r="DS336">
            <v>1556</v>
          </cell>
          <cell r="DT336">
            <v>1556</v>
          </cell>
          <cell r="DU336">
            <v>1556</v>
          </cell>
          <cell r="DV336">
            <v>1556</v>
          </cell>
          <cell r="DW336">
            <v>1556</v>
          </cell>
          <cell r="DX336">
            <v>1556</v>
          </cell>
          <cell r="DY336">
            <v>1556</v>
          </cell>
          <cell r="DZ336">
            <v>1556</v>
          </cell>
          <cell r="EA336">
            <v>1556</v>
          </cell>
          <cell r="EB336">
            <v>1556</v>
          </cell>
          <cell r="EC336">
            <v>1556</v>
          </cell>
          <cell r="ED336">
            <v>1556</v>
          </cell>
          <cell r="EE336">
            <v>1556</v>
          </cell>
          <cell r="EF336">
            <v>1556</v>
          </cell>
          <cell r="EG336">
            <v>1556</v>
          </cell>
          <cell r="EH336">
            <v>1556</v>
          </cell>
          <cell r="EI336">
            <v>1556</v>
          </cell>
          <cell r="EJ336">
            <v>1556</v>
          </cell>
          <cell r="EK336">
            <v>1556</v>
          </cell>
          <cell r="EL336">
            <v>1556</v>
          </cell>
          <cell r="EM336">
            <v>1556</v>
          </cell>
          <cell r="EN336">
            <v>1556</v>
          </cell>
          <cell r="EO336">
            <v>1556</v>
          </cell>
          <cell r="EP336">
            <v>1556</v>
          </cell>
          <cell r="EQ336">
            <v>1556</v>
          </cell>
          <cell r="ER336">
            <v>1556</v>
          </cell>
          <cell r="ES336">
            <v>1556</v>
          </cell>
          <cell r="ET336">
            <v>1556</v>
          </cell>
          <cell r="EU336">
            <v>1556</v>
          </cell>
          <cell r="EV336">
            <v>1556</v>
          </cell>
          <cell r="EW336">
            <v>1556</v>
          </cell>
          <cell r="EX336">
            <v>1556</v>
          </cell>
          <cell r="EY336">
            <v>1556</v>
          </cell>
          <cell r="EZ336">
            <v>1556</v>
          </cell>
          <cell r="FA336">
            <v>1556</v>
          </cell>
          <cell r="FB336">
            <v>1556</v>
          </cell>
          <cell r="FC336">
            <v>1556</v>
          </cell>
          <cell r="FD336">
            <v>1556</v>
          </cell>
          <cell r="FE336">
            <v>1556</v>
          </cell>
          <cell r="FF336">
            <v>1556</v>
          </cell>
          <cell r="FG336">
            <v>1556</v>
          </cell>
          <cell r="FH336">
            <v>1556</v>
          </cell>
          <cell r="FI336">
            <v>1556</v>
          </cell>
          <cell r="FJ336">
            <v>1556</v>
          </cell>
          <cell r="FK336">
            <v>1556</v>
          </cell>
          <cell r="FL336">
            <v>1556</v>
          </cell>
          <cell r="FM336">
            <v>1556</v>
          </cell>
          <cell r="FN336">
            <v>1556</v>
          </cell>
          <cell r="FO336">
            <v>1556</v>
          </cell>
          <cell r="FP336">
            <v>1556</v>
          </cell>
          <cell r="FQ336">
            <v>1556</v>
          </cell>
          <cell r="FR336">
            <v>1556</v>
          </cell>
          <cell r="FS336">
            <v>1556</v>
          </cell>
          <cell r="FT336">
            <v>1556</v>
          </cell>
          <cell r="FU336">
            <v>1556</v>
          </cell>
          <cell r="FV336">
            <v>1556</v>
          </cell>
          <cell r="FW336">
            <v>1556</v>
          </cell>
          <cell r="FX336">
            <v>1556</v>
          </cell>
          <cell r="FY336">
            <v>1556</v>
          </cell>
          <cell r="FZ336">
            <v>1556</v>
          </cell>
          <cell r="GA336">
            <v>1556</v>
          </cell>
          <cell r="GB336">
            <v>1556</v>
          </cell>
          <cell r="GC336">
            <v>1556</v>
          </cell>
          <cell r="GD336">
            <v>1556</v>
          </cell>
          <cell r="GE336">
            <v>1556</v>
          </cell>
          <cell r="GF336">
            <v>1556</v>
          </cell>
          <cell r="GG336">
            <v>1556</v>
          </cell>
          <cell r="GH336">
            <v>1556</v>
          </cell>
          <cell r="GI336">
            <v>1556</v>
          </cell>
          <cell r="GJ336">
            <v>1556</v>
          </cell>
          <cell r="GK336">
            <v>1556</v>
          </cell>
          <cell r="GL336">
            <v>1556</v>
          </cell>
          <cell r="GM336">
            <v>1556</v>
          </cell>
          <cell r="GN336">
            <v>1556</v>
          </cell>
          <cell r="GO336">
            <v>1556</v>
          </cell>
          <cell r="GP336">
            <v>1556</v>
          </cell>
          <cell r="GQ336">
            <v>1556</v>
          </cell>
          <cell r="GR336">
            <v>1556</v>
          </cell>
        </row>
        <row r="337">
          <cell r="A337" t="str">
            <v>PAPOFL OV</v>
          </cell>
          <cell r="B337">
            <v>0.7</v>
          </cell>
          <cell r="C337" t="str">
            <v>2011 12</v>
          </cell>
          <cell r="D337">
            <v>40908</v>
          </cell>
          <cell r="E337">
            <v>1406</v>
          </cell>
          <cell r="F337" t="str">
            <v>Breyting skv. ákvörðun um sólarlagsákvæði</v>
          </cell>
          <cell r="AA337" t="str">
            <v>2024 7</v>
          </cell>
          <cell r="AB337">
            <v>153</v>
          </cell>
          <cell r="AQ337" t="str">
            <v>RAF4ST AN</v>
          </cell>
          <cell r="CC337">
            <v>1451</v>
          </cell>
          <cell r="CD337">
            <v>1451</v>
          </cell>
          <cell r="CE337">
            <v>1451</v>
          </cell>
          <cell r="CF337">
            <v>1451</v>
          </cell>
          <cell r="CG337">
            <v>1451</v>
          </cell>
          <cell r="CH337">
            <v>1451</v>
          </cell>
          <cell r="CI337">
            <v>1451</v>
          </cell>
          <cell r="CJ337">
            <v>1451</v>
          </cell>
          <cell r="CK337">
            <v>1451</v>
          </cell>
          <cell r="CL337">
            <v>1451</v>
          </cell>
          <cell r="CM337">
            <v>1451</v>
          </cell>
          <cell r="CN337">
            <v>1451</v>
          </cell>
          <cell r="CO337">
            <v>1506</v>
          </cell>
          <cell r="CP337">
            <v>1506</v>
          </cell>
          <cell r="CQ337">
            <v>1506</v>
          </cell>
          <cell r="CR337">
            <v>1506</v>
          </cell>
          <cell r="CS337">
            <v>1506</v>
          </cell>
          <cell r="CT337">
            <v>1555</v>
          </cell>
          <cell r="CU337">
            <v>1555</v>
          </cell>
          <cell r="CV337">
            <v>1555</v>
          </cell>
          <cell r="CW337">
            <v>1555</v>
          </cell>
          <cell r="CX337">
            <v>1555</v>
          </cell>
          <cell r="CY337">
            <v>1555</v>
          </cell>
          <cell r="CZ337">
            <v>1555</v>
          </cell>
          <cell r="DA337">
            <v>1555</v>
          </cell>
          <cell r="DB337">
            <v>1555</v>
          </cell>
          <cell r="DC337">
            <v>1555</v>
          </cell>
          <cell r="DD337">
            <v>1555</v>
          </cell>
          <cell r="DE337">
            <v>1555</v>
          </cell>
          <cell r="DF337">
            <v>1555</v>
          </cell>
          <cell r="DG337">
            <v>1555</v>
          </cell>
          <cell r="DH337">
            <v>1555</v>
          </cell>
          <cell r="DI337">
            <v>1555</v>
          </cell>
          <cell r="DJ337">
            <v>1555</v>
          </cell>
          <cell r="DK337">
            <v>1555</v>
          </cell>
          <cell r="DL337">
            <v>1555</v>
          </cell>
          <cell r="DM337">
            <v>1555</v>
          </cell>
          <cell r="DN337">
            <v>1555</v>
          </cell>
          <cell r="DO337">
            <v>1555</v>
          </cell>
          <cell r="DP337">
            <v>1555</v>
          </cell>
          <cell r="DQ337">
            <v>1555</v>
          </cell>
          <cell r="DR337">
            <v>1555</v>
          </cell>
          <cell r="DS337">
            <v>1555</v>
          </cell>
          <cell r="DT337">
            <v>1555</v>
          </cell>
          <cell r="DU337">
            <v>1555</v>
          </cell>
          <cell r="DV337">
            <v>1555</v>
          </cell>
          <cell r="DW337">
            <v>1555</v>
          </cell>
          <cell r="DX337">
            <v>1555</v>
          </cell>
          <cell r="DY337">
            <v>1555</v>
          </cell>
          <cell r="DZ337">
            <v>1555</v>
          </cell>
          <cell r="EA337">
            <v>1555</v>
          </cell>
          <cell r="EB337">
            <v>1555</v>
          </cell>
          <cell r="EC337">
            <v>1555</v>
          </cell>
          <cell r="ED337">
            <v>1555</v>
          </cell>
          <cell r="EE337">
            <v>1555</v>
          </cell>
          <cell r="EF337">
            <v>1555</v>
          </cell>
          <cell r="EG337">
            <v>1555</v>
          </cell>
          <cell r="EH337">
            <v>1555</v>
          </cell>
          <cell r="EI337">
            <v>1555</v>
          </cell>
          <cell r="EJ337">
            <v>1555</v>
          </cell>
          <cell r="EK337">
            <v>1555</v>
          </cell>
          <cell r="EL337">
            <v>1555</v>
          </cell>
          <cell r="EM337">
            <v>1555</v>
          </cell>
          <cell r="EN337">
            <v>1555</v>
          </cell>
          <cell r="EO337">
            <v>1555</v>
          </cell>
          <cell r="EP337">
            <v>1555</v>
          </cell>
          <cell r="EQ337">
            <v>1555</v>
          </cell>
          <cell r="ER337">
            <v>1555</v>
          </cell>
          <cell r="ES337">
            <v>1555</v>
          </cell>
          <cell r="ET337">
            <v>1555</v>
          </cell>
          <cell r="EU337">
            <v>1555</v>
          </cell>
          <cell r="EV337">
            <v>1555</v>
          </cell>
          <cell r="EW337">
            <v>1555</v>
          </cell>
          <cell r="EX337">
            <v>1555</v>
          </cell>
          <cell r="EY337">
            <v>1555</v>
          </cell>
          <cell r="EZ337">
            <v>1555</v>
          </cell>
          <cell r="FA337">
            <v>1555</v>
          </cell>
          <cell r="FB337">
            <v>1555</v>
          </cell>
          <cell r="FC337">
            <v>1555</v>
          </cell>
          <cell r="FD337">
            <v>1555</v>
          </cell>
          <cell r="FE337">
            <v>1555</v>
          </cell>
          <cell r="FF337">
            <v>1555</v>
          </cell>
          <cell r="FG337">
            <v>1555</v>
          </cell>
          <cell r="FH337">
            <v>1555</v>
          </cell>
          <cell r="FI337">
            <v>1555</v>
          </cell>
          <cell r="FJ337">
            <v>1555</v>
          </cell>
          <cell r="FK337">
            <v>1555</v>
          </cell>
          <cell r="FL337">
            <v>1555</v>
          </cell>
          <cell r="FM337">
            <v>1555</v>
          </cell>
          <cell r="FN337">
            <v>1555</v>
          </cell>
          <cell r="FO337">
            <v>1555</v>
          </cell>
          <cell r="FP337">
            <v>1555</v>
          </cell>
          <cell r="FQ337">
            <v>1555</v>
          </cell>
          <cell r="FR337">
            <v>1555</v>
          </cell>
          <cell r="FS337">
            <v>1555</v>
          </cell>
          <cell r="FT337">
            <v>1555</v>
          </cell>
          <cell r="FU337">
            <v>1555</v>
          </cell>
          <cell r="FV337">
            <v>1555</v>
          </cell>
          <cell r="FW337">
            <v>1555</v>
          </cell>
          <cell r="FX337">
            <v>1555</v>
          </cell>
          <cell r="FY337">
            <v>1555</v>
          </cell>
          <cell r="FZ337">
            <v>1555</v>
          </cell>
          <cell r="GA337">
            <v>1555</v>
          </cell>
          <cell r="GB337">
            <v>1555</v>
          </cell>
          <cell r="GC337">
            <v>1555</v>
          </cell>
          <cell r="GD337">
            <v>1555</v>
          </cell>
          <cell r="GE337">
            <v>1555</v>
          </cell>
          <cell r="GF337">
            <v>1555</v>
          </cell>
          <cell r="GG337">
            <v>1555</v>
          </cell>
          <cell r="GH337">
            <v>1555</v>
          </cell>
          <cell r="GI337">
            <v>1555</v>
          </cell>
          <cell r="GJ337">
            <v>1555</v>
          </cell>
          <cell r="GK337">
            <v>1555</v>
          </cell>
          <cell r="GL337">
            <v>1555</v>
          </cell>
          <cell r="GM337">
            <v>1555</v>
          </cell>
          <cell r="GN337">
            <v>1555</v>
          </cell>
          <cell r="GO337">
            <v>1555</v>
          </cell>
          <cell r="GP337">
            <v>1555</v>
          </cell>
          <cell r="GQ337">
            <v>1555</v>
          </cell>
          <cell r="GR337">
            <v>1555</v>
          </cell>
        </row>
        <row r="338">
          <cell r="A338" t="str">
            <v>PLAOFL OV</v>
          </cell>
          <cell r="B338">
            <v>0.7</v>
          </cell>
          <cell r="C338" t="str">
            <v>2012 1</v>
          </cell>
          <cell r="D338">
            <v>40909</v>
          </cell>
          <cell r="E338">
            <v>1405</v>
          </cell>
          <cell r="F338" t="str">
            <v>Breyting skv. ákvörðun um sólarlagsákvæði</v>
          </cell>
          <cell r="AA338" t="str">
            <v>2024 8</v>
          </cell>
          <cell r="AB338">
            <v>154</v>
          </cell>
          <cell r="AQ338" t="str">
            <v>RAF4ST EV</v>
          </cell>
          <cell r="CC338">
            <v>1450</v>
          </cell>
          <cell r="CD338">
            <v>1450</v>
          </cell>
          <cell r="CE338">
            <v>1450</v>
          </cell>
          <cell r="CF338">
            <v>1450</v>
          </cell>
          <cell r="CG338">
            <v>1450</v>
          </cell>
          <cell r="CH338">
            <v>1450</v>
          </cell>
          <cell r="CI338">
            <v>1450</v>
          </cell>
          <cell r="CJ338">
            <v>1450</v>
          </cell>
          <cell r="CK338">
            <v>1450</v>
          </cell>
          <cell r="CL338">
            <v>1450</v>
          </cell>
          <cell r="CM338">
            <v>1450</v>
          </cell>
          <cell r="CN338">
            <v>1450</v>
          </cell>
          <cell r="CO338">
            <v>1505</v>
          </cell>
          <cell r="CP338">
            <v>1505</v>
          </cell>
          <cell r="CQ338">
            <v>1505</v>
          </cell>
          <cell r="CR338">
            <v>1505</v>
          </cell>
          <cell r="CS338">
            <v>1505</v>
          </cell>
          <cell r="CT338">
            <v>1554</v>
          </cell>
          <cell r="CU338">
            <v>1554</v>
          </cell>
          <cell r="CV338">
            <v>1554</v>
          </cell>
          <cell r="CW338">
            <v>1554</v>
          </cell>
          <cell r="CX338">
            <v>1554</v>
          </cell>
          <cell r="CY338">
            <v>1554</v>
          </cell>
          <cell r="CZ338">
            <v>1554</v>
          </cell>
          <cell r="DA338">
            <v>1554</v>
          </cell>
          <cell r="DB338">
            <v>1554</v>
          </cell>
          <cell r="DC338">
            <v>1554</v>
          </cell>
          <cell r="DD338">
            <v>1554</v>
          </cell>
          <cell r="DE338">
            <v>1554</v>
          </cell>
          <cell r="DF338">
            <v>1554</v>
          </cell>
          <cell r="DG338">
            <v>1554</v>
          </cell>
          <cell r="DH338">
            <v>1554</v>
          </cell>
          <cell r="DI338">
            <v>1554</v>
          </cell>
          <cell r="DJ338">
            <v>1554</v>
          </cell>
          <cell r="DK338">
            <v>1554</v>
          </cell>
          <cell r="DL338">
            <v>1554</v>
          </cell>
          <cell r="DM338">
            <v>1554</v>
          </cell>
          <cell r="DN338">
            <v>1554</v>
          </cell>
          <cell r="DO338">
            <v>1554</v>
          </cell>
          <cell r="DP338">
            <v>1554</v>
          </cell>
          <cell r="DQ338">
            <v>1554</v>
          </cell>
          <cell r="DR338">
            <v>1554</v>
          </cell>
          <cell r="DS338">
            <v>1554</v>
          </cell>
          <cell r="DT338">
            <v>1554</v>
          </cell>
          <cell r="DU338">
            <v>1554</v>
          </cell>
          <cell r="DV338">
            <v>1554</v>
          </cell>
          <cell r="DW338">
            <v>1554</v>
          </cell>
          <cell r="DX338">
            <v>1554</v>
          </cell>
          <cell r="DY338">
            <v>1554</v>
          </cell>
          <cell r="DZ338">
            <v>1554</v>
          </cell>
          <cell r="EA338">
            <v>1554</v>
          </cell>
          <cell r="EB338">
            <v>1554</v>
          </cell>
          <cell r="EC338">
            <v>1554</v>
          </cell>
          <cell r="ED338">
            <v>1554</v>
          </cell>
          <cell r="EE338">
            <v>1554</v>
          </cell>
          <cell r="EF338">
            <v>1554</v>
          </cell>
          <cell r="EG338">
            <v>1554</v>
          </cell>
          <cell r="EH338">
            <v>1554</v>
          </cell>
          <cell r="EI338">
            <v>1554</v>
          </cell>
          <cell r="EJ338">
            <v>1554</v>
          </cell>
          <cell r="EK338">
            <v>1554</v>
          </cell>
          <cell r="EL338">
            <v>1554</v>
          </cell>
          <cell r="EM338">
            <v>1554</v>
          </cell>
          <cell r="EN338">
            <v>1554</v>
          </cell>
          <cell r="EO338">
            <v>1554</v>
          </cell>
          <cell r="EP338">
            <v>1554</v>
          </cell>
          <cell r="EQ338">
            <v>1554</v>
          </cell>
          <cell r="ER338">
            <v>1554</v>
          </cell>
          <cell r="ES338">
            <v>1554</v>
          </cell>
          <cell r="ET338">
            <v>1554</v>
          </cell>
          <cell r="EU338">
            <v>1554</v>
          </cell>
          <cell r="EV338">
            <v>1554</v>
          </cell>
          <cell r="EW338">
            <v>1554</v>
          </cell>
          <cell r="EX338">
            <v>1554</v>
          </cell>
          <cell r="EY338">
            <v>1554</v>
          </cell>
          <cell r="EZ338">
            <v>1554</v>
          </cell>
          <cell r="FA338">
            <v>1554</v>
          </cell>
          <cell r="FB338">
            <v>1554</v>
          </cell>
          <cell r="FC338">
            <v>1554</v>
          </cell>
          <cell r="FD338">
            <v>1554</v>
          </cell>
          <cell r="FE338">
            <v>1554</v>
          </cell>
          <cell r="FF338">
            <v>1554</v>
          </cell>
          <cell r="FG338">
            <v>1554</v>
          </cell>
          <cell r="FH338">
            <v>1554</v>
          </cell>
          <cell r="FI338">
            <v>1554</v>
          </cell>
          <cell r="FJ338">
            <v>1554</v>
          </cell>
          <cell r="FK338">
            <v>1554</v>
          </cell>
          <cell r="FL338">
            <v>1554</v>
          </cell>
          <cell r="FM338">
            <v>1554</v>
          </cell>
          <cell r="FN338">
            <v>1554</v>
          </cell>
          <cell r="FO338">
            <v>1554</v>
          </cell>
          <cell r="FP338">
            <v>1554</v>
          </cell>
          <cell r="FQ338">
            <v>1554</v>
          </cell>
          <cell r="FR338">
            <v>1554</v>
          </cell>
          <cell r="FS338">
            <v>1554</v>
          </cell>
          <cell r="FT338">
            <v>1554</v>
          </cell>
          <cell r="FU338">
            <v>1554</v>
          </cell>
          <cell r="FV338">
            <v>1554</v>
          </cell>
          <cell r="FW338">
            <v>1554</v>
          </cell>
          <cell r="FX338">
            <v>1554</v>
          </cell>
          <cell r="FY338">
            <v>1554</v>
          </cell>
          <cell r="FZ338">
            <v>1554</v>
          </cell>
          <cell r="GA338">
            <v>1554</v>
          </cell>
          <cell r="GB338">
            <v>1554</v>
          </cell>
          <cell r="GC338">
            <v>1554</v>
          </cell>
          <cell r="GD338">
            <v>1554</v>
          </cell>
          <cell r="GE338">
            <v>1554</v>
          </cell>
          <cell r="GF338">
            <v>1554</v>
          </cell>
          <cell r="GG338">
            <v>1554</v>
          </cell>
          <cell r="GH338">
            <v>1554</v>
          </cell>
          <cell r="GI338">
            <v>1554</v>
          </cell>
          <cell r="GJ338">
            <v>1554</v>
          </cell>
          <cell r="GK338">
            <v>1554</v>
          </cell>
          <cell r="GL338">
            <v>1554</v>
          </cell>
          <cell r="GM338">
            <v>1554</v>
          </cell>
          <cell r="GN338">
            <v>1554</v>
          </cell>
          <cell r="GO338">
            <v>1554</v>
          </cell>
          <cell r="GP338">
            <v>1554</v>
          </cell>
          <cell r="GQ338">
            <v>1554</v>
          </cell>
          <cell r="GR338">
            <v>1554</v>
          </cell>
        </row>
        <row r="339">
          <cell r="A339" t="str">
            <v>RAHBRU EV</v>
          </cell>
          <cell r="B339">
            <v>258</v>
          </cell>
          <cell r="C339" t="str">
            <v>2012 12</v>
          </cell>
          <cell r="D339">
            <v>41260</v>
          </cell>
          <cell r="E339">
            <v>1404</v>
          </cell>
          <cell r="F339" t="str">
            <v>Ný ráðstöfunarleið fyrir brúnkolsrafhlöður EV. T.póstur sendur 17.12.12</v>
          </cell>
          <cell r="AA339" t="str">
            <v>2024 9</v>
          </cell>
          <cell r="AB339">
            <v>155</v>
          </cell>
          <cell r="AQ339" t="str">
            <v>RAF4ST FR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  <cell r="EQ339">
            <v>1000</v>
          </cell>
          <cell r="ER339">
            <v>1000</v>
          </cell>
          <cell r="ES339">
            <v>1000</v>
          </cell>
          <cell r="ET339">
            <v>1000</v>
          </cell>
          <cell r="EU339">
            <v>1000</v>
          </cell>
          <cell r="EV339">
            <v>1000</v>
          </cell>
          <cell r="EW339">
            <v>1001</v>
          </cell>
          <cell r="EX339">
            <v>1002</v>
          </cell>
          <cell r="EY339">
            <v>1003</v>
          </cell>
          <cell r="EZ339">
            <v>1004</v>
          </cell>
          <cell r="FA339">
            <v>1005</v>
          </cell>
          <cell r="FB339">
            <v>1006</v>
          </cell>
          <cell r="FC339">
            <v>1007</v>
          </cell>
          <cell r="FD339">
            <v>1008</v>
          </cell>
          <cell r="FE339">
            <v>1009</v>
          </cell>
          <cell r="FF339">
            <v>1010</v>
          </cell>
          <cell r="FG339">
            <v>1011</v>
          </cell>
          <cell r="FH339">
            <v>1012</v>
          </cell>
          <cell r="FI339">
            <v>1013</v>
          </cell>
          <cell r="FJ339">
            <v>1014</v>
          </cell>
          <cell r="FK339">
            <v>1015</v>
          </cell>
          <cell r="FL339">
            <v>1016</v>
          </cell>
          <cell r="FM339">
            <v>1017</v>
          </cell>
          <cell r="FN339">
            <v>1018</v>
          </cell>
          <cell r="FO339">
            <v>1019</v>
          </cell>
          <cell r="FP339">
            <v>1020</v>
          </cell>
          <cell r="FQ339">
            <v>1021</v>
          </cell>
          <cell r="FR339">
            <v>1022</v>
          </cell>
          <cell r="FS339">
            <v>1023</v>
          </cell>
          <cell r="FT339">
            <v>1024</v>
          </cell>
          <cell r="FU339">
            <v>1025</v>
          </cell>
          <cell r="FV339">
            <v>1026</v>
          </cell>
          <cell r="FW339">
            <v>1027</v>
          </cell>
          <cell r="FX339">
            <v>1028</v>
          </cell>
          <cell r="FY339">
            <v>1029</v>
          </cell>
          <cell r="FZ339">
            <v>1030</v>
          </cell>
          <cell r="GA339">
            <v>1031</v>
          </cell>
          <cell r="GB339">
            <v>1032</v>
          </cell>
          <cell r="GC339">
            <v>1033</v>
          </cell>
          <cell r="GD339">
            <v>1034</v>
          </cell>
          <cell r="GE339">
            <v>1035</v>
          </cell>
          <cell r="GF339">
            <v>1036</v>
          </cell>
          <cell r="GG339">
            <v>1037</v>
          </cell>
          <cell r="GH339">
            <v>1038</v>
          </cell>
          <cell r="GI339">
            <v>1039</v>
          </cell>
          <cell r="GJ339">
            <v>1040</v>
          </cell>
          <cell r="GK339">
            <v>1041</v>
          </cell>
          <cell r="GL339">
            <v>1042</v>
          </cell>
          <cell r="GM339">
            <v>1043</v>
          </cell>
          <cell r="GN339">
            <v>1044</v>
          </cell>
          <cell r="GO339">
            <v>1045</v>
          </cell>
          <cell r="GP339">
            <v>1046</v>
          </cell>
          <cell r="GQ339">
            <v>1047</v>
          </cell>
          <cell r="GR339">
            <v>1048</v>
          </cell>
        </row>
        <row r="340">
          <cell r="A340" t="str">
            <v>OLISMU EV</v>
          </cell>
          <cell r="B340">
            <v>0</v>
          </cell>
          <cell r="C340" t="str">
            <v>2011 7</v>
          </cell>
          <cell r="D340">
            <v>40725</v>
          </cell>
          <cell r="E340">
            <v>1403</v>
          </cell>
          <cell r="F340" t="str">
            <v>Ráðst. EV í OLISMU tekin út. Sbr. fundargerð stjórnar, 168, 2. liður.</v>
          </cell>
          <cell r="AA340" t="str">
            <v>2024 10</v>
          </cell>
          <cell r="AB340">
            <v>156</v>
          </cell>
          <cell r="AQ340" t="str">
            <v>RAF4ST OV</v>
          </cell>
          <cell r="CC340">
            <v>1449</v>
          </cell>
          <cell r="CD340">
            <v>1449</v>
          </cell>
          <cell r="CE340">
            <v>1449</v>
          </cell>
          <cell r="CF340">
            <v>1449</v>
          </cell>
          <cell r="CG340">
            <v>1449</v>
          </cell>
          <cell r="CH340">
            <v>1449</v>
          </cell>
          <cell r="CI340">
            <v>1449</v>
          </cell>
          <cell r="CJ340">
            <v>1449</v>
          </cell>
          <cell r="CK340">
            <v>1449</v>
          </cell>
          <cell r="CL340">
            <v>1449</v>
          </cell>
          <cell r="CM340">
            <v>1449</v>
          </cell>
          <cell r="CN340">
            <v>1449</v>
          </cell>
          <cell r="CO340">
            <v>1504</v>
          </cell>
          <cell r="CP340">
            <v>1504</v>
          </cell>
          <cell r="CQ340">
            <v>1504</v>
          </cell>
          <cell r="CR340">
            <v>1504</v>
          </cell>
          <cell r="CS340">
            <v>1504</v>
          </cell>
          <cell r="CT340">
            <v>1553</v>
          </cell>
          <cell r="CU340">
            <v>1553</v>
          </cell>
          <cell r="CV340">
            <v>1553</v>
          </cell>
          <cell r="CW340">
            <v>1553</v>
          </cell>
          <cell r="CX340">
            <v>1553</v>
          </cell>
          <cell r="CY340">
            <v>1553</v>
          </cell>
          <cell r="CZ340">
            <v>1553</v>
          </cell>
          <cell r="DA340">
            <v>1553</v>
          </cell>
          <cell r="DB340">
            <v>1553</v>
          </cell>
          <cell r="DC340">
            <v>1553</v>
          </cell>
          <cell r="DD340">
            <v>1553</v>
          </cell>
          <cell r="DE340">
            <v>1553</v>
          </cell>
          <cell r="DF340">
            <v>1553</v>
          </cell>
          <cell r="DG340">
            <v>1553</v>
          </cell>
          <cell r="DH340">
            <v>1553</v>
          </cell>
          <cell r="DI340">
            <v>1553</v>
          </cell>
          <cell r="DJ340">
            <v>1553</v>
          </cell>
          <cell r="DK340">
            <v>1553</v>
          </cell>
          <cell r="DL340">
            <v>1553</v>
          </cell>
          <cell r="DM340">
            <v>1553</v>
          </cell>
          <cell r="DN340">
            <v>1553</v>
          </cell>
          <cell r="DO340">
            <v>1553</v>
          </cell>
          <cell r="DP340">
            <v>1553</v>
          </cell>
          <cell r="DQ340">
            <v>1553</v>
          </cell>
          <cell r="DR340">
            <v>1553</v>
          </cell>
          <cell r="DS340">
            <v>1553</v>
          </cell>
          <cell r="DT340">
            <v>1553</v>
          </cell>
          <cell r="DU340">
            <v>1553</v>
          </cell>
          <cell r="DV340">
            <v>1553</v>
          </cell>
          <cell r="DW340">
            <v>1553</v>
          </cell>
          <cell r="DX340">
            <v>1553</v>
          </cell>
          <cell r="DY340">
            <v>1553</v>
          </cell>
          <cell r="DZ340">
            <v>1553</v>
          </cell>
          <cell r="EA340">
            <v>1553</v>
          </cell>
          <cell r="EB340">
            <v>1553</v>
          </cell>
          <cell r="EC340">
            <v>1553</v>
          </cell>
          <cell r="ED340">
            <v>1553</v>
          </cell>
          <cell r="EE340">
            <v>1553</v>
          </cell>
          <cell r="EF340">
            <v>1553</v>
          </cell>
          <cell r="EG340">
            <v>1553</v>
          </cell>
          <cell r="EH340">
            <v>1553</v>
          </cell>
          <cell r="EI340">
            <v>1553</v>
          </cell>
          <cell r="EJ340">
            <v>1553</v>
          </cell>
          <cell r="EK340">
            <v>1553</v>
          </cell>
          <cell r="EL340">
            <v>1553</v>
          </cell>
          <cell r="EM340">
            <v>1553</v>
          </cell>
          <cell r="EN340">
            <v>1553</v>
          </cell>
          <cell r="EO340">
            <v>1553</v>
          </cell>
          <cell r="EP340">
            <v>1553</v>
          </cell>
          <cell r="EQ340">
            <v>1553</v>
          </cell>
          <cell r="ER340">
            <v>1553</v>
          </cell>
          <cell r="ES340">
            <v>1553</v>
          </cell>
          <cell r="ET340">
            <v>1553</v>
          </cell>
          <cell r="EU340">
            <v>1553</v>
          </cell>
          <cell r="EV340">
            <v>1553</v>
          </cell>
          <cell r="EW340">
            <v>1553</v>
          </cell>
          <cell r="EX340">
            <v>1553</v>
          </cell>
          <cell r="EY340">
            <v>1553</v>
          </cell>
          <cell r="EZ340">
            <v>1553</v>
          </cell>
          <cell r="FA340">
            <v>1553</v>
          </cell>
          <cell r="FB340">
            <v>1553</v>
          </cell>
          <cell r="FC340">
            <v>1553</v>
          </cell>
          <cell r="FD340">
            <v>1553</v>
          </cell>
          <cell r="FE340">
            <v>1553</v>
          </cell>
          <cell r="FF340">
            <v>1553</v>
          </cell>
          <cell r="FG340">
            <v>1553</v>
          </cell>
          <cell r="FH340">
            <v>1553</v>
          </cell>
          <cell r="FI340">
            <v>1553</v>
          </cell>
          <cell r="FJ340">
            <v>1553</v>
          </cell>
          <cell r="FK340">
            <v>1553</v>
          </cell>
          <cell r="FL340">
            <v>1553</v>
          </cell>
          <cell r="FM340">
            <v>1553</v>
          </cell>
          <cell r="FN340">
            <v>1553</v>
          </cell>
          <cell r="FO340">
            <v>1553</v>
          </cell>
          <cell r="FP340">
            <v>1553</v>
          </cell>
          <cell r="FQ340">
            <v>1553</v>
          </cell>
          <cell r="FR340">
            <v>1553</v>
          </cell>
          <cell r="FS340">
            <v>1553</v>
          </cell>
          <cell r="FT340">
            <v>1553</v>
          </cell>
          <cell r="FU340">
            <v>1553</v>
          </cell>
          <cell r="FV340">
            <v>1553</v>
          </cell>
          <cell r="FW340">
            <v>1553</v>
          </cell>
          <cell r="FX340">
            <v>1553</v>
          </cell>
          <cell r="FY340">
            <v>1553</v>
          </cell>
          <cell r="FZ340">
            <v>1553</v>
          </cell>
          <cell r="GA340">
            <v>1553</v>
          </cell>
          <cell r="GB340">
            <v>1553</v>
          </cell>
          <cell r="GC340">
            <v>1553</v>
          </cell>
          <cell r="GD340">
            <v>1553</v>
          </cell>
          <cell r="GE340">
            <v>1553</v>
          </cell>
          <cell r="GF340">
            <v>1553</v>
          </cell>
          <cell r="GG340">
            <v>1553</v>
          </cell>
          <cell r="GH340">
            <v>1553</v>
          </cell>
          <cell r="GI340">
            <v>1553</v>
          </cell>
          <cell r="GJ340">
            <v>1553</v>
          </cell>
          <cell r="GK340">
            <v>1553</v>
          </cell>
          <cell r="GL340">
            <v>1553</v>
          </cell>
          <cell r="GM340">
            <v>1553</v>
          </cell>
          <cell r="GN340">
            <v>1553</v>
          </cell>
          <cell r="GO340">
            <v>1553</v>
          </cell>
          <cell r="GP340">
            <v>1553</v>
          </cell>
          <cell r="GQ340">
            <v>1553</v>
          </cell>
          <cell r="GR340">
            <v>1553</v>
          </cell>
        </row>
        <row r="341">
          <cell r="A341" t="str">
            <v>PAPBYL MO</v>
          </cell>
          <cell r="B341">
            <v>11</v>
          </cell>
          <cell r="C341" t="str">
            <v>2012 8</v>
          </cell>
          <cell r="D341">
            <v>41122</v>
          </cell>
          <cell r="E341">
            <v>1402</v>
          </cell>
          <cell r="F341" t="str">
            <v>Lækkun skv. fundargerð 169. fundar stjórnar frá 19. júlí 2007</v>
          </cell>
          <cell r="AA341" t="str">
            <v>2024 11</v>
          </cell>
          <cell r="AB341">
            <v>157</v>
          </cell>
          <cell r="AQ341" t="str">
            <v>RAF5LI AN</v>
          </cell>
          <cell r="CC341">
            <v>1448</v>
          </cell>
          <cell r="CD341">
            <v>1448</v>
          </cell>
          <cell r="CE341">
            <v>1448</v>
          </cell>
          <cell r="CF341">
            <v>1448</v>
          </cell>
          <cell r="CG341">
            <v>1448</v>
          </cell>
          <cell r="CH341">
            <v>1448</v>
          </cell>
          <cell r="CI341">
            <v>1448</v>
          </cell>
          <cell r="CJ341">
            <v>1448</v>
          </cell>
          <cell r="CK341">
            <v>1448</v>
          </cell>
          <cell r="CL341">
            <v>1448</v>
          </cell>
          <cell r="CM341">
            <v>1448</v>
          </cell>
          <cell r="CN341">
            <v>1448</v>
          </cell>
          <cell r="CO341">
            <v>1503</v>
          </cell>
          <cell r="CP341">
            <v>1503</v>
          </cell>
          <cell r="CQ341">
            <v>1503</v>
          </cell>
          <cell r="CR341">
            <v>1503</v>
          </cell>
          <cell r="CS341">
            <v>1503</v>
          </cell>
          <cell r="CT341">
            <v>1552</v>
          </cell>
          <cell r="CU341">
            <v>1552</v>
          </cell>
          <cell r="CV341">
            <v>1552</v>
          </cell>
          <cell r="CW341">
            <v>1552</v>
          </cell>
          <cell r="CX341">
            <v>1552</v>
          </cell>
          <cell r="CY341">
            <v>1552</v>
          </cell>
          <cell r="CZ341">
            <v>1552</v>
          </cell>
          <cell r="DA341">
            <v>1552</v>
          </cell>
          <cell r="DB341">
            <v>1552</v>
          </cell>
          <cell r="DC341">
            <v>1552</v>
          </cell>
          <cell r="DD341">
            <v>1552</v>
          </cell>
          <cell r="DE341">
            <v>1552</v>
          </cell>
          <cell r="DF341">
            <v>1552</v>
          </cell>
          <cell r="DG341">
            <v>1552</v>
          </cell>
          <cell r="DH341">
            <v>1552</v>
          </cell>
          <cell r="DI341">
            <v>1552</v>
          </cell>
          <cell r="DJ341">
            <v>1552</v>
          </cell>
          <cell r="DK341">
            <v>1552</v>
          </cell>
          <cell r="DL341">
            <v>1552</v>
          </cell>
          <cell r="DM341">
            <v>1552</v>
          </cell>
          <cell r="DN341">
            <v>1552</v>
          </cell>
          <cell r="DO341">
            <v>1552</v>
          </cell>
          <cell r="DP341">
            <v>1552</v>
          </cell>
          <cell r="DQ341">
            <v>1552</v>
          </cell>
          <cell r="DR341">
            <v>1552</v>
          </cell>
          <cell r="DS341">
            <v>1552</v>
          </cell>
          <cell r="DT341">
            <v>1552</v>
          </cell>
          <cell r="DU341">
            <v>1552</v>
          </cell>
          <cell r="DV341">
            <v>1552</v>
          </cell>
          <cell r="DW341">
            <v>1552</v>
          </cell>
          <cell r="DX341">
            <v>1552</v>
          </cell>
          <cell r="DY341">
            <v>1683</v>
          </cell>
          <cell r="DZ341">
            <v>1683</v>
          </cell>
          <cell r="EA341">
            <v>1683</v>
          </cell>
          <cell r="EB341">
            <v>1683</v>
          </cell>
          <cell r="EC341">
            <v>1683</v>
          </cell>
          <cell r="ED341">
            <v>1683</v>
          </cell>
          <cell r="EE341">
            <v>1683</v>
          </cell>
          <cell r="EF341">
            <v>1683</v>
          </cell>
          <cell r="EG341">
            <v>1683</v>
          </cell>
          <cell r="EH341">
            <v>1683</v>
          </cell>
          <cell r="EI341">
            <v>1683</v>
          </cell>
          <cell r="EJ341">
            <v>1683</v>
          </cell>
          <cell r="EK341">
            <v>1683</v>
          </cell>
          <cell r="EL341">
            <v>1683</v>
          </cell>
          <cell r="EM341">
            <v>1683</v>
          </cell>
          <cell r="EN341">
            <v>1683</v>
          </cell>
          <cell r="EO341">
            <v>1683</v>
          </cell>
          <cell r="EP341">
            <v>1683</v>
          </cell>
          <cell r="EQ341">
            <v>1683</v>
          </cell>
          <cell r="ER341">
            <v>1683</v>
          </cell>
          <cell r="ES341">
            <v>1683</v>
          </cell>
          <cell r="ET341">
            <v>1683</v>
          </cell>
          <cell r="EU341">
            <v>1683</v>
          </cell>
          <cell r="EV341">
            <v>1683</v>
          </cell>
          <cell r="EW341">
            <v>1683</v>
          </cell>
          <cell r="EX341">
            <v>1683</v>
          </cell>
          <cell r="EY341">
            <v>1683</v>
          </cell>
          <cell r="EZ341">
            <v>1683</v>
          </cell>
          <cell r="FA341">
            <v>1683</v>
          </cell>
          <cell r="FB341">
            <v>1683</v>
          </cell>
          <cell r="FC341">
            <v>1683</v>
          </cell>
          <cell r="FD341">
            <v>1683</v>
          </cell>
          <cell r="FE341">
            <v>1683</v>
          </cell>
          <cell r="FF341">
            <v>1683</v>
          </cell>
          <cell r="FG341">
            <v>1683</v>
          </cell>
          <cell r="FH341">
            <v>1683</v>
          </cell>
          <cell r="FI341">
            <v>1683</v>
          </cell>
          <cell r="FJ341">
            <v>1683</v>
          </cell>
          <cell r="FK341">
            <v>1683</v>
          </cell>
          <cell r="FL341">
            <v>1683</v>
          </cell>
          <cell r="FM341">
            <v>1683</v>
          </cell>
          <cell r="FN341">
            <v>1683</v>
          </cell>
          <cell r="FO341">
            <v>1683</v>
          </cell>
          <cell r="FP341">
            <v>1683</v>
          </cell>
          <cell r="FQ341">
            <v>1683</v>
          </cell>
          <cell r="FR341">
            <v>1683</v>
          </cell>
          <cell r="FS341">
            <v>1683</v>
          </cell>
          <cell r="FT341">
            <v>1683</v>
          </cell>
          <cell r="FU341">
            <v>1683</v>
          </cell>
          <cell r="FV341">
            <v>1683</v>
          </cell>
          <cell r="FW341">
            <v>1683</v>
          </cell>
          <cell r="FX341">
            <v>1683</v>
          </cell>
          <cell r="FY341">
            <v>1683</v>
          </cell>
          <cell r="FZ341">
            <v>1683</v>
          </cell>
          <cell r="GA341">
            <v>1683</v>
          </cell>
          <cell r="GB341">
            <v>1683</v>
          </cell>
          <cell r="GC341">
            <v>1683</v>
          </cell>
          <cell r="GD341">
            <v>1683</v>
          </cell>
          <cell r="GE341">
            <v>1683</v>
          </cell>
          <cell r="GF341">
            <v>1683</v>
          </cell>
          <cell r="GG341">
            <v>1683</v>
          </cell>
          <cell r="GH341">
            <v>1683</v>
          </cell>
          <cell r="GI341">
            <v>1683</v>
          </cell>
          <cell r="GJ341">
            <v>1683</v>
          </cell>
          <cell r="GK341">
            <v>1683</v>
          </cell>
          <cell r="GL341">
            <v>1683</v>
          </cell>
          <cell r="GM341">
            <v>1683</v>
          </cell>
          <cell r="GN341">
            <v>1683</v>
          </cell>
          <cell r="GO341">
            <v>1683</v>
          </cell>
          <cell r="GP341">
            <v>1683</v>
          </cell>
          <cell r="GQ341">
            <v>1683</v>
          </cell>
          <cell r="GR341">
            <v>1683</v>
          </cell>
        </row>
        <row r="342">
          <cell r="A342" t="str">
            <v>PAPBYL OV</v>
          </cell>
          <cell r="B342">
            <v>11</v>
          </cell>
          <cell r="C342" t="str">
            <v>2012 8</v>
          </cell>
          <cell r="D342">
            <v>41122</v>
          </cell>
          <cell r="E342">
            <v>1401</v>
          </cell>
          <cell r="F342" t="str">
            <v>Lækkun skv. fundargerð 169. fundar stjórnar frá 19. júlí 2008</v>
          </cell>
          <cell r="AA342" t="str">
            <v>2024 12</v>
          </cell>
          <cell r="AB342">
            <v>158</v>
          </cell>
          <cell r="AQ342" t="str">
            <v>RAF5LI EV</v>
          </cell>
          <cell r="CC342">
            <v>1447</v>
          </cell>
          <cell r="CD342">
            <v>1447</v>
          </cell>
          <cell r="CE342">
            <v>1447</v>
          </cell>
          <cell r="CF342">
            <v>1447</v>
          </cell>
          <cell r="CG342">
            <v>1447</v>
          </cell>
          <cell r="CH342">
            <v>1447</v>
          </cell>
          <cell r="CI342">
            <v>1447</v>
          </cell>
          <cell r="CJ342">
            <v>1447</v>
          </cell>
          <cell r="CK342">
            <v>1447</v>
          </cell>
          <cell r="CL342">
            <v>1447</v>
          </cell>
          <cell r="CM342">
            <v>1447</v>
          </cell>
          <cell r="CN342">
            <v>1447</v>
          </cell>
          <cell r="CO342">
            <v>1502</v>
          </cell>
          <cell r="CP342">
            <v>1502</v>
          </cell>
          <cell r="CQ342">
            <v>1502</v>
          </cell>
          <cell r="CR342">
            <v>1502</v>
          </cell>
          <cell r="CS342">
            <v>1502</v>
          </cell>
          <cell r="CT342">
            <v>1551</v>
          </cell>
          <cell r="CU342">
            <v>1551</v>
          </cell>
          <cell r="CV342">
            <v>1551</v>
          </cell>
          <cell r="CW342">
            <v>1551</v>
          </cell>
          <cell r="CX342">
            <v>1551</v>
          </cell>
          <cell r="CY342">
            <v>1551</v>
          </cell>
          <cell r="CZ342">
            <v>1551</v>
          </cell>
          <cell r="DA342">
            <v>1551</v>
          </cell>
          <cell r="DB342">
            <v>1551</v>
          </cell>
          <cell r="DC342">
            <v>1551</v>
          </cell>
          <cell r="DD342">
            <v>1551</v>
          </cell>
          <cell r="DE342">
            <v>1551</v>
          </cell>
          <cell r="DF342">
            <v>1551</v>
          </cell>
          <cell r="DG342">
            <v>1551</v>
          </cell>
          <cell r="DH342">
            <v>1551</v>
          </cell>
          <cell r="DI342">
            <v>1551</v>
          </cell>
          <cell r="DJ342">
            <v>1551</v>
          </cell>
          <cell r="DK342">
            <v>1551</v>
          </cell>
          <cell r="DL342">
            <v>1551</v>
          </cell>
          <cell r="DM342">
            <v>1551</v>
          </cell>
          <cell r="DN342">
            <v>1551</v>
          </cell>
          <cell r="DO342">
            <v>1551</v>
          </cell>
          <cell r="DP342">
            <v>1551</v>
          </cell>
          <cell r="DQ342">
            <v>1551</v>
          </cell>
          <cell r="DR342">
            <v>1551</v>
          </cell>
          <cell r="DS342">
            <v>1551</v>
          </cell>
          <cell r="DT342">
            <v>1551</v>
          </cell>
          <cell r="DU342">
            <v>1551</v>
          </cell>
          <cell r="DV342">
            <v>1551</v>
          </cell>
          <cell r="DW342">
            <v>1551</v>
          </cell>
          <cell r="DX342">
            <v>1551</v>
          </cell>
          <cell r="DY342">
            <v>1682</v>
          </cell>
          <cell r="DZ342">
            <v>1682</v>
          </cell>
          <cell r="EA342">
            <v>1682</v>
          </cell>
          <cell r="EB342">
            <v>1682</v>
          </cell>
          <cell r="EC342">
            <v>1682</v>
          </cell>
          <cell r="ED342">
            <v>1682</v>
          </cell>
          <cell r="EE342">
            <v>1682</v>
          </cell>
          <cell r="EF342">
            <v>1682</v>
          </cell>
          <cell r="EG342">
            <v>1682</v>
          </cell>
          <cell r="EH342">
            <v>1682</v>
          </cell>
          <cell r="EI342">
            <v>1682</v>
          </cell>
          <cell r="EJ342">
            <v>1682</v>
          </cell>
          <cell r="EK342">
            <v>1682</v>
          </cell>
          <cell r="EL342">
            <v>1682</v>
          </cell>
          <cell r="EM342">
            <v>1682</v>
          </cell>
          <cell r="EN342">
            <v>1682</v>
          </cell>
          <cell r="EO342">
            <v>1682</v>
          </cell>
          <cell r="EP342">
            <v>1682</v>
          </cell>
          <cell r="EQ342">
            <v>1682</v>
          </cell>
          <cell r="ER342">
            <v>1682</v>
          </cell>
          <cell r="ES342">
            <v>1682</v>
          </cell>
          <cell r="ET342">
            <v>1682</v>
          </cell>
          <cell r="EU342">
            <v>1682</v>
          </cell>
          <cell r="EV342">
            <v>1682</v>
          </cell>
          <cell r="EW342">
            <v>1682</v>
          </cell>
          <cell r="EX342">
            <v>1682</v>
          </cell>
          <cell r="EY342">
            <v>1682</v>
          </cell>
          <cell r="EZ342">
            <v>1682</v>
          </cell>
          <cell r="FA342">
            <v>1682</v>
          </cell>
          <cell r="FB342">
            <v>1682</v>
          </cell>
          <cell r="FC342">
            <v>1682</v>
          </cell>
          <cell r="FD342">
            <v>1682</v>
          </cell>
          <cell r="FE342">
            <v>1682</v>
          </cell>
          <cell r="FF342">
            <v>1682</v>
          </cell>
          <cell r="FG342">
            <v>1682</v>
          </cell>
          <cell r="FH342">
            <v>1682</v>
          </cell>
          <cell r="FI342">
            <v>1682</v>
          </cell>
          <cell r="FJ342">
            <v>1682</v>
          </cell>
          <cell r="FK342">
            <v>1682</v>
          </cell>
          <cell r="FL342">
            <v>1682</v>
          </cell>
          <cell r="FM342">
            <v>1682</v>
          </cell>
          <cell r="FN342">
            <v>1682</v>
          </cell>
          <cell r="FO342">
            <v>1682</v>
          </cell>
          <cell r="FP342">
            <v>1682</v>
          </cell>
          <cell r="FQ342">
            <v>1682</v>
          </cell>
          <cell r="FR342">
            <v>1682</v>
          </cell>
          <cell r="FS342">
            <v>1682</v>
          </cell>
          <cell r="FT342">
            <v>1682</v>
          </cell>
          <cell r="FU342">
            <v>1682</v>
          </cell>
          <cell r="FV342">
            <v>1682</v>
          </cell>
          <cell r="FW342">
            <v>1682</v>
          </cell>
          <cell r="FX342">
            <v>1682</v>
          </cell>
          <cell r="FY342">
            <v>1682</v>
          </cell>
          <cell r="FZ342">
            <v>1682</v>
          </cell>
          <cell r="GA342">
            <v>1682</v>
          </cell>
          <cell r="GB342">
            <v>1682</v>
          </cell>
          <cell r="GC342">
            <v>1682</v>
          </cell>
          <cell r="GD342">
            <v>1682</v>
          </cell>
          <cell r="GE342">
            <v>1682</v>
          </cell>
          <cell r="GF342">
            <v>1682</v>
          </cell>
          <cell r="GG342">
            <v>1682</v>
          </cell>
          <cell r="GH342">
            <v>1682</v>
          </cell>
          <cell r="GI342">
            <v>1682</v>
          </cell>
          <cell r="GJ342">
            <v>1682</v>
          </cell>
          <cell r="GK342">
            <v>1682</v>
          </cell>
          <cell r="GL342">
            <v>1682</v>
          </cell>
          <cell r="GM342">
            <v>1682</v>
          </cell>
          <cell r="GN342">
            <v>1682</v>
          </cell>
          <cell r="GO342">
            <v>1682</v>
          </cell>
          <cell r="GP342">
            <v>1682</v>
          </cell>
          <cell r="GQ342">
            <v>1682</v>
          </cell>
          <cell r="GR342">
            <v>1682</v>
          </cell>
        </row>
        <row r="343">
          <cell r="A343" t="str">
            <v>PAPBYL EV</v>
          </cell>
          <cell r="B343">
            <v>11</v>
          </cell>
          <cell r="C343" t="str">
            <v>2012 8</v>
          </cell>
          <cell r="D343">
            <v>41122</v>
          </cell>
          <cell r="E343">
            <v>1400</v>
          </cell>
          <cell r="F343" t="str">
            <v>Lækkun skv. fundargerð 169. fundar stjórnar frá 19. júlí 2009</v>
          </cell>
          <cell r="AA343" t="str">
            <v>2025 1</v>
          </cell>
          <cell r="AB343">
            <v>159</v>
          </cell>
          <cell r="AQ343" t="str">
            <v>RAF5LI FR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  <cell r="EQ343">
            <v>1000</v>
          </cell>
          <cell r="ER343">
            <v>1000</v>
          </cell>
          <cell r="ES343">
            <v>1000</v>
          </cell>
          <cell r="ET343">
            <v>1000</v>
          </cell>
          <cell r="EU343">
            <v>1000</v>
          </cell>
          <cell r="EV343">
            <v>1000</v>
          </cell>
          <cell r="EW343">
            <v>1001</v>
          </cell>
          <cell r="EX343">
            <v>1002</v>
          </cell>
          <cell r="EY343">
            <v>1003</v>
          </cell>
          <cell r="EZ343">
            <v>1004</v>
          </cell>
          <cell r="FA343">
            <v>1005</v>
          </cell>
          <cell r="FB343">
            <v>1006</v>
          </cell>
          <cell r="FC343">
            <v>1007</v>
          </cell>
          <cell r="FD343">
            <v>1008</v>
          </cell>
          <cell r="FE343">
            <v>1009</v>
          </cell>
          <cell r="FF343">
            <v>1010</v>
          </cell>
          <cell r="FG343">
            <v>1011</v>
          </cell>
          <cell r="FH343">
            <v>1012</v>
          </cell>
          <cell r="FI343">
            <v>1013</v>
          </cell>
          <cell r="FJ343">
            <v>1014</v>
          </cell>
          <cell r="FK343">
            <v>1015</v>
          </cell>
          <cell r="FL343">
            <v>1016</v>
          </cell>
          <cell r="FM343">
            <v>1017</v>
          </cell>
          <cell r="FN343">
            <v>1018</v>
          </cell>
          <cell r="FO343">
            <v>1019</v>
          </cell>
          <cell r="FP343">
            <v>1020</v>
          </cell>
          <cell r="FQ343">
            <v>1021</v>
          </cell>
          <cell r="FR343">
            <v>1022</v>
          </cell>
          <cell r="FS343">
            <v>1023</v>
          </cell>
          <cell r="FT343">
            <v>1024</v>
          </cell>
          <cell r="FU343">
            <v>1025</v>
          </cell>
          <cell r="FV343">
            <v>1026</v>
          </cell>
          <cell r="FW343">
            <v>1027</v>
          </cell>
          <cell r="FX343">
            <v>1028</v>
          </cell>
          <cell r="FY343">
            <v>1029</v>
          </cell>
          <cell r="FZ343">
            <v>1030</v>
          </cell>
          <cell r="GA343">
            <v>1031</v>
          </cell>
          <cell r="GB343">
            <v>1032</v>
          </cell>
          <cell r="GC343">
            <v>1033</v>
          </cell>
          <cell r="GD343">
            <v>1034</v>
          </cell>
          <cell r="GE343">
            <v>1035</v>
          </cell>
          <cell r="GF343">
            <v>1036</v>
          </cell>
          <cell r="GG343">
            <v>1037</v>
          </cell>
          <cell r="GH343">
            <v>1038</v>
          </cell>
          <cell r="GI343">
            <v>1039</v>
          </cell>
          <cell r="GJ343">
            <v>1040</v>
          </cell>
          <cell r="GK343">
            <v>1041</v>
          </cell>
          <cell r="GL343">
            <v>1042</v>
          </cell>
          <cell r="GM343">
            <v>1043</v>
          </cell>
          <cell r="GN343">
            <v>1044</v>
          </cell>
          <cell r="GO343">
            <v>1045</v>
          </cell>
          <cell r="GP343">
            <v>1046</v>
          </cell>
          <cell r="GQ343">
            <v>1047</v>
          </cell>
          <cell r="GR343">
            <v>1048</v>
          </cell>
        </row>
        <row r="344">
          <cell r="A344" t="str">
            <v>PAPSLE MO</v>
          </cell>
          <cell r="B344">
            <v>19</v>
          </cell>
          <cell r="C344" t="str">
            <v>2012 8</v>
          </cell>
          <cell r="D344">
            <v>41122</v>
          </cell>
          <cell r="E344">
            <v>1399</v>
          </cell>
          <cell r="F344" t="str">
            <v>Lækkun skv. fundargerð 169. fundar stjórnar frá 19. júlí 2010</v>
          </cell>
          <cell r="AA344" t="str">
            <v>2025 2</v>
          </cell>
          <cell r="AB344">
            <v>160</v>
          </cell>
          <cell r="AQ344" t="str">
            <v>RAF5LI OV</v>
          </cell>
          <cell r="CC344">
            <v>1446</v>
          </cell>
          <cell r="CD344">
            <v>1446</v>
          </cell>
          <cell r="CE344">
            <v>1446</v>
          </cell>
          <cell r="CF344">
            <v>1446</v>
          </cell>
          <cell r="CG344">
            <v>1446</v>
          </cell>
          <cell r="CH344">
            <v>1446</v>
          </cell>
          <cell r="CI344">
            <v>1446</v>
          </cell>
          <cell r="CJ344">
            <v>1446</v>
          </cell>
          <cell r="CK344">
            <v>1446</v>
          </cell>
          <cell r="CL344">
            <v>1446</v>
          </cell>
          <cell r="CM344">
            <v>1446</v>
          </cell>
          <cell r="CN344">
            <v>1446</v>
          </cell>
          <cell r="CO344">
            <v>1501</v>
          </cell>
          <cell r="CP344">
            <v>1501</v>
          </cell>
          <cell r="CQ344">
            <v>1501</v>
          </cell>
          <cell r="CR344">
            <v>1501</v>
          </cell>
          <cell r="CS344">
            <v>1501</v>
          </cell>
          <cell r="CT344">
            <v>1550</v>
          </cell>
          <cell r="CU344">
            <v>1550</v>
          </cell>
          <cell r="CV344">
            <v>1550</v>
          </cell>
          <cell r="CW344">
            <v>1550</v>
          </cell>
          <cell r="CX344">
            <v>1550</v>
          </cell>
          <cell r="CY344">
            <v>1550</v>
          </cell>
          <cell r="CZ344">
            <v>1550</v>
          </cell>
          <cell r="DA344">
            <v>1550</v>
          </cell>
          <cell r="DB344">
            <v>1550</v>
          </cell>
          <cell r="DC344">
            <v>1550</v>
          </cell>
          <cell r="DD344">
            <v>1550</v>
          </cell>
          <cell r="DE344">
            <v>1550</v>
          </cell>
          <cell r="DF344">
            <v>1550</v>
          </cell>
          <cell r="DG344">
            <v>1550</v>
          </cell>
          <cell r="DH344">
            <v>1550</v>
          </cell>
          <cell r="DI344">
            <v>1550</v>
          </cell>
          <cell r="DJ344">
            <v>1550</v>
          </cell>
          <cell r="DK344">
            <v>1550</v>
          </cell>
          <cell r="DL344">
            <v>1550</v>
          </cell>
          <cell r="DM344">
            <v>1550</v>
          </cell>
          <cell r="DN344">
            <v>1550</v>
          </cell>
          <cell r="DO344">
            <v>1550</v>
          </cell>
          <cell r="DP344">
            <v>1550</v>
          </cell>
          <cell r="DQ344">
            <v>1550</v>
          </cell>
          <cell r="DR344">
            <v>1550</v>
          </cell>
          <cell r="DS344">
            <v>1550</v>
          </cell>
          <cell r="DT344">
            <v>1550</v>
          </cell>
          <cell r="DU344">
            <v>1550</v>
          </cell>
          <cell r="DV344">
            <v>1550</v>
          </cell>
          <cell r="DW344">
            <v>1550</v>
          </cell>
          <cell r="DX344">
            <v>1550</v>
          </cell>
          <cell r="DY344">
            <v>1681</v>
          </cell>
          <cell r="DZ344">
            <v>1681</v>
          </cell>
          <cell r="EA344">
            <v>1681</v>
          </cell>
          <cell r="EB344">
            <v>1681</v>
          </cell>
          <cell r="EC344">
            <v>1681</v>
          </cell>
          <cell r="ED344">
            <v>1681</v>
          </cell>
          <cell r="EE344">
            <v>1681</v>
          </cell>
          <cell r="EF344">
            <v>1681</v>
          </cell>
          <cell r="EG344">
            <v>1681</v>
          </cell>
          <cell r="EH344">
            <v>1681</v>
          </cell>
          <cell r="EI344">
            <v>1681</v>
          </cell>
          <cell r="EJ344">
            <v>1681</v>
          </cell>
          <cell r="EK344">
            <v>1681</v>
          </cell>
          <cell r="EL344">
            <v>1681</v>
          </cell>
          <cell r="EM344">
            <v>1681</v>
          </cell>
          <cell r="EN344">
            <v>1681</v>
          </cell>
          <cell r="EO344">
            <v>1681</v>
          </cell>
          <cell r="EP344">
            <v>1681</v>
          </cell>
          <cell r="EQ344">
            <v>1681</v>
          </cell>
          <cell r="ER344">
            <v>1681</v>
          </cell>
          <cell r="ES344">
            <v>1681</v>
          </cell>
          <cell r="ET344">
            <v>1681</v>
          </cell>
          <cell r="EU344">
            <v>1681</v>
          </cell>
          <cell r="EV344">
            <v>1681</v>
          </cell>
          <cell r="EW344">
            <v>1681</v>
          </cell>
          <cell r="EX344">
            <v>1681</v>
          </cell>
          <cell r="EY344">
            <v>1681</v>
          </cell>
          <cell r="EZ344">
            <v>1681</v>
          </cell>
          <cell r="FA344">
            <v>1681</v>
          </cell>
          <cell r="FB344">
            <v>1681</v>
          </cell>
          <cell r="FC344">
            <v>1681</v>
          </cell>
          <cell r="FD344">
            <v>1681</v>
          </cell>
          <cell r="FE344">
            <v>1681</v>
          </cell>
          <cell r="FF344">
            <v>1681</v>
          </cell>
          <cell r="FG344">
            <v>1681</v>
          </cell>
          <cell r="FH344">
            <v>1681</v>
          </cell>
          <cell r="FI344">
            <v>1681</v>
          </cell>
          <cell r="FJ344">
            <v>1681</v>
          </cell>
          <cell r="FK344">
            <v>1681</v>
          </cell>
          <cell r="FL344">
            <v>1681</v>
          </cell>
          <cell r="FM344">
            <v>1681</v>
          </cell>
          <cell r="FN344">
            <v>1681</v>
          </cell>
          <cell r="FO344">
            <v>1681</v>
          </cell>
          <cell r="FP344">
            <v>1681</v>
          </cell>
          <cell r="FQ344">
            <v>1681</v>
          </cell>
          <cell r="FR344">
            <v>1681</v>
          </cell>
          <cell r="FS344">
            <v>1681</v>
          </cell>
          <cell r="FT344">
            <v>1681</v>
          </cell>
          <cell r="FU344">
            <v>1681</v>
          </cell>
          <cell r="FV344">
            <v>1681</v>
          </cell>
          <cell r="FW344">
            <v>1681</v>
          </cell>
          <cell r="FX344">
            <v>1681</v>
          </cell>
          <cell r="FY344">
            <v>1681</v>
          </cell>
          <cell r="FZ344">
            <v>1681</v>
          </cell>
          <cell r="GA344">
            <v>1681</v>
          </cell>
          <cell r="GB344">
            <v>1681</v>
          </cell>
          <cell r="GC344">
            <v>1681</v>
          </cell>
          <cell r="GD344">
            <v>1681</v>
          </cell>
          <cell r="GE344">
            <v>1681</v>
          </cell>
          <cell r="GF344">
            <v>1681</v>
          </cell>
          <cell r="GG344">
            <v>1681</v>
          </cell>
          <cell r="GH344">
            <v>1681</v>
          </cell>
          <cell r="GI344">
            <v>1681</v>
          </cell>
          <cell r="GJ344">
            <v>1681</v>
          </cell>
          <cell r="GK344">
            <v>1681</v>
          </cell>
          <cell r="GL344">
            <v>1681</v>
          </cell>
          <cell r="GM344">
            <v>1681</v>
          </cell>
          <cell r="GN344">
            <v>1681</v>
          </cell>
          <cell r="GO344">
            <v>1681</v>
          </cell>
          <cell r="GP344">
            <v>1681</v>
          </cell>
          <cell r="GQ344">
            <v>1681</v>
          </cell>
          <cell r="GR344">
            <v>1681</v>
          </cell>
        </row>
        <row r="345">
          <cell r="A345" t="str">
            <v>PAPSLE OV</v>
          </cell>
          <cell r="B345">
            <v>19</v>
          </cell>
          <cell r="C345" t="str">
            <v>2012 8</v>
          </cell>
          <cell r="D345">
            <v>41122</v>
          </cell>
          <cell r="E345">
            <v>1398</v>
          </cell>
          <cell r="F345" t="str">
            <v>Lækkun skv. fundargerð 169. fundar stjórnar frá 19. júlí 2011</v>
          </cell>
          <cell r="AA345" t="str">
            <v>2025 3</v>
          </cell>
          <cell r="AB345">
            <v>161</v>
          </cell>
          <cell r="AQ345" t="str">
            <v>RAF6UT AN</v>
          </cell>
          <cell r="CC345">
            <v>1445</v>
          </cell>
          <cell r="CD345">
            <v>1445</v>
          </cell>
          <cell r="CE345">
            <v>1445</v>
          </cell>
          <cell r="CF345">
            <v>1445</v>
          </cell>
          <cell r="CG345">
            <v>1445</v>
          </cell>
          <cell r="CH345">
            <v>1445</v>
          </cell>
          <cell r="CI345">
            <v>1445</v>
          </cell>
          <cell r="CJ345">
            <v>1445</v>
          </cell>
          <cell r="CK345">
            <v>1445</v>
          </cell>
          <cell r="CL345">
            <v>1445</v>
          </cell>
          <cell r="CM345">
            <v>1445</v>
          </cell>
          <cell r="CN345">
            <v>1445</v>
          </cell>
          <cell r="CO345">
            <v>1500</v>
          </cell>
          <cell r="CP345">
            <v>1500</v>
          </cell>
          <cell r="CQ345">
            <v>1500</v>
          </cell>
          <cell r="CR345">
            <v>1500</v>
          </cell>
          <cell r="CS345">
            <v>1500</v>
          </cell>
          <cell r="CT345">
            <v>1549</v>
          </cell>
          <cell r="CU345">
            <v>1549</v>
          </cell>
          <cell r="CV345">
            <v>1549</v>
          </cell>
          <cell r="CW345">
            <v>1549</v>
          </cell>
          <cell r="CX345">
            <v>1549</v>
          </cell>
          <cell r="CY345">
            <v>1549</v>
          </cell>
          <cell r="CZ345">
            <v>1549</v>
          </cell>
          <cell r="DA345">
            <v>1549</v>
          </cell>
          <cell r="DB345">
            <v>1549</v>
          </cell>
          <cell r="DC345">
            <v>1549</v>
          </cell>
          <cell r="DD345">
            <v>1549</v>
          </cell>
          <cell r="DE345">
            <v>1549</v>
          </cell>
          <cell r="DF345">
            <v>1549</v>
          </cell>
          <cell r="DG345">
            <v>1549</v>
          </cell>
          <cell r="DH345">
            <v>1549</v>
          </cell>
          <cell r="DI345">
            <v>1549</v>
          </cell>
          <cell r="DJ345">
            <v>1549</v>
          </cell>
          <cell r="DK345">
            <v>1549</v>
          </cell>
          <cell r="DL345">
            <v>1549</v>
          </cell>
          <cell r="DM345">
            <v>1549</v>
          </cell>
          <cell r="DN345">
            <v>1549</v>
          </cell>
          <cell r="DO345">
            <v>1549</v>
          </cell>
          <cell r="DP345">
            <v>1549</v>
          </cell>
          <cell r="DQ345">
            <v>1549</v>
          </cell>
          <cell r="DR345">
            <v>1549</v>
          </cell>
          <cell r="DS345">
            <v>1549</v>
          </cell>
          <cell r="DT345">
            <v>1549</v>
          </cell>
          <cell r="DU345">
            <v>1549</v>
          </cell>
          <cell r="DV345">
            <v>1549</v>
          </cell>
          <cell r="DW345">
            <v>1549</v>
          </cell>
          <cell r="DX345">
            <v>1549</v>
          </cell>
          <cell r="DY345">
            <v>1549</v>
          </cell>
          <cell r="DZ345">
            <v>1549</v>
          </cell>
          <cell r="EA345">
            <v>1549</v>
          </cell>
          <cell r="EB345">
            <v>1549</v>
          </cell>
          <cell r="EC345">
            <v>1549</v>
          </cell>
          <cell r="ED345">
            <v>1549</v>
          </cell>
          <cell r="EE345">
            <v>1549</v>
          </cell>
          <cell r="EF345">
            <v>1549</v>
          </cell>
          <cell r="EG345">
            <v>1549</v>
          </cell>
          <cell r="EH345">
            <v>1549</v>
          </cell>
          <cell r="EI345">
            <v>1549</v>
          </cell>
          <cell r="EJ345">
            <v>1549</v>
          </cell>
          <cell r="EK345">
            <v>1549</v>
          </cell>
          <cell r="EL345">
            <v>1549</v>
          </cell>
          <cell r="EM345">
            <v>1549</v>
          </cell>
          <cell r="EN345">
            <v>1549</v>
          </cell>
          <cell r="EO345">
            <v>1549</v>
          </cell>
          <cell r="EP345">
            <v>1549</v>
          </cell>
          <cell r="EQ345">
            <v>1549</v>
          </cell>
          <cell r="ER345">
            <v>1549</v>
          </cell>
          <cell r="ES345">
            <v>1549</v>
          </cell>
          <cell r="ET345">
            <v>1549</v>
          </cell>
          <cell r="EU345">
            <v>1549</v>
          </cell>
          <cell r="EV345">
            <v>1549</v>
          </cell>
          <cell r="EW345">
            <v>1549</v>
          </cell>
          <cell r="EX345">
            <v>1549</v>
          </cell>
          <cell r="EY345">
            <v>1549</v>
          </cell>
          <cell r="EZ345">
            <v>1549</v>
          </cell>
          <cell r="FA345">
            <v>1549</v>
          </cell>
          <cell r="FB345">
            <v>1549</v>
          </cell>
          <cell r="FC345">
            <v>1549</v>
          </cell>
          <cell r="FD345">
            <v>1549</v>
          </cell>
          <cell r="FE345">
            <v>1549</v>
          </cell>
          <cell r="FF345">
            <v>1549</v>
          </cell>
          <cell r="FG345">
            <v>1549</v>
          </cell>
          <cell r="FH345">
            <v>1549</v>
          </cell>
          <cell r="FI345">
            <v>1549</v>
          </cell>
          <cell r="FJ345">
            <v>1549</v>
          </cell>
          <cell r="FK345">
            <v>1549</v>
          </cell>
          <cell r="FL345">
            <v>1549</v>
          </cell>
          <cell r="FM345">
            <v>1549</v>
          </cell>
          <cell r="FN345">
            <v>1549</v>
          </cell>
          <cell r="FO345">
            <v>1549</v>
          </cell>
          <cell r="FP345">
            <v>1549</v>
          </cell>
          <cell r="FQ345">
            <v>1549</v>
          </cell>
          <cell r="FR345">
            <v>1549</v>
          </cell>
          <cell r="FS345">
            <v>1549</v>
          </cell>
          <cell r="FT345">
            <v>1549</v>
          </cell>
          <cell r="FU345">
            <v>1549</v>
          </cell>
          <cell r="FV345">
            <v>1549</v>
          </cell>
          <cell r="FW345">
            <v>1549</v>
          </cell>
          <cell r="FX345">
            <v>1549</v>
          </cell>
          <cell r="FY345">
            <v>1549</v>
          </cell>
          <cell r="FZ345">
            <v>1549</v>
          </cell>
          <cell r="GA345">
            <v>1549</v>
          </cell>
          <cell r="GB345">
            <v>1549</v>
          </cell>
          <cell r="GC345">
            <v>1549</v>
          </cell>
          <cell r="GD345">
            <v>1549</v>
          </cell>
          <cell r="GE345">
            <v>1549</v>
          </cell>
          <cell r="GF345">
            <v>1549</v>
          </cell>
          <cell r="GG345">
            <v>1549</v>
          </cell>
          <cell r="GH345">
            <v>1549</v>
          </cell>
          <cell r="GI345">
            <v>1549</v>
          </cell>
          <cell r="GJ345">
            <v>1549</v>
          </cell>
          <cell r="GK345">
            <v>1549</v>
          </cell>
          <cell r="GL345">
            <v>1549</v>
          </cell>
          <cell r="GM345">
            <v>1549</v>
          </cell>
          <cell r="GN345">
            <v>1549</v>
          </cell>
          <cell r="GO345">
            <v>1549</v>
          </cell>
          <cell r="GP345">
            <v>1549</v>
          </cell>
          <cell r="GQ345">
            <v>1549</v>
          </cell>
          <cell r="GR345">
            <v>1549</v>
          </cell>
        </row>
        <row r="346">
          <cell r="A346" t="str">
            <v>PAPSLE EV</v>
          </cell>
          <cell r="B346">
            <v>19</v>
          </cell>
          <cell r="C346" t="str">
            <v>2012 8</v>
          </cell>
          <cell r="D346">
            <v>41122</v>
          </cell>
          <cell r="E346">
            <v>1397</v>
          </cell>
          <cell r="F346" t="str">
            <v>Lækkun skv. fundargerð 169. fundar stjórnar frá 19. júlí 2012</v>
          </cell>
          <cell r="AA346" t="str">
            <v>2025 4</v>
          </cell>
          <cell r="AB346">
            <v>162</v>
          </cell>
          <cell r="AQ346" t="str">
            <v>RAF6UT EV</v>
          </cell>
          <cell r="CC346">
            <v>1444</v>
          </cell>
          <cell r="CD346">
            <v>1444</v>
          </cell>
          <cell r="CE346">
            <v>1444</v>
          </cell>
          <cell r="CF346">
            <v>1444</v>
          </cell>
          <cell r="CG346">
            <v>1444</v>
          </cell>
          <cell r="CH346">
            <v>1444</v>
          </cell>
          <cell r="CI346">
            <v>1444</v>
          </cell>
          <cell r="CJ346">
            <v>1444</v>
          </cell>
          <cell r="CK346">
            <v>1444</v>
          </cell>
          <cell r="CL346">
            <v>1444</v>
          </cell>
          <cell r="CM346">
            <v>1444</v>
          </cell>
          <cell r="CN346">
            <v>1444</v>
          </cell>
          <cell r="CO346">
            <v>1499</v>
          </cell>
          <cell r="CP346">
            <v>1499</v>
          </cell>
          <cell r="CQ346">
            <v>1499</v>
          </cell>
          <cell r="CR346">
            <v>1499</v>
          </cell>
          <cell r="CS346">
            <v>1499</v>
          </cell>
          <cell r="CT346">
            <v>1548</v>
          </cell>
          <cell r="CU346">
            <v>1548</v>
          </cell>
          <cell r="CV346">
            <v>1548</v>
          </cell>
          <cell r="CW346">
            <v>1548</v>
          </cell>
          <cell r="CX346">
            <v>1548</v>
          </cell>
          <cell r="CY346">
            <v>1548</v>
          </cell>
          <cell r="CZ346">
            <v>1548</v>
          </cell>
          <cell r="DA346">
            <v>1548</v>
          </cell>
          <cell r="DB346">
            <v>1548</v>
          </cell>
          <cell r="DC346">
            <v>1548</v>
          </cell>
          <cell r="DD346">
            <v>1548</v>
          </cell>
          <cell r="DE346">
            <v>1548</v>
          </cell>
          <cell r="DF346">
            <v>1548</v>
          </cell>
          <cell r="DG346">
            <v>1548</v>
          </cell>
          <cell r="DH346">
            <v>1548</v>
          </cell>
          <cell r="DI346">
            <v>1548</v>
          </cell>
          <cell r="DJ346">
            <v>1548</v>
          </cell>
          <cell r="DK346">
            <v>1548</v>
          </cell>
          <cell r="DL346">
            <v>1548</v>
          </cell>
          <cell r="DM346">
            <v>1548</v>
          </cell>
          <cell r="DN346">
            <v>1548</v>
          </cell>
          <cell r="DO346">
            <v>1548</v>
          </cell>
          <cell r="DP346">
            <v>1548</v>
          </cell>
          <cell r="DQ346">
            <v>1548</v>
          </cell>
          <cell r="DR346">
            <v>1548</v>
          </cell>
          <cell r="DS346">
            <v>1548</v>
          </cell>
          <cell r="DT346">
            <v>1548</v>
          </cell>
          <cell r="DU346">
            <v>1548</v>
          </cell>
          <cell r="DV346">
            <v>1548</v>
          </cell>
          <cell r="DW346">
            <v>1548</v>
          </cell>
          <cell r="DX346">
            <v>1548</v>
          </cell>
          <cell r="DY346">
            <v>1548</v>
          </cell>
          <cell r="DZ346">
            <v>1548</v>
          </cell>
          <cell r="EA346">
            <v>1548</v>
          </cell>
          <cell r="EB346">
            <v>1548</v>
          </cell>
          <cell r="EC346">
            <v>1548</v>
          </cell>
          <cell r="ED346">
            <v>1548</v>
          </cell>
          <cell r="EE346">
            <v>1548</v>
          </cell>
          <cell r="EF346">
            <v>1548</v>
          </cell>
          <cell r="EG346">
            <v>1548</v>
          </cell>
          <cell r="EH346">
            <v>1548</v>
          </cell>
          <cell r="EI346">
            <v>1548</v>
          </cell>
          <cell r="EJ346">
            <v>1548</v>
          </cell>
          <cell r="EK346">
            <v>1548</v>
          </cell>
          <cell r="EL346">
            <v>1548</v>
          </cell>
          <cell r="EM346">
            <v>1548</v>
          </cell>
          <cell r="EN346">
            <v>1548</v>
          </cell>
          <cell r="EO346">
            <v>1548</v>
          </cell>
          <cell r="EP346">
            <v>1548</v>
          </cell>
          <cell r="EQ346">
            <v>1548</v>
          </cell>
          <cell r="ER346">
            <v>1548</v>
          </cell>
          <cell r="ES346">
            <v>1548</v>
          </cell>
          <cell r="ET346">
            <v>1548</v>
          </cell>
          <cell r="EU346">
            <v>1548</v>
          </cell>
          <cell r="EV346">
            <v>1548</v>
          </cell>
          <cell r="EW346">
            <v>1548</v>
          </cell>
          <cell r="EX346">
            <v>1548</v>
          </cell>
          <cell r="EY346">
            <v>1548</v>
          </cell>
          <cell r="EZ346">
            <v>1548</v>
          </cell>
          <cell r="FA346">
            <v>1548</v>
          </cell>
          <cell r="FB346">
            <v>1548</v>
          </cell>
          <cell r="FC346">
            <v>1548</v>
          </cell>
          <cell r="FD346">
            <v>1548</v>
          </cell>
          <cell r="FE346">
            <v>1548</v>
          </cell>
          <cell r="FF346">
            <v>1548</v>
          </cell>
          <cell r="FG346">
            <v>1548</v>
          </cell>
          <cell r="FH346">
            <v>1548</v>
          </cell>
          <cell r="FI346">
            <v>1548</v>
          </cell>
          <cell r="FJ346">
            <v>1548</v>
          </cell>
          <cell r="FK346">
            <v>1548</v>
          </cell>
          <cell r="FL346">
            <v>1548</v>
          </cell>
          <cell r="FM346">
            <v>1548</v>
          </cell>
          <cell r="FN346">
            <v>1548</v>
          </cell>
          <cell r="FO346">
            <v>1548</v>
          </cell>
          <cell r="FP346">
            <v>1548</v>
          </cell>
          <cell r="FQ346">
            <v>1548</v>
          </cell>
          <cell r="FR346">
            <v>1548</v>
          </cell>
          <cell r="FS346">
            <v>1548</v>
          </cell>
          <cell r="FT346">
            <v>1548</v>
          </cell>
          <cell r="FU346">
            <v>1548</v>
          </cell>
          <cell r="FV346">
            <v>1548</v>
          </cell>
          <cell r="FW346">
            <v>1548</v>
          </cell>
          <cell r="FX346">
            <v>1548</v>
          </cell>
          <cell r="FY346">
            <v>1548</v>
          </cell>
          <cell r="FZ346">
            <v>1548</v>
          </cell>
          <cell r="GA346">
            <v>1548</v>
          </cell>
          <cell r="GB346">
            <v>1548</v>
          </cell>
          <cell r="GC346">
            <v>1548</v>
          </cell>
          <cell r="GD346">
            <v>1548</v>
          </cell>
          <cell r="GE346">
            <v>1548</v>
          </cell>
          <cell r="GF346">
            <v>1548</v>
          </cell>
          <cell r="GG346">
            <v>1548</v>
          </cell>
          <cell r="GH346">
            <v>1548</v>
          </cell>
          <cell r="GI346">
            <v>1548</v>
          </cell>
          <cell r="GJ346">
            <v>1548</v>
          </cell>
          <cell r="GK346">
            <v>1548</v>
          </cell>
          <cell r="GL346">
            <v>1548</v>
          </cell>
          <cell r="GM346">
            <v>1548</v>
          </cell>
          <cell r="GN346">
            <v>1548</v>
          </cell>
          <cell r="GO346">
            <v>1548</v>
          </cell>
          <cell r="GP346">
            <v>1548</v>
          </cell>
          <cell r="GQ346">
            <v>1548</v>
          </cell>
          <cell r="GR346">
            <v>1548</v>
          </cell>
        </row>
        <row r="347">
          <cell r="A347" t="str">
            <v>HALEFN FO</v>
          </cell>
          <cell r="B347">
            <v>254</v>
          </cell>
          <cell r="C347" t="str">
            <v>2012 7</v>
          </cell>
          <cell r="D347">
            <v>41091</v>
          </cell>
          <cell r="E347">
            <v>1396</v>
          </cell>
          <cell r="F347" t="str">
            <v xml:space="preserve">Hækkað endurgjald nokkurra spilliefna vegna hækkunar gjaldskrár Kölku. Ráðst. EV í OLISMU tekin út. Sbr. fundargerð stjórnar, 168, 2. liður. </v>
          </cell>
          <cell r="AA347" t="str">
            <v>2025 5</v>
          </cell>
          <cell r="AB347">
            <v>163</v>
          </cell>
          <cell r="AQ347" t="str">
            <v>RAF6UT FR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  <cell r="EQ347">
            <v>1000</v>
          </cell>
          <cell r="ER347">
            <v>1000</v>
          </cell>
          <cell r="ES347">
            <v>1000</v>
          </cell>
          <cell r="ET347">
            <v>1000</v>
          </cell>
          <cell r="EU347">
            <v>1000</v>
          </cell>
          <cell r="EV347">
            <v>1000</v>
          </cell>
          <cell r="EW347">
            <v>1001</v>
          </cell>
          <cell r="EX347">
            <v>1002</v>
          </cell>
          <cell r="EY347">
            <v>1003</v>
          </cell>
          <cell r="EZ347">
            <v>1004</v>
          </cell>
          <cell r="FA347">
            <v>1005</v>
          </cell>
          <cell r="FB347">
            <v>1006</v>
          </cell>
          <cell r="FC347">
            <v>1007</v>
          </cell>
          <cell r="FD347">
            <v>1008</v>
          </cell>
          <cell r="FE347">
            <v>1009</v>
          </cell>
          <cell r="FF347">
            <v>1010</v>
          </cell>
          <cell r="FG347">
            <v>1011</v>
          </cell>
          <cell r="FH347">
            <v>1012</v>
          </cell>
          <cell r="FI347">
            <v>1013</v>
          </cell>
          <cell r="FJ347">
            <v>1014</v>
          </cell>
          <cell r="FK347">
            <v>1015</v>
          </cell>
          <cell r="FL347">
            <v>1016</v>
          </cell>
          <cell r="FM347">
            <v>1017</v>
          </cell>
          <cell r="FN347">
            <v>1018</v>
          </cell>
          <cell r="FO347">
            <v>1019</v>
          </cell>
          <cell r="FP347">
            <v>1020</v>
          </cell>
          <cell r="FQ347">
            <v>1021</v>
          </cell>
          <cell r="FR347">
            <v>1022</v>
          </cell>
          <cell r="FS347">
            <v>1023</v>
          </cell>
          <cell r="FT347">
            <v>1024</v>
          </cell>
          <cell r="FU347">
            <v>1025</v>
          </cell>
          <cell r="FV347">
            <v>1026</v>
          </cell>
          <cell r="FW347">
            <v>1027</v>
          </cell>
          <cell r="FX347">
            <v>1028</v>
          </cell>
          <cell r="FY347">
            <v>1029</v>
          </cell>
          <cell r="FZ347">
            <v>1030</v>
          </cell>
          <cell r="GA347">
            <v>1031</v>
          </cell>
          <cell r="GB347">
            <v>1032</v>
          </cell>
          <cell r="GC347">
            <v>1033</v>
          </cell>
          <cell r="GD347">
            <v>1034</v>
          </cell>
          <cell r="GE347">
            <v>1035</v>
          </cell>
          <cell r="GF347">
            <v>1036</v>
          </cell>
          <cell r="GG347">
            <v>1037</v>
          </cell>
          <cell r="GH347">
            <v>1038</v>
          </cell>
          <cell r="GI347">
            <v>1039</v>
          </cell>
          <cell r="GJ347">
            <v>1040</v>
          </cell>
          <cell r="GK347">
            <v>1041</v>
          </cell>
          <cell r="GL347">
            <v>1042</v>
          </cell>
          <cell r="GM347">
            <v>1043</v>
          </cell>
          <cell r="GN347">
            <v>1044</v>
          </cell>
          <cell r="GO347">
            <v>1045</v>
          </cell>
          <cell r="GP347">
            <v>1046</v>
          </cell>
          <cell r="GQ347">
            <v>1047</v>
          </cell>
          <cell r="GR347">
            <v>1048</v>
          </cell>
        </row>
        <row r="348">
          <cell r="A348" t="str">
            <v>ISOSYA FO</v>
          </cell>
          <cell r="B348">
            <v>185</v>
          </cell>
          <cell r="C348" t="str">
            <v>2012 7</v>
          </cell>
          <cell r="D348">
            <v>41091</v>
          </cell>
          <cell r="E348">
            <v>1395</v>
          </cell>
          <cell r="F348" t="str">
            <v xml:space="preserve">Hækkað endurgjald nokkurra spilliefna vegna hækkunar gjaldskrár Kölku. Ráðst. EV í OLISMU tekin út. Sbr. fundargerð stjórnar, 168, 2. liður. </v>
          </cell>
          <cell r="AA348" t="str">
            <v>2025 6</v>
          </cell>
          <cell r="AB348">
            <v>164</v>
          </cell>
          <cell r="AQ348" t="str">
            <v>RAF6UT OV</v>
          </cell>
          <cell r="CC348">
            <v>1443</v>
          </cell>
          <cell r="CD348">
            <v>1443</v>
          </cell>
          <cell r="CE348">
            <v>1443</v>
          </cell>
          <cell r="CF348">
            <v>1443</v>
          </cell>
          <cell r="CG348">
            <v>1443</v>
          </cell>
          <cell r="CH348">
            <v>1443</v>
          </cell>
          <cell r="CI348">
            <v>1443</v>
          </cell>
          <cell r="CJ348">
            <v>1443</v>
          </cell>
          <cell r="CK348">
            <v>1443</v>
          </cell>
          <cell r="CL348">
            <v>1443</v>
          </cell>
          <cell r="CM348">
            <v>1443</v>
          </cell>
          <cell r="CN348">
            <v>1443</v>
          </cell>
          <cell r="CO348">
            <v>1498</v>
          </cell>
          <cell r="CP348">
            <v>1498</v>
          </cell>
          <cell r="CQ348">
            <v>1498</v>
          </cell>
          <cell r="CR348">
            <v>1498</v>
          </cell>
          <cell r="CS348">
            <v>1498</v>
          </cell>
          <cell r="CT348">
            <v>1547</v>
          </cell>
          <cell r="CU348">
            <v>1547</v>
          </cell>
          <cell r="CV348">
            <v>1547</v>
          </cell>
          <cell r="CW348">
            <v>1547</v>
          </cell>
          <cell r="CX348">
            <v>1547</v>
          </cell>
          <cell r="CY348">
            <v>1547</v>
          </cell>
          <cell r="CZ348">
            <v>1547</v>
          </cell>
          <cell r="DA348">
            <v>1547</v>
          </cell>
          <cell r="DB348">
            <v>1547</v>
          </cell>
          <cell r="DC348">
            <v>1547</v>
          </cell>
          <cell r="DD348">
            <v>1547</v>
          </cell>
          <cell r="DE348">
            <v>1547</v>
          </cell>
          <cell r="DF348">
            <v>1547</v>
          </cell>
          <cell r="DG348">
            <v>1547</v>
          </cell>
          <cell r="DH348">
            <v>1547</v>
          </cell>
          <cell r="DI348">
            <v>1547</v>
          </cell>
          <cell r="DJ348">
            <v>1547</v>
          </cell>
          <cell r="DK348">
            <v>1547</v>
          </cell>
          <cell r="DL348">
            <v>1547</v>
          </cell>
          <cell r="DM348">
            <v>1547</v>
          </cell>
          <cell r="DN348">
            <v>1547</v>
          </cell>
          <cell r="DO348">
            <v>1547</v>
          </cell>
          <cell r="DP348">
            <v>1547</v>
          </cell>
          <cell r="DQ348">
            <v>1547</v>
          </cell>
          <cell r="DR348">
            <v>1547</v>
          </cell>
          <cell r="DS348">
            <v>1547</v>
          </cell>
          <cell r="DT348">
            <v>1547</v>
          </cell>
          <cell r="DU348">
            <v>1547</v>
          </cell>
          <cell r="DV348">
            <v>1547</v>
          </cell>
          <cell r="DW348">
            <v>1547</v>
          </cell>
          <cell r="DX348">
            <v>1547</v>
          </cell>
          <cell r="DY348">
            <v>1547</v>
          </cell>
          <cell r="DZ348">
            <v>1547</v>
          </cell>
          <cell r="EA348">
            <v>1547</v>
          </cell>
          <cell r="EB348">
            <v>1547</v>
          </cell>
          <cell r="EC348">
            <v>1547</v>
          </cell>
          <cell r="ED348">
            <v>1547</v>
          </cell>
          <cell r="EE348">
            <v>1547</v>
          </cell>
          <cell r="EF348">
            <v>1547</v>
          </cell>
          <cell r="EG348">
            <v>1547</v>
          </cell>
          <cell r="EH348">
            <v>1547</v>
          </cell>
          <cell r="EI348">
            <v>1547</v>
          </cell>
          <cell r="EJ348">
            <v>1547</v>
          </cell>
          <cell r="EK348">
            <v>1547</v>
          </cell>
          <cell r="EL348">
            <v>1547</v>
          </cell>
          <cell r="EM348">
            <v>1547</v>
          </cell>
          <cell r="EN348">
            <v>1547</v>
          </cell>
          <cell r="EO348">
            <v>1547</v>
          </cell>
          <cell r="EP348">
            <v>1547</v>
          </cell>
          <cell r="EQ348">
            <v>1547</v>
          </cell>
          <cell r="ER348">
            <v>1547</v>
          </cell>
          <cell r="ES348">
            <v>1547</v>
          </cell>
          <cell r="ET348">
            <v>1547</v>
          </cell>
          <cell r="EU348">
            <v>1547</v>
          </cell>
          <cell r="EV348">
            <v>1547</v>
          </cell>
          <cell r="EW348">
            <v>1547</v>
          </cell>
          <cell r="EX348">
            <v>1547</v>
          </cell>
          <cell r="EY348">
            <v>1547</v>
          </cell>
          <cell r="EZ348">
            <v>1547</v>
          </cell>
          <cell r="FA348">
            <v>1547</v>
          </cell>
          <cell r="FB348">
            <v>1547</v>
          </cell>
          <cell r="FC348">
            <v>1547</v>
          </cell>
          <cell r="FD348">
            <v>1547</v>
          </cell>
          <cell r="FE348">
            <v>1547</v>
          </cell>
          <cell r="FF348">
            <v>1547</v>
          </cell>
          <cell r="FG348">
            <v>1547</v>
          </cell>
          <cell r="FH348">
            <v>1547</v>
          </cell>
          <cell r="FI348">
            <v>1547</v>
          </cell>
          <cell r="FJ348">
            <v>1547</v>
          </cell>
          <cell r="FK348">
            <v>1547</v>
          </cell>
          <cell r="FL348">
            <v>1547</v>
          </cell>
          <cell r="FM348">
            <v>1547</v>
          </cell>
          <cell r="FN348">
            <v>1547</v>
          </cell>
          <cell r="FO348">
            <v>1547</v>
          </cell>
          <cell r="FP348">
            <v>1547</v>
          </cell>
          <cell r="FQ348">
            <v>1547</v>
          </cell>
          <cell r="FR348">
            <v>1547</v>
          </cell>
          <cell r="FS348">
            <v>1547</v>
          </cell>
          <cell r="FT348">
            <v>1547</v>
          </cell>
          <cell r="FU348">
            <v>1547</v>
          </cell>
          <cell r="FV348">
            <v>1547</v>
          </cell>
          <cell r="FW348">
            <v>1547</v>
          </cell>
          <cell r="FX348">
            <v>1547</v>
          </cell>
          <cell r="FY348">
            <v>1547</v>
          </cell>
          <cell r="FZ348">
            <v>1547</v>
          </cell>
          <cell r="GA348">
            <v>1547</v>
          </cell>
          <cell r="GB348">
            <v>1547</v>
          </cell>
          <cell r="GC348">
            <v>1547</v>
          </cell>
          <cell r="GD348">
            <v>1547</v>
          </cell>
          <cell r="GE348">
            <v>1547</v>
          </cell>
          <cell r="GF348">
            <v>1547</v>
          </cell>
          <cell r="GG348">
            <v>1547</v>
          </cell>
          <cell r="GH348">
            <v>1547</v>
          </cell>
          <cell r="GI348">
            <v>1547</v>
          </cell>
          <cell r="GJ348">
            <v>1547</v>
          </cell>
          <cell r="GK348">
            <v>1547</v>
          </cell>
          <cell r="GL348">
            <v>1547</v>
          </cell>
          <cell r="GM348">
            <v>1547</v>
          </cell>
          <cell r="GN348">
            <v>1547</v>
          </cell>
          <cell r="GO348">
            <v>1547</v>
          </cell>
          <cell r="GP348">
            <v>1547</v>
          </cell>
          <cell r="GQ348">
            <v>1547</v>
          </cell>
          <cell r="GR348">
            <v>1547</v>
          </cell>
        </row>
        <row r="349">
          <cell r="A349" t="str">
            <v>MALING FO</v>
          </cell>
          <cell r="B349">
            <v>158</v>
          </cell>
          <cell r="C349" t="str">
            <v>2012 7</v>
          </cell>
          <cell r="D349">
            <v>41091</v>
          </cell>
          <cell r="E349">
            <v>1394</v>
          </cell>
          <cell r="F349" t="str">
            <v xml:space="preserve">Hækkað endurgjald nokkurra spilliefna vegna hækkunar gjaldskrár Kölku. Ráðst. EV í OLISMU tekin út. Sbr. fundargerð stjórnar, 168, 2. liður. </v>
          </cell>
          <cell r="AA349" t="str">
            <v>2025 7</v>
          </cell>
          <cell r="AB349">
            <v>165</v>
          </cell>
          <cell r="AQ349" t="str">
            <v>RAGEYM EV</v>
          </cell>
          <cell r="AR349">
            <v>1354</v>
          </cell>
          <cell r="AS349">
            <v>1354</v>
          </cell>
          <cell r="AT349">
            <v>1354</v>
          </cell>
          <cell r="AU349">
            <v>1354</v>
          </cell>
          <cell r="AV349">
            <v>1354</v>
          </cell>
          <cell r="AW349">
            <v>1354</v>
          </cell>
          <cell r="AX349">
            <v>1354</v>
          </cell>
          <cell r="AY349">
            <v>1354</v>
          </cell>
          <cell r="AZ349">
            <v>1354</v>
          </cell>
          <cell r="BA349">
            <v>1354</v>
          </cell>
          <cell r="BB349">
            <v>1354</v>
          </cell>
          <cell r="BC349">
            <v>1354</v>
          </cell>
          <cell r="BD349">
            <v>1354</v>
          </cell>
          <cell r="BE349">
            <v>1354</v>
          </cell>
          <cell r="BF349">
            <v>1354</v>
          </cell>
          <cell r="BG349">
            <v>1354</v>
          </cell>
          <cell r="BH349">
            <v>1354</v>
          </cell>
          <cell r="BI349">
            <v>1354</v>
          </cell>
          <cell r="BJ349">
            <v>1354</v>
          </cell>
          <cell r="BK349">
            <v>1354</v>
          </cell>
          <cell r="BL349">
            <v>1409</v>
          </cell>
          <cell r="BM349">
            <v>1409</v>
          </cell>
          <cell r="BN349">
            <v>1409</v>
          </cell>
          <cell r="BO349">
            <v>1409</v>
          </cell>
          <cell r="BP349">
            <v>1409</v>
          </cell>
          <cell r="BQ349">
            <v>1409</v>
          </cell>
          <cell r="BR349">
            <v>1409</v>
          </cell>
          <cell r="BS349">
            <v>1409</v>
          </cell>
          <cell r="BT349">
            <v>1409</v>
          </cell>
          <cell r="BU349">
            <v>1409</v>
          </cell>
          <cell r="BV349">
            <v>1409</v>
          </cell>
          <cell r="BW349">
            <v>1409</v>
          </cell>
          <cell r="BX349">
            <v>1409</v>
          </cell>
          <cell r="BY349">
            <v>1409</v>
          </cell>
          <cell r="BZ349">
            <v>1409</v>
          </cell>
          <cell r="CA349">
            <v>1409</v>
          </cell>
          <cell r="CB349">
            <v>1409</v>
          </cell>
          <cell r="CC349">
            <v>1409</v>
          </cell>
          <cell r="CD349">
            <v>1409</v>
          </cell>
          <cell r="CE349">
            <v>1409</v>
          </cell>
          <cell r="CF349">
            <v>1409</v>
          </cell>
          <cell r="CG349">
            <v>1409</v>
          </cell>
          <cell r="CH349">
            <v>1409</v>
          </cell>
          <cell r="CI349">
            <v>1409</v>
          </cell>
          <cell r="CJ349">
            <v>1409</v>
          </cell>
          <cell r="CK349">
            <v>1409</v>
          </cell>
          <cell r="CL349">
            <v>1409</v>
          </cell>
          <cell r="CM349">
            <v>1409</v>
          </cell>
          <cell r="CN349">
            <v>1409</v>
          </cell>
          <cell r="CO349">
            <v>1409</v>
          </cell>
          <cell r="CP349">
            <v>1409</v>
          </cell>
          <cell r="CQ349">
            <v>1409</v>
          </cell>
          <cell r="CR349">
            <v>1409</v>
          </cell>
          <cell r="CS349">
            <v>1409</v>
          </cell>
          <cell r="CT349">
            <v>1409</v>
          </cell>
          <cell r="CU349">
            <v>1409</v>
          </cell>
          <cell r="CV349">
            <v>1409</v>
          </cell>
          <cell r="CW349">
            <v>1409</v>
          </cell>
          <cell r="CX349">
            <v>1409</v>
          </cell>
          <cell r="CY349">
            <v>1409</v>
          </cell>
          <cell r="CZ349">
            <v>1409</v>
          </cell>
          <cell r="DA349">
            <v>1409</v>
          </cell>
          <cell r="DB349">
            <v>1409</v>
          </cell>
          <cell r="DC349">
            <v>1409</v>
          </cell>
          <cell r="DD349">
            <v>1409</v>
          </cell>
          <cell r="DE349">
            <v>1409</v>
          </cell>
          <cell r="DF349">
            <v>1409</v>
          </cell>
          <cell r="DG349">
            <v>1409</v>
          </cell>
          <cell r="DH349">
            <v>1409</v>
          </cell>
          <cell r="DI349">
            <v>1409</v>
          </cell>
          <cell r="DJ349">
            <v>1409</v>
          </cell>
          <cell r="DK349">
            <v>1409</v>
          </cell>
          <cell r="DL349">
            <v>1409</v>
          </cell>
          <cell r="DM349">
            <v>1409</v>
          </cell>
          <cell r="DN349">
            <v>1409</v>
          </cell>
          <cell r="DO349">
            <v>1409</v>
          </cell>
          <cell r="DP349">
            <v>1409</v>
          </cell>
          <cell r="DQ349">
            <v>1409</v>
          </cell>
          <cell r="DR349">
            <v>1409</v>
          </cell>
          <cell r="DS349">
            <v>1409</v>
          </cell>
          <cell r="DT349">
            <v>1409</v>
          </cell>
          <cell r="DU349">
            <v>1409</v>
          </cell>
          <cell r="DV349">
            <v>1409</v>
          </cell>
          <cell r="DW349">
            <v>1409</v>
          </cell>
          <cell r="DX349">
            <v>1409</v>
          </cell>
          <cell r="DY349">
            <v>1409</v>
          </cell>
          <cell r="DZ349">
            <v>1409</v>
          </cell>
          <cell r="EA349">
            <v>1409</v>
          </cell>
          <cell r="EB349">
            <v>1409</v>
          </cell>
          <cell r="EC349">
            <v>1409</v>
          </cell>
          <cell r="ED349">
            <v>1409</v>
          </cell>
          <cell r="EE349">
            <v>1409</v>
          </cell>
          <cell r="EF349">
            <v>1409</v>
          </cell>
          <cell r="EG349">
            <v>1409</v>
          </cell>
          <cell r="EH349">
            <v>1409</v>
          </cell>
          <cell r="EI349">
            <v>1409</v>
          </cell>
          <cell r="EJ349">
            <v>1409</v>
          </cell>
          <cell r="EK349">
            <v>1409</v>
          </cell>
          <cell r="EL349">
            <v>1409</v>
          </cell>
          <cell r="EM349">
            <v>1409</v>
          </cell>
          <cell r="EN349">
            <v>1409</v>
          </cell>
          <cell r="EO349">
            <v>1409</v>
          </cell>
          <cell r="EP349">
            <v>1409</v>
          </cell>
          <cell r="EQ349">
            <v>1409</v>
          </cell>
          <cell r="ER349">
            <v>1409</v>
          </cell>
          <cell r="ES349">
            <v>1409</v>
          </cell>
          <cell r="ET349">
            <v>1409</v>
          </cell>
          <cell r="EU349">
            <v>1409</v>
          </cell>
          <cell r="EV349">
            <v>1409</v>
          </cell>
          <cell r="EW349">
            <v>1409</v>
          </cell>
          <cell r="EX349">
            <v>1409</v>
          </cell>
          <cell r="EY349">
            <v>1409</v>
          </cell>
          <cell r="EZ349">
            <v>1409</v>
          </cell>
          <cell r="FA349">
            <v>1409</v>
          </cell>
          <cell r="FB349">
            <v>1409</v>
          </cell>
          <cell r="FC349">
            <v>1409</v>
          </cell>
          <cell r="FD349">
            <v>1409</v>
          </cell>
          <cell r="FE349">
            <v>1409</v>
          </cell>
          <cell r="FF349">
            <v>1409</v>
          </cell>
          <cell r="FG349">
            <v>1409</v>
          </cell>
          <cell r="FH349">
            <v>1409</v>
          </cell>
          <cell r="FI349">
            <v>1409</v>
          </cell>
          <cell r="FJ349">
            <v>1409</v>
          </cell>
          <cell r="FK349">
            <v>1409</v>
          </cell>
          <cell r="FL349">
            <v>1409</v>
          </cell>
          <cell r="FM349">
            <v>1409</v>
          </cell>
          <cell r="FN349">
            <v>1409</v>
          </cell>
          <cell r="FO349">
            <v>1409</v>
          </cell>
          <cell r="FP349">
            <v>1409</v>
          </cell>
          <cell r="FQ349">
            <v>1409</v>
          </cell>
          <cell r="FR349">
            <v>1409</v>
          </cell>
          <cell r="FS349">
            <v>1409</v>
          </cell>
          <cell r="FT349">
            <v>1409</v>
          </cell>
          <cell r="FU349">
            <v>1409</v>
          </cell>
          <cell r="FV349">
            <v>1409</v>
          </cell>
          <cell r="FW349">
            <v>1409</v>
          </cell>
          <cell r="FX349">
            <v>1409</v>
          </cell>
          <cell r="FY349">
            <v>1409</v>
          </cell>
          <cell r="FZ349">
            <v>1409</v>
          </cell>
          <cell r="GA349">
            <v>1409</v>
          </cell>
          <cell r="GB349">
            <v>1409</v>
          </cell>
          <cell r="GC349">
            <v>1409</v>
          </cell>
          <cell r="GD349">
            <v>1409</v>
          </cell>
          <cell r="GE349">
            <v>1409</v>
          </cell>
          <cell r="GF349">
            <v>1409</v>
          </cell>
          <cell r="GG349">
            <v>1409</v>
          </cell>
          <cell r="GH349">
            <v>1409</v>
          </cell>
          <cell r="GI349">
            <v>1409</v>
          </cell>
          <cell r="GJ349">
            <v>1409</v>
          </cell>
          <cell r="GK349">
            <v>1409</v>
          </cell>
          <cell r="GL349">
            <v>1409</v>
          </cell>
          <cell r="GM349">
            <v>1409</v>
          </cell>
          <cell r="GN349">
            <v>1409</v>
          </cell>
          <cell r="GO349">
            <v>1409</v>
          </cell>
          <cell r="GP349">
            <v>1409</v>
          </cell>
          <cell r="GQ349">
            <v>1409</v>
          </cell>
          <cell r="GR349">
            <v>1409</v>
          </cell>
        </row>
        <row r="350">
          <cell r="A350" t="str">
            <v>MALING UM</v>
          </cell>
          <cell r="B350">
            <v>158</v>
          </cell>
          <cell r="C350" t="str">
            <v>2012 7</v>
          </cell>
          <cell r="D350">
            <v>41091</v>
          </cell>
          <cell r="E350">
            <v>1393</v>
          </cell>
          <cell r="F350" t="str">
            <v xml:space="preserve">Hækkað endurgjald nokkurra spilliefna vegna hækkunar gjaldskrár Kölku. Ráðst. EV í OLISMU tekin út. Sbr. fundargerð stjórnar, 168, 2. liður. </v>
          </cell>
          <cell r="AA350" t="str">
            <v>2025 8</v>
          </cell>
          <cell r="AB350">
            <v>166</v>
          </cell>
          <cell r="AQ350" t="str">
            <v>RAGEYM FR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  <cell r="EQ350">
            <v>1000</v>
          </cell>
          <cell r="ER350">
            <v>1000</v>
          </cell>
          <cell r="ES350">
            <v>1000</v>
          </cell>
          <cell r="ET350">
            <v>1000</v>
          </cell>
          <cell r="EU350">
            <v>1000</v>
          </cell>
          <cell r="EV350">
            <v>1000</v>
          </cell>
          <cell r="EW350">
            <v>1000</v>
          </cell>
          <cell r="EX350">
            <v>1000</v>
          </cell>
          <cell r="EY350">
            <v>1000</v>
          </cell>
          <cell r="EZ350">
            <v>1000</v>
          </cell>
          <cell r="FA350">
            <v>1000</v>
          </cell>
          <cell r="FB350">
            <v>1000</v>
          </cell>
          <cell r="FC350">
            <v>1000</v>
          </cell>
          <cell r="FD350">
            <v>1000</v>
          </cell>
          <cell r="FE350">
            <v>1000</v>
          </cell>
          <cell r="FF350">
            <v>1000</v>
          </cell>
          <cell r="FG350">
            <v>1000</v>
          </cell>
          <cell r="FH350">
            <v>1000</v>
          </cell>
          <cell r="FI350">
            <v>1000</v>
          </cell>
          <cell r="FJ350">
            <v>1000</v>
          </cell>
          <cell r="FK350">
            <v>1000</v>
          </cell>
          <cell r="FL350">
            <v>1000</v>
          </cell>
          <cell r="FM350">
            <v>1000</v>
          </cell>
          <cell r="FN350">
            <v>1000</v>
          </cell>
          <cell r="FO350">
            <v>1000</v>
          </cell>
          <cell r="FP350">
            <v>1000</v>
          </cell>
          <cell r="FQ350">
            <v>1000</v>
          </cell>
          <cell r="FR350">
            <v>1000</v>
          </cell>
          <cell r="FS350">
            <v>1000</v>
          </cell>
          <cell r="FT350">
            <v>1000</v>
          </cell>
          <cell r="FU350">
            <v>1000</v>
          </cell>
          <cell r="FV350">
            <v>1000</v>
          </cell>
          <cell r="FW350">
            <v>1000</v>
          </cell>
          <cell r="FX350">
            <v>1000</v>
          </cell>
          <cell r="FY350">
            <v>1000</v>
          </cell>
          <cell r="FZ350">
            <v>1000</v>
          </cell>
          <cell r="GA350">
            <v>1000</v>
          </cell>
          <cell r="GB350">
            <v>1000</v>
          </cell>
          <cell r="GC350">
            <v>1000</v>
          </cell>
          <cell r="GD350">
            <v>1000</v>
          </cell>
          <cell r="GE350">
            <v>1000</v>
          </cell>
          <cell r="GF350">
            <v>1000</v>
          </cell>
          <cell r="GG350">
            <v>1000</v>
          </cell>
          <cell r="GH350">
            <v>1000</v>
          </cell>
          <cell r="GI350">
            <v>1000</v>
          </cell>
          <cell r="GJ350">
            <v>1000</v>
          </cell>
          <cell r="GK350">
            <v>1000</v>
          </cell>
          <cell r="GL350">
            <v>1000</v>
          </cell>
          <cell r="GM350">
            <v>1000</v>
          </cell>
          <cell r="GN350">
            <v>1000</v>
          </cell>
          <cell r="GO350">
            <v>1000</v>
          </cell>
          <cell r="GP350">
            <v>1000</v>
          </cell>
          <cell r="GQ350">
            <v>1000</v>
          </cell>
          <cell r="GR350">
            <v>1000</v>
          </cell>
        </row>
        <row r="351">
          <cell r="A351" t="str">
            <v>MALKIT FO</v>
          </cell>
          <cell r="B351">
            <v>174</v>
          </cell>
          <cell r="C351" t="str">
            <v>2012 7</v>
          </cell>
          <cell r="D351">
            <v>41091</v>
          </cell>
          <cell r="E351">
            <v>1392</v>
          </cell>
          <cell r="F351" t="str">
            <v xml:space="preserve">Hækkað endurgjald nokkurra spilliefna vegna hækkunar gjaldskrár Kölku. Ráðst. EV í OLISMU tekin út. Sbr. fundargerð stjórnar, 168, 2. liður. </v>
          </cell>
          <cell r="AA351" t="str">
            <v>2025 9</v>
          </cell>
          <cell r="AB351">
            <v>167</v>
          </cell>
          <cell r="AQ351" t="str">
            <v>RAHBLA FR</v>
          </cell>
          <cell r="AR351">
            <v>1000</v>
          </cell>
          <cell r="AS351">
            <v>1000</v>
          </cell>
          <cell r="AT351">
            <v>1000</v>
          </cell>
          <cell r="AU351">
            <v>1000</v>
          </cell>
          <cell r="AV351">
            <v>1000</v>
          </cell>
          <cell r="AW351">
            <v>1000</v>
          </cell>
          <cell r="AX351">
            <v>1000</v>
          </cell>
          <cell r="AY351">
            <v>1000</v>
          </cell>
          <cell r="AZ351">
            <v>1000</v>
          </cell>
          <cell r="BA351">
            <v>1000</v>
          </cell>
          <cell r="BB351">
            <v>1000</v>
          </cell>
          <cell r="BC351">
            <v>1000</v>
          </cell>
          <cell r="BD351">
            <v>1000</v>
          </cell>
          <cell r="BE351">
            <v>1000</v>
          </cell>
          <cell r="BF351">
            <v>1000</v>
          </cell>
          <cell r="BG351">
            <v>1000</v>
          </cell>
          <cell r="BH351">
            <v>1000</v>
          </cell>
          <cell r="BI351">
            <v>1000</v>
          </cell>
          <cell r="BJ351">
            <v>1000</v>
          </cell>
          <cell r="BK351">
            <v>1000</v>
          </cell>
          <cell r="BL351">
            <v>1000</v>
          </cell>
          <cell r="BM351">
            <v>1000</v>
          </cell>
          <cell r="BN351">
            <v>1000</v>
          </cell>
          <cell r="BO351">
            <v>1000</v>
          </cell>
          <cell r="BP351">
            <v>1000</v>
          </cell>
          <cell r="BQ351">
            <v>1000</v>
          </cell>
          <cell r="BR351">
            <v>1000</v>
          </cell>
          <cell r="BS351">
            <v>1000</v>
          </cell>
          <cell r="BT351">
            <v>1000</v>
          </cell>
          <cell r="BU351">
            <v>1000</v>
          </cell>
          <cell r="BV351">
            <v>1000</v>
          </cell>
          <cell r="BW351">
            <v>1000</v>
          </cell>
          <cell r="BX351">
            <v>1000</v>
          </cell>
          <cell r="BY351">
            <v>1000</v>
          </cell>
          <cell r="BZ351">
            <v>1000</v>
          </cell>
          <cell r="CA351">
            <v>1000</v>
          </cell>
          <cell r="CB351">
            <v>1000</v>
          </cell>
          <cell r="CC351">
            <v>1000</v>
          </cell>
          <cell r="CD351">
            <v>1000</v>
          </cell>
          <cell r="CE351">
            <v>1000</v>
          </cell>
          <cell r="CF351">
            <v>1000</v>
          </cell>
          <cell r="CG351">
            <v>1000</v>
          </cell>
          <cell r="CH351">
            <v>1000</v>
          </cell>
          <cell r="CI351">
            <v>1000</v>
          </cell>
          <cell r="CJ351">
            <v>1000</v>
          </cell>
          <cell r="CK351">
            <v>1000</v>
          </cell>
          <cell r="CL351">
            <v>1000</v>
          </cell>
          <cell r="CM351">
            <v>1000</v>
          </cell>
          <cell r="CN351">
            <v>1000</v>
          </cell>
          <cell r="CO351">
            <v>1000</v>
          </cell>
          <cell r="CP351">
            <v>1000</v>
          </cell>
          <cell r="CQ351">
            <v>1000</v>
          </cell>
          <cell r="CR351">
            <v>1000</v>
          </cell>
          <cell r="CS351">
            <v>1000</v>
          </cell>
          <cell r="CT351">
            <v>1000</v>
          </cell>
          <cell r="CU351">
            <v>1000</v>
          </cell>
          <cell r="CV351">
            <v>1000</v>
          </cell>
          <cell r="CW351">
            <v>1000</v>
          </cell>
          <cell r="CX351">
            <v>1000</v>
          </cell>
          <cell r="CY351">
            <v>1000</v>
          </cell>
          <cell r="CZ351">
            <v>1000</v>
          </cell>
          <cell r="DA351">
            <v>1000</v>
          </cell>
          <cell r="DB351">
            <v>1000</v>
          </cell>
          <cell r="DC351">
            <v>1000</v>
          </cell>
          <cell r="DD351">
            <v>1000</v>
          </cell>
          <cell r="DE351">
            <v>1000</v>
          </cell>
          <cell r="DF351">
            <v>1000</v>
          </cell>
          <cell r="DG351">
            <v>1000</v>
          </cell>
          <cell r="DH351">
            <v>1000</v>
          </cell>
          <cell r="DI351">
            <v>1000</v>
          </cell>
          <cell r="DJ351">
            <v>1000</v>
          </cell>
          <cell r="DK351">
            <v>1000</v>
          </cell>
          <cell r="DL351">
            <v>1000</v>
          </cell>
          <cell r="DM351">
            <v>1000</v>
          </cell>
          <cell r="DN351">
            <v>1000</v>
          </cell>
          <cell r="DO351">
            <v>1000</v>
          </cell>
          <cell r="DP351">
            <v>1000</v>
          </cell>
          <cell r="DQ351">
            <v>1000</v>
          </cell>
          <cell r="DR351">
            <v>1000</v>
          </cell>
          <cell r="DS351">
            <v>1000</v>
          </cell>
          <cell r="DT351">
            <v>1000</v>
          </cell>
          <cell r="DU351">
            <v>1000</v>
          </cell>
          <cell r="DV351">
            <v>1000</v>
          </cell>
          <cell r="DW351">
            <v>1000</v>
          </cell>
          <cell r="DX351">
            <v>1000</v>
          </cell>
          <cell r="DY351">
            <v>1000</v>
          </cell>
          <cell r="DZ351">
            <v>1000</v>
          </cell>
          <cell r="EA351">
            <v>1000</v>
          </cell>
          <cell r="EB351">
            <v>1000</v>
          </cell>
          <cell r="EC351">
            <v>1000</v>
          </cell>
          <cell r="ED351">
            <v>1000</v>
          </cell>
          <cell r="EE351">
            <v>1000</v>
          </cell>
          <cell r="EF351">
            <v>1000</v>
          </cell>
          <cell r="EG351">
            <v>1000</v>
          </cell>
          <cell r="EH351">
            <v>1000</v>
          </cell>
          <cell r="EI351">
            <v>1000</v>
          </cell>
          <cell r="EJ351">
            <v>1000</v>
          </cell>
          <cell r="EK351">
            <v>1000</v>
          </cell>
          <cell r="EL351">
            <v>1000</v>
          </cell>
          <cell r="EM351">
            <v>1000</v>
          </cell>
          <cell r="EN351">
            <v>1000</v>
          </cell>
          <cell r="EO351">
            <v>1000</v>
          </cell>
          <cell r="EP351">
            <v>1000</v>
          </cell>
          <cell r="EQ351">
            <v>1000</v>
          </cell>
          <cell r="ER351">
            <v>1000</v>
          </cell>
          <cell r="ES351">
            <v>1000</v>
          </cell>
          <cell r="ET351">
            <v>1000</v>
          </cell>
          <cell r="EU351">
            <v>1000</v>
          </cell>
          <cell r="EV351">
            <v>1000</v>
          </cell>
          <cell r="EW351">
            <v>1000</v>
          </cell>
          <cell r="EX351">
            <v>1000</v>
          </cell>
          <cell r="EY351">
            <v>1000</v>
          </cell>
          <cell r="EZ351">
            <v>1000</v>
          </cell>
          <cell r="FA351">
            <v>1000</v>
          </cell>
          <cell r="FB351">
            <v>1000</v>
          </cell>
          <cell r="FC351">
            <v>1000</v>
          </cell>
          <cell r="FD351">
            <v>1000</v>
          </cell>
          <cell r="FE351">
            <v>1000</v>
          </cell>
          <cell r="FF351">
            <v>1000</v>
          </cell>
          <cell r="FG351">
            <v>1000</v>
          </cell>
          <cell r="FH351">
            <v>1000</v>
          </cell>
          <cell r="FI351">
            <v>1000</v>
          </cell>
          <cell r="FJ351">
            <v>1000</v>
          </cell>
          <cell r="FK351">
            <v>1000</v>
          </cell>
          <cell r="FL351">
            <v>1000</v>
          </cell>
          <cell r="FM351">
            <v>1000</v>
          </cell>
          <cell r="FN351">
            <v>1000</v>
          </cell>
          <cell r="FO351">
            <v>1000</v>
          </cell>
          <cell r="FP351">
            <v>1000</v>
          </cell>
          <cell r="FQ351">
            <v>1000</v>
          </cell>
          <cell r="FR351">
            <v>1000</v>
          </cell>
          <cell r="FS351">
            <v>1000</v>
          </cell>
          <cell r="FT351">
            <v>1000</v>
          </cell>
          <cell r="FU351">
            <v>1000</v>
          </cell>
          <cell r="FV351">
            <v>1000</v>
          </cell>
          <cell r="FW351">
            <v>1000</v>
          </cell>
          <cell r="FX351">
            <v>1000</v>
          </cell>
          <cell r="FY351">
            <v>1000</v>
          </cell>
          <cell r="FZ351">
            <v>1000</v>
          </cell>
          <cell r="GA351">
            <v>1000</v>
          </cell>
          <cell r="GB351">
            <v>1000</v>
          </cell>
          <cell r="GC351">
            <v>1000</v>
          </cell>
          <cell r="GD351">
            <v>1000</v>
          </cell>
          <cell r="GE351">
            <v>1000</v>
          </cell>
          <cell r="GF351">
            <v>1000</v>
          </cell>
          <cell r="GG351">
            <v>1000</v>
          </cell>
          <cell r="GH351">
            <v>1000</v>
          </cell>
          <cell r="GI351">
            <v>1000</v>
          </cell>
          <cell r="GJ351">
            <v>1000</v>
          </cell>
          <cell r="GK351">
            <v>1000</v>
          </cell>
          <cell r="GL351">
            <v>1000</v>
          </cell>
          <cell r="GM351">
            <v>1000</v>
          </cell>
          <cell r="GN351">
            <v>1000</v>
          </cell>
          <cell r="GO351">
            <v>1000</v>
          </cell>
          <cell r="GP351">
            <v>1000</v>
          </cell>
          <cell r="GQ351">
            <v>1000</v>
          </cell>
          <cell r="GR351">
            <v>1000</v>
          </cell>
        </row>
        <row r="352">
          <cell r="A352" t="str">
            <v>MALKIT UM</v>
          </cell>
          <cell r="B352">
            <v>174</v>
          </cell>
          <cell r="C352" t="str">
            <v>2012 7</v>
          </cell>
          <cell r="D352">
            <v>41091</v>
          </cell>
          <cell r="E352">
            <v>1391</v>
          </cell>
          <cell r="F352" t="str">
            <v xml:space="preserve">Hækkað endurgjald nokkurra spilliefna vegna hækkunar gjaldskrár Kölku. Ráðst. EV í OLISMU tekin út. Sbr. fundargerð stjórnar, 168, 2. liður. </v>
          </cell>
          <cell r="AA352" t="str">
            <v>2025 10</v>
          </cell>
          <cell r="AB352">
            <v>168</v>
          </cell>
          <cell r="AQ352" t="str">
            <v>RAHBRU EV</v>
          </cell>
          <cell r="BD352">
            <v>1404</v>
          </cell>
          <cell r="BE352">
            <v>1404</v>
          </cell>
          <cell r="BF352">
            <v>1404</v>
          </cell>
          <cell r="BG352">
            <v>1404</v>
          </cell>
          <cell r="BH352">
            <v>1404</v>
          </cell>
          <cell r="BI352">
            <v>1404</v>
          </cell>
          <cell r="BJ352">
            <v>1404</v>
          </cell>
          <cell r="BK352">
            <v>1404</v>
          </cell>
          <cell r="BL352">
            <v>1404</v>
          </cell>
          <cell r="BM352">
            <v>1404</v>
          </cell>
          <cell r="BN352">
            <v>1404</v>
          </cell>
          <cell r="BO352">
            <v>1404</v>
          </cell>
          <cell r="BP352">
            <v>1404</v>
          </cell>
          <cell r="BQ352">
            <v>1404</v>
          </cell>
          <cell r="BR352">
            <v>1404</v>
          </cell>
          <cell r="BS352">
            <v>1404</v>
          </cell>
          <cell r="BT352">
            <v>1404</v>
          </cell>
          <cell r="BU352">
            <v>1404</v>
          </cell>
          <cell r="BV352">
            <v>1404</v>
          </cell>
          <cell r="BW352">
            <v>1404</v>
          </cell>
          <cell r="BX352">
            <v>1404</v>
          </cell>
          <cell r="BY352">
            <v>1404</v>
          </cell>
          <cell r="BZ352">
            <v>1404</v>
          </cell>
          <cell r="CA352">
            <v>1404</v>
          </cell>
          <cell r="CB352">
            <v>1404</v>
          </cell>
          <cell r="CC352">
            <v>1404</v>
          </cell>
          <cell r="CD352">
            <v>1404</v>
          </cell>
          <cell r="CE352">
            <v>1404</v>
          </cell>
          <cell r="CF352">
            <v>1404</v>
          </cell>
          <cell r="CG352">
            <v>1404</v>
          </cell>
          <cell r="CH352">
            <v>1404</v>
          </cell>
          <cell r="CI352">
            <v>1404</v>
          </cell>
          <cell r="CJ352">
            <v>1404</v>
          </cell>
          <cell r="CK352">
            <v>1404</v>
          </cell>
          <cell r="CL352">
            <v>1404</v>
          </cell>
          <cell r="CM352">
            <v>1404</v>
          </cell>
          <cell r="CN352">
            <v>1404</v>
          </cell>
          <cell r="CO352">
            <v>1404</v>
          </cell>
          <cell r="CP352">
            <v>1404</v>
          </cell>
          <cell r="CQ352">
            <v>1404</v>
          </cell>
          <cell r="CR352">
            <v>1404</v>
          </cell>
          <cell r="CS352">
            <v>1404</v>
          </cell>
          <cell r="CT352">
            <v>1404</v>
          </cell>
          <cell r="CU352">
            <v>1404</v>
          </cell>
          <cell r="CV352">
            <v>1404</v>
          </cell>
          <cell r="CW352">
            <v>1404</v>
          </cell>
          <cell r="CX352">
            <v>1404</v>
          </cell>
          <cell r="CY352">
            <v>1404</v>
          </cell>
          <cell r="CZ352">
            <v>1404</v>
          </cell>
          <cell r="DA352">
            <v>1404</v>
          </cell>
          <cell r="DB352">
            <v>1404</v>
          </cell>
          <cell r="DC352">
            <v>1404</v>
          </cell>
          <cell r="DD352">
            <v>1404</v>
          </cell>
          <cell r="DE352">
            <v>1404</v>
          </cell>
          <cell r="DF352">
            <v>1404</v>
          </cell>
          <cell r="DG352">
            <v>1404</v>
          </cell>
          <cell r="DH352">
            <v>1404</v>
          </cell>
          <cell r="DI352">
            <v>1404</v>
          </cell>
          <cell r="DJ352">
            <v>1404</v>
          </cell>
          <cell r="DK352">
            <v>1404</v>
          </cell>
          <cell r="DL352">
            <v>1404</v>
          </cell>
          <cell r="DM352">
            <v>1404</v>
          </cell>
          <cell r="DN352">
            <v>1404</v>
          </cell>
          <cell r="DO352">
            <v>1404</v>
          </cell>
          <cell r="DP352">
            <v>1404</v>
          </cell>
          <cell r="DQ352">
            <v>1404</v>
          </cell>
          <cell r="DR352">
            <v>1404</v>
          </cell>
          <cell r="DS352">
            <v>1404</v>
          </cell>
          <cell r="DT352">
            <v>1404</v>
          </cell>
          <cell r="DU352">
            <v>1404</v>
          </cell>
          <cell r="DV352">
            <v>1404</v>
          </cell>
          <cell r="DW352">
            <v>1404</v>
          </cell>
          <cell r="DX352">
            <v>1404</v>
          </cell>
          <cell r="DY352">
            <v>1404</v>
          </cell>
          <cell r="DZ352">
            <v>1404</v>
          </cell>
          <cell r="EA352">
            <v>1404</v>
          </cell>
          <cell r="EB352">
            <v>1404</v>
          </cell>
          <cell r="EC352">
            <v>1404</v>
          </cell>
          <cell r="ED352">
            <v>1404</v>
          </cell>
          <cell r="EE352">
            <v>1404</v>
          </cell>
          <cell r="EF352">
            <v>1404</v>
          </cell>
          <cell r="EG352">
            <v>1404</v>
          </cell>
          <cell r="EH352">
            <v>1404</v>
          </cell>
          <cell r="EI352">
            <v>1404</v>
          </cell>
          <cell r="EJ352">
            <v>1404</v>
          </cell>
          <cell r="EK352">
            <v>1404</v>
          </cell>
          <cell r="EL352">
            <v>1404</v>
          </cell>
          <cell r="EM352">
            <v>1404</v>
          </cell>
          <cell r="EN352">
            <v>1404</v>
          </cell>
          <cell r="EO352">
            <v>1404</v>
          </cell>
          <cell r="EP352">
            <v>1404</v>
          </cell>
          <cell r="EQ352">
            <v>1404</v>
          </cell>
          <cell r="ER352">
            <v>1404</v>
          </cell>
          <cell r="ES352">
            <v>1404</v>
          </cell>
          <cell r="ET352">
            <v>1404</v>
          </cell>
          <cell r="EU352">
            <v>1404</v>
          </cell>
          <cell r="EV352">
            <v>1404</v>
          </cell>
          <cell r="EW352">
            <v>1404</v>
          </cell>
          <cell r="EX352">
            <v>1404</v>
          </cell>
          <cell r="EY352">
            <v>1404</v>
          </cell>
          <cell r="EZ352">
            <v>1404</v>
          </cell>
          <cell r="FA352">
            <v>1404</v>
          </cell>
          <cell r="FB352">
            <v>1404</v>
          </cell>
          <cell r="FC352">
            <v>1404</v>
          </cell>
          <cell r="FD352">
            <v>1404</v>
          </cell>
          <cell r="FE352">
            <v>1404</v>
          </cell>
          <cell r="FF352">
            <v>1404</v>
          </cell>
          <cell r="FG352">
            <v>1404</v>
          </cell>
          <cell r="FH352">
            <v>1404</v>
          </cell>
          <cell r="FI352">
            <v>1404</v>
          </cell>
          <cell r="FJ352">
            <v>1404</v>
          </cell>
          <cell r="FK352">
            <v>1404</v>
          </cell>
          <cell r="FL352">
            <v>1404</v>
          </cell>
          <cell r="FM352">
            <v>1404</v>
          </cell>
          <cell r="FN352">
            <v>1404</v>
          </cell>
          <cell r="FO352">
            <v>1404</v>
          </cell>
          <cell r="FP352">
            <v>1404</v>
          </cell>
          <cell r="FQ352">
            <v>1404</v>
          </cell>
          <cell r="FR352">
            <v>1404</v>
          </cell>
          <cell r="FS352">
            <v>1404</v>
          </cell>
          <cell r="FT352">
            <v>1404</v>
          </cell>
          <cell r="FU352">
            <v>1404</v>
          </cell>
          <cell r="FV352">
            <v>1404</v>
          </cell>
          <cell r="FW352">
            <v>1404</v>
          </cell>
          <cell r="FX352">
            <v>1404</v>
          </cell>
          <cell r="FY352">
            <v>1404</v>
          </cell>
          <cell r="FZ352">
            <v>1404</v>
          </cell>
          <cell r="GA352">
            <v>1404</v>
          </cell>
          <cell r="GB352">
            <v>1404</v>
          </cell>
          <cell r="GC352">
            <v>1404</v>
          </cell>
          <cell r="GD352">
            <v>1404</v>
          </cell>
          <cell r="GE352">
            <v>1404</v>
          </cell>
          <cell r="GF352">
            <v>1404</v>
          </cell>
          <cell r="GG352">
            <v>1404</v>
          </cell>
          <cell r="GH352">
            <v>1404</v>
          </cell>
          <cell r="GI352">
            <v>1404</v>
          </cell>
          <cell r="GJ352">
            <v>1404</v>
          </cell>
          <cell r="GK352">
            <v>1404</v>
          </cell>
          <cell r="GL352">
            <v>1404</v>
          </cell>
          <cell r="GM352">
            <v>1404</v>
          </cell>
          <cell r="GN352">
            <v>1404</v>
          </cell>
          <cell r="GO352">
            <v>1404</v>
          </cell>
          <cell r="GP352">
            <v>1404</v>
          </cell>
          <cell r="GQ352">
            <v>1404</v>
          </cell>
          <cell r="GR352">
            <v>1404</v>
          </cell>
        </row>
        <row r="353">
          <cell r="A353" t="str">
            <v>OLIRYD FO</v>
          </cell>
          <cell r="B353">
            <v>142</v>
          </cell>
          <cell r="C353" t="str">
            <v>2012 7</v>
          </cell>
          <cell r="D353">
            <v>41091</v>
          </cell>
          <cell r="E353">
            <v>1390</v>
          </cell>
          <cell r="F353" t="str">
            <v xml:space="preserve">Hækkað endurgjald nokkurra spilliefna vegna hækkunar gjaldskrár Kölku. Ráðst. EV í OLISMU tekin út. Sbr. fundargerð stjórnar, 168, 2. liður. </v>
          </cell>
          <cell r="AA353" t="str">
            <v>2025 11</v>
          </cell>
          <cell r="AB353">
            <v>169</v>
          </cell>
          <cell r="AQ353" t="str">
            <v>RAHBRU FO</v>
          </cell>
          <cell r="AR353">
            <v>1353</v>
          </cell>
          <cell r="AS353">
            <v>1353</v>
          </cell>
          <cell r="AT353">
            <v>1353</v>
          </cell>
          <cell r="AU353">
            <v>1353</v>
          </cell>
          <cell r="AV353">
            <v>1353</v>
          </cell>
          <cell r="AW353">
            <v>1353</v>
          </cell>
          <cell r="AX353">
            <v>1353</v>
          </cell>
          <cell r="AY353">
            <v>1353</v>
          </cell>
          <cell r="AZ353">
            <v>1353</v>
          </cell>
          <cell r="BA353">
            <v>1353</v>
          </cell>
          <cell r="BB353">
            <v>1353</v>
          </cell>
          <cell r="BC353">
            <v>1353</v>
          </cell>
          <cell r="BD353">
            <v>1353</v>
          </cell>
          <cell r="BE353">
            <v>1353</v>
          </cell>
          <cell r="BF353">
            <v>1353</v>
          </cell>
          <cell r="BG353">
            <v>1353</v>
          </cell>
          <cell r="BH353">
            <v>1353</v>
          </cell>
          <cell r="BI353">
            <v>1353</v>
          </cell>
          <cell r="BJ353">
            <v>1353</v>
          </cell>
          <cell r="BK353">
            <v>1353</v>
          </cell>
          <cell r="BL353">
            <v>1353</v>
          </cell>
          <cell r="BM353">
            <v>1353</v>
          </cell>
          <cell r="BN353">
            <v>1353</v>
          </cell>
          <cell r="BO353">
            <v>1353</v>
          </cell>
          <cell r="BP353">
            <v>1353</v>
          </cell>
          <cell r="BQ353">
            <v>1353</v>
          </cell>
          <cell r="BR353">
            <v>1353</v>
          </cell>
          <cell r="BS353">
            <v>1353</v>
          </cell>
          <cell r="BT353">
            <v>1353</v>
          </cell>
          <cell r="BU353">
            <v>1353</v>
          </cell>
          <cell r="BV353">
            <v>1353</v>
          </cell>
          <cell r="BW353">
            <v>1353</v>
          </cell>
          <cell r="BX353">
            <v>1353</v>
          </cell>
          <cell r="BY353">
            <v>1353</v>
          </cell>
          <cell r="BZ353">
            <v>1353</v>
          </cell>
          <cell r="CA353">
            <v>1353</v>
          </cell>
          <cell r="CB353">
            <v>1353</v>
          </cell>
          <cell r="CC353">
            <v>1353</v>
          </cell>
          <cell r="CD353">
            <v>1353</v>
          </cell>
          <cell r="CE353">
            <v>1353</v>
          </cell>
          <cell r="CF353">
            <v>1353</v>
          </cell>
          <cell r="CG353">
            <v>1353</v>
          </cell>
          <cell r="CH353">
            <v>1353</v>
          </cell>
          <cell r="CI353">
            <v>1353</v>
          </cell>
          <cell r="CJ353">
            <v>1353</v>
          </cell>
          <cell r="CK353">
            <v>1353</v>
          </cell>
          <cell r="CL353">
            <v>1353</v>
          </cell>
          <cell r="CM353">
            <v>1353</v>
          </cell>
          <cell r="CN353">
            <v>1353</v>
          </cell>
          <cell r="CO353">
            <v>1353</v>
          </cell>
          <cell r="CP353">
            <v>1353</v>
          </cell>
          <cell r="CQ353">
            <v>1353</v>
          </cell>
          <cell r="CR353">
            <v>1353</v>
          </cell>
          <cell r="CS353">
            <v>1353</v>
          </cell>
          <cell r="CT353">
            <v>1353</v>
          </cell>
          <cell r="CU353">
            <v>1353</v>
          </cell>
          <cell r="CV353">
            <v>1353</v>
          </cell>
          <cell r="CW353">
            <v>1353</v>
          </cell>
          <cell r="CX353">
            <v>1353</v>
          </cell>
          <cell r="CY353">
            <v>1353</v>
          </cell>
          <cell r="CZ353">
            <v>1353</v>
          </cell>
          <cell r="DA353">
            <v>1353</v>
          </cell>
          <cell r="DB353">
            <v>1353</v>
          </cell>
          <cell r="DC353">
            <v>1353</v>
          </cell>
          <cell r="DD353">
            <v>1353</v>
          </cell>
          <cell r="DE353">
            <v>1353</v>
          </cell>
          <cell r="DF353">
            <v>1353</v>
          </cell>
          <cell r="DG353">
            <v>1353</v>
          </cell>
          <cell r="DH353">
            <v>1353</v>
          </cell>
          <cell r="DI353">
            <v>1353</v>
          </cell>
          <cell r="DJ353">
            <v>1353</v>
          </cell>
          <cell r="DK353">
            <v>1353</v>
          </cell>
          <cell r="DL353">
            <v>1353</v>
          </cell>
          <cell r="DM353">
            <v>1353</v>
          </cell>
          <cell r="DN353">
            <v>1353</v>
          </cell>
          <cell r="DO353">
            <v>1353</v>
          </cell>
          <cell r="DP353">
            <v>1353</v>
          </cell>
          <cell r="DQ353">
            <v>1353</v>
          </cell>
          <cell r="DR353">
            <v>1353</v>
          </cell>
          <cell r="DS353">
            <v>1353</v>
          </cell>
          <cell r="DT353">
            <v>1353</v>
          </cell>
          <cell r="DU353">
            <v>1353</v>
          </cell>
          <cell r="DV353">
            <v>1353</v>
          </cell>
          <cell r="DW353">
            <v>1353</v>
          </cell>
          <cell r="DX353">
            <v>1353</v>
          </cell>
          <cell r="DY353">
            <v>1353</v>
          </cell>
          <cell r="DZ353">
            <v>1353</v>
          </cell>
          <cell r="EA353">
            <v>1353</v>
          </cell>
          <cell r="EB353">
            <v>1353</v>
          </cell>
          <cell r="EC353">
            <v>1353</v>
          </cell>
          <cell r="ED353">
            <v>1353</v>
          </cell>
          <cell r="EE353">
            <v>1353</v>
          </cell>
          <cell r="EF353">
            <v>1353</v>
          </cell>
          <cell r="EG353">
            <v>1353</v>
          </cell>
          <cell r="EH353">
            <v>1353</v>
          </cell>
          <cell r="EI353">
            <v>1353</v>
          </cell>
          <cell r="EJ353">
            <v>1353</v>
          </cell>
          <cell r="EK353">
            <v>1353</v>
          </cell>
          <cell r="EL353">
            <v>1353</v>
          </cell>
          <cell r="EM353">
            <v>1353</v>
          </cell>
          <cell r="EN353">
            <v>1353</v>
          </cell>
          <cell r="EO353">
            <v>1353</v>
          </cell>
          <cell r="EP353">
            <v>1353</v>
          </cell>
          <cell r="EQ353">
            <v>1353</v>
          </cell>
          <cell r="ER353">
            <v>1353</v>
          </cell>
          <cell r="ES353">
            <v>1353</v>
          </cell>
          <cell r="ET353">
            <v>1353</v>
          </cell>
          <cell r="EU353">
            <v>1353</v>
          </cell>
          <cell r="EV353">
            <v>1353</v>
          </cell>
          <cell r="EW353">
            <v>1353</v>
          </cell>
          <cell r="EX353">
            <v>1353</v>
          </cell>
          <cell r="EY353">
            <v>1353</v>
          </cell>
          <cell r="EZ353">
            <v>1353</v>
          </cell>
          <cell r="FA353">
            <v>1353</v>
          </cell>
          <cell r="FB353">
            <v>1353</v>
          </cell>
          <cell r="FC353">
            <v>1353</v>
          </cell>
          <cell r="FD353">
            <v>1353</v>
          </cell>
          <cell r="FE353">
            <v>1353</v>
          </cell>
          <cell r="FF353">
            <v>1353</v>
          </cell>
          <cell r="FG353">
            <v>1353</v>
          </cell>
          <cell r="FH353">
            <v>1353</v>
          </cell>
          <cell r="FI353">
            <v>1353</v>
          </cell>
          <cell r="FJ353">
            <v>1353</v>
          </cell>
          <cell r="FK353">
            <v>1353</v>
          </cell>
          <cell r="FL353">
            <v>1353</v>
          </cell>
          <cell r="FM353">
            <v>1353</v>
          </cell>
          <cell r="FN353">
            <v>1353</v>
          </cell>
          <cell r="FO353">
            <v>1353</v>
          </cell>
          <cell r="FP353">
            <v>1353</v>
          </cell>
          <cell r="FQ353">
            <v>1353</v>
          </cell>
          <cell r="FR353">
            <v>1353</v>
          </cell>
          <cell r="FS353">
            <v>1353</v>
          </cell>
          <cell r="FT353">
            <v>1353</v>
          </cell>
          <cell r="FU353">
            <v>1353</v>
          </cell>
          <cell r="FV353">
            <v>1353</v>
          </cell>
          <cell r="FW353">
            <v>1353</v>
          </cell>
          <cell r="FX353">
            <v>1353</v>
          </cell>
          <cell r="FY353">
            <v>1353</v>
          </cell>
          <cell r="FZ353">
            <v>1353</v>
          </cell>
          <cell r="GA353">
            <v>1353</v>
          </cell>
          <cell r="GB353">
            <v>1353</v>
          </cell>
          <cell r="GC353">
            <v>1353</v>
          </cell>
          <cell r="GD353">
            <v>1353</v>
          </cell>
          <cell r="GE353">
            <v>1353</v>
          </cell>
          <cell r="GF353">
            <v>1353</v>
          </cell>
          <cell r="GG353">
            <v>1353</v>
          </cell>
          <cell r="GH353">
            <v>1353</v>
          </cell>
          <cell r="GI353">
            <v>1353</v>
          </cell>
          <cell r="GJ353">
            <v>1353</v>
          </cell>
          <cell r="GK353">
            <v>1353</v>
          </cell>
          <cell r="GL353">
            <v>1353</v>
          </cell>
          <cell r="GM353">
            <v>1353</v>
          </cell>
          <cell r="GN353">
            <v>1353</v>
          </cell>
          <cell r="GO353">
            <v>1353</v>
          </cell>
          <cell r="GP353">
            <v>1353</v>
          </cell>
          <cell r="GQ353">
            <v>1353</v>
          </cell>
          <cell r="GR353">
            <v>1353</v>
          </cell>
        </row>
        <row r="354">
          <cell r="A354" t="str">
            <v>OLIRYD UM</v>
          </cell>
          <cell r="B354">
            <v>142</v>
          </cell>
          <cell r="C354" t="str">
            <v>2012 7</v>
          </cell>
          <cell r="D354">
            <v>41091</v>
          </cell>
          <cell r="E354">
            <v>1389</v>
          </cell>
          <cell r="F354" t="str">
            <v xml:space="preserve">Hækkað endurgjald nokkurra spilliefna vegna hækkunar gjaldskrár Kölku. Ráðst. EV í OLISMU tekin út. Sbr. fundargerð stjórnar, 168, 2. liður. </v>
          </cell>
          <cell r="AA354" t="str">
            <v>2025 12</v>
          </cell>
          <cell r="AB354">
            <v>170</v>
          </cell>
          <cell r="AQ354" t="str">
            <v>RAHBRU FR</v>
          </cell>
          <cell r="AR354">
            <v>1000</v>
          </cell>
          <cell r="AS354">
            <v>1000</v>
          </cell>
          <cell r="AT354">
            <v>1000</v>
          </cell>
          <cell r="AU354">
            <v>1000</v>
          </cell>
          <cell r="AV354">
            <v>1000</v>
          </cell>
          <cell r="AW354">
            <v>1000</v>
          </cell>
          <cell r="AX354">
            <v>1000</v>
          </cell>
          <cell r="AY354">
            <v>1000</v>
          </cell>
          <cell r="AZ354">
            <v>1000</v>
          </cell>
          <cell r="BA354">
            <v>1000</v>
          </cell>
          <cell r="BB354">
            <v>1000</v>
          </cell>
          <cell r="BC354">
            <v>1000</v>
          </cell>
          <cell r="BD354">
            <v>1000</v>
          </cell>
          <cell r="BE354">
            <v>1000</v>
          </cell>
          <cell r="BF354">
            <v>1000</v>
          </cell>
          <cell r="BG354">
            <v>1000</v>
          </cell>
          <cell r="BH354">
            <v>1000</v>
          </cell>
          <cell r="BI354">
            <v>1000</v>
          </cell>
          <cell r="BJ354">
            <v>1000</v>
          </cell>
          <cell r="BK354">
            <v>1000</v>
          </cell>
          <cell r="BL354">
            <v>1000</v>
          </cell>
          <cell r="BM354">
            <v>1000</v>
          </cell>
          <cell r="BN354">
            <v>1000</v>
          </cell>
          <cell r="BO354">
            <v>1000</v>
          </cell>
          <cell r="BP354">
            <v>1000</v>
          </cell>
          <cell r="BQ354">
            <v>1000</v>
          </cell>
          <cell r="BR354">
            <v>1000</v>
          </cell>
          <cell r="BS354">
            <v>1000</v>
          </cell>
          <cell r="BT354">
            <v>1000</v>
          </cell>
          <cell r="BU354">
            <v>1000</v>
          </cell>
          <cell r="BV354">
            <v>1000</v>
          </cell>
          <cell r="BW354">
            <v>1000</v>
          </cell>
          <cell r="BX354">
            <v>1000</v>
          </cell>
          <cell r="BY354">
            <v>1000</v>
          </cell>
          <cell r="BZ354">
            <v>1000</v>
          </cell>
          <cell r="CA354">
            <v>1000</v>
          </cell>
          <cell r="CB354">
            <v>1000</v>
          </cell>
          <cell r="CC354">
            <v>1000</v>
          </cell>
          <cell r="CD354">
            <v>1000</v>
          </cell>
          <cell r="CE354">
            <v>1000</v>
          </cell>
          <cell r="CF354">
            <v>1000</v>
          </cell>
          <cell r="CG354">
            <v>1000</v>
          </cell>
          <cell r="CH354">
            <v>1000</v>
          </cell>
          <cell r="CI354">
            <v>1000</v>
          </cell>
          <cell r="CJ354">
            <v>1000</v>
          </cell>
          <cell r="CK354">
            <v>1000</v>
          </cell>
          <cell r="CL354">
            <v>1000</v>
          </cell>
          <cell r="CM354">
            <v>1000</v>
          </cell>
          <cell r="CN354">
            <v>1000</v>
          </cell>
          <cell r="CO354">
            <v>1000</v>
          </cell>
          <cell r="CP354">
            <v>1000</v>
          </cell>
          <cell r="CQ354">
            <v>1000</v>
          </cell>
          <cell r="CR354">
            <v>1000</v>
          </cell>
          <cell r="CS354">
            <v>1000</v>
          </cell>
          <cell r="CT354">
            <v>1000</v>
          </cell>
          <cell r="CU354">
            <v>1000</v>
          </cell>
          <cell r="CV354">
            <v>1000</v>
          </cell>
          <cell r="CW354">
            <v>1000</v>
          </cell>
          <cell r="CX354">
            <v>1000</v>
          </cell>
          <cell r="CY354">
            <v>1000</v>
          </cell>
          <cell r="CZ354">
            <v>1000</v>
          </cell>
          <cell r="DA354">
            <v>1000</v>
          </cell>
          <cell r="DB354">
            <v>1000</v>
          </cell>
          <cell r="DC354">
            <v>1000</v>
          </cell>
          <cell r="DD354">
            <v>1000</v>
          </cell>
          <cell r="DE354">
            <v>1000</v>
          </cell>
          <cell r="DF354">
            <v>1000</v>
          </cell>
          <cell r="DG354">
            <v>1000</v>
          </cell>
          <cell r="DH354">
            <v>1000</v>
          </cell>
          <cell r="DI354">
            <v>1000</v>
          </cell>
          <cell r="DJ354">
            <v>1000</v>
          </cell>
          <cell r="DK354">
            <v>1000</v>
          </cell>
          <cell r="DL354">
            <v>1000</v>
          </cell>
          <cell r="DM354">
            <v>1000</v>
          </cell>
          <cell r="DN354">
            <v>1000</v>
          </cell>
          <cell r="DO354">
            <v>1000</v>
          </cell>
          <cell r="DP354">
            <v>1000</v>
          </cell>
          <cell r="DQ354">
            <v>1000</v>
          </cell>
          <cell r="DR354">
            <v>1000</v>
          </cell>
          <cell r="DS354">
            <v>1000</v>
          </cell>
          <cell r="DT354">
            <v>1000</v>
          </cell>
          <cell r="DU354">
            <v>1000</v>
          </cell>
          <cell r="DV354">
            <v>1000</v>
          </cell>
          <cell r="DW354">
            <v>1000</v>
          </cell>
          <cell r="DX354">
            <v>1000</v>
          </cell>
          <cell r="DY354">
            <v>1000</v>
          </cell>
          <cell r="DZ354">
            <v>1000</v>
          </cell>
          <cell r="EA354">
            <v>1000</v>
          </cell>
          <cell r="EB354">
            <v>1000</v>
          </cell>
          <cell r="EC354">
            <v>1000</v>
          </cell>
          <cell r="ED354">
            <v>1000</v>
          </cell>
          <cell r="EE354">
            <v>1000</v>
          </cell>
          <cell r="EF354">
            <v>1000</v>
          </cell>
          <cell r="EG354">
            <v>1000</v>
          </cell>
          <cell r="EH354">
            <v>1000</v>
          </cell>
          <cell r="EI354">
            <v>1000</v>
          </cell>
          <cell r="EJ354">
            <v>1000</v>
          </cell>
          <cell r="EK354">
            <v>1000</v>
          </cell>
          <cell r="EL354">
            <v>1000</v>
          </cell>
          <cell r="EM354">
            <v>1000</v>
          </cell>
          <cell r="EN354">
            <v>1000</v>
          </cell>
          <cell r="EO354">
            <v>1000</v>
          </cell>
          <cell r="EP354">
            <v>1000</v>
          </cell>
          <cell r="EQ354">
            <v>1000</v>
          </cell>
          <cell r="ER354">
            <v>1000</v>
          </cell>
          <cell r="ES354">
            <v>1000</v>
          </cell>
          <cell r="ET354">
            <v>1000</v>
          </cell>
          <cell r="EU354">
            <v>1000</v>
          </cell>
          <cell r="EV354">
            <v>1000</v>
          </cell>
          <cell r="EW354">
            <v>1001</v>
          </cell>
          <cell r="EX354">
            <v>1002</v>
          </cell>
          <cell r="EY354">
            <v>1003</v>
          </cell>
          <cell r="EZ354">
            <v>1004</v>
          </cell>
          <cell r="FA354">
            <v>1005</v>
          </cell>
          <cell r="FB354">
            <v>1006</v>
          </cell>
          <cell r="FC354">
            <v>1007</v>
          </cell>
          <cell r="FD354">
            <v>1008</v>
          </cell>
          <cell r="FE354">
            <v>1009</v>
          </cell>
          <cell r="FF354">
            <v>1010</v>
          </cell>
          <cell r="FG354">
            <v>1011</v>
          </cell>
          <cell r="FH354">
            <v>1012</v>
          </cell>
          <cell r="FI354">
            <v>1013</v>
          </cell>
          <cell r="FJ354">
            <v>1014</v>
          </cell>
          <cell r="FK354">
            <v>1015</v>
          </cell>
          <cell r="FL354">
            <v>1016</v>
          </cell>
          <cell r="FM354">
            <v>1017</v>
          </cell>
          <cell r="FN354">
            <v>1018</v>
          </cell>
          <cell r="FO354">
            <v>1019</v>
          </cell>
          <cell r="FP354">
            <v>1020</v>
          </cell>
          <cell r="FQ354">
            <v>1021</v>
          </cell>
          <cell r="FR354">
            <v>1022</v>
          </cell>
          <cell r="FS354">
            <v>1023</v>
          </cell>
          <cell r="FT354">
            <v>1024</v>
          </cell>
          <cell r="FU354">
            <v>1025</v>
          </cell>
          <cell r="FV354">
            <v>1026</v>
          </cell>
          <cell r="FW354">
            <v>1027</v>
          </cell>
          <cell r="FX354">
            <v>1028</v>
          </cell>
          <cell r="FY354">
            <v>1029</v>
          </cell>
          <cell r="FZ354">
            <v>1030</v>
          </cell>
          <cell r="GA354">
            <v>1031</v>
          </cell>
          <cell r="GB354">
            <v>1032</v>
          </cell>
          <cell r="GC354">
            <v>1033</v>
          </cell>
          <cell r="GD354">
            <v>1034</v>
          </cell>
          <cell r="GE354">
            <v>1035</v>
          </cell>
          <cell r="GF354">
            <v>1036</v>
          </cell>
          <cell r="GG354">
            <v>1037</v>
          </cell>
          <cell r="GH354">
            <v>1038</v>
          </cell>
          <cell r="GI354">
            <v>1039</v>
          </cell>
          <cell r="GJ354">
            <v>1040</v>
          </cell>
          <cell r="GK354">
            <v>1041</v>
          </cell>
          <cell r="GL354">
            <v>1042</v>
          </cell>
          <cell r="GM354">
            <v>1043</v>
          </cell>
          <cell r="GN354">
            <v>1044</v>
          </cell>
          <cell r="GO354">
            <v>1045</v>
          </cell>
          <cell r="GP354">
            <v>1046</v>
          </cell>
          <cell r="GQ354">
            <v>1047</v>
          </cell>
          <cell r="GR354">
            <v>1048</v>
          </cell>
        </row>
        <row r="355">
          <cell r="A355" t="str">
            <v>OLISMU FO</v>
          </cell>
          <cell r="B355">
            <v>116</v>
          </cell>
          <cell r="C355" t="str">
            <v>2012 7</v>
          </cell>
          <cell r="D355">
            <v>41091</v>
          </cell>
          <cell r="E355">
            <v>1388</v>
          </cell>
          <cell r="F355" t="str">
            <v xml:space="preserve">Hækkað endurgjald nokkurra spilliefna vegna hækkunar gjaldskrár Kölku. Ráðst. EV í OLISMU tekin út. Sbr. fundargerð stjórnar, 168, 2. liður. </v>
          </cell>
          <cell r="AA355" t="str">
            <v>2026 1</v>
          </cell>
          <cell r="AB355">
            <v>171</v>
          </cell>
          <cell r="AQ355" t="str">
            <v>RAHKVI EV</v>
          </cell>
          <cell r="CC355">
            <v>1470</v>
          </cell>
          <cell r="CD355">
            <v>1470</v>
          </cell>
          <cell r="CE355">
            <v>1470</v>
          </cell>
          <cell r="CF355">
            <v>1470</v>
          </cell>
          <cell r="CG355">
            <v>1470</v>
          </cell>
          <cell r="CH355">
            <v>1470</v>
          </cell>
          <cell r="CI355">
            <v>1470</v>
          </cell>
          <cell r="CJ355">
            <v>1470</v>
          </cell>
          <cell r="CK355">
            <v>1470</v>
          </cell>
          <cell r="CL355">
            <v>1470</v>
          </cell>
          <cell r="CM355">
            <v>1470</v>
          </cell>
          <cell r="CN355">
            <v>1470</v>
          </cell>
          <cell r="CO355">
            <v>1470</v>
          </cell>
          <cell r="CP355">
            <v>1470</v>
          </cell>
          <cell r="CQ355">
            <v>1470</v>
          </cell>
          <cell r="CR355">
            <v>1470</v>
          </cell>
          <cell r="CS355">
            <v>1470</v>
          </cell>
          <cell r="CT355">
            <v>1470</v>
          </cell>
          <cell r="CU355">
            <v>1470</v>
          </cell>
          <cell r="CV355">
            <v>1470</v>
          </cell>
          <cell r="CW355">
            <v>1470</v>
          </cell>
          <cell r="CX355">
            <v>1470</v>
          </cell>
          <cell r="CY355">
            <v>1470</v>
          </cell>
          <cell r="CZ355">
            <v>1470</v>
          </cell>
          <cell r="DA355">
            <v>1470</v>
          </cell>
          <cell r="DB355">
            <v>1470</v>
          </cell>
          <cell r="DC355">
            <v>1470</v>
          </cell>
          <cell r="DD355">
            <v>1470</v>
          </cell>
          <cell r="DE355">
            <v>1470</v>
          </cell>
          <cell r="DF355">
            <v>1470</v>
          </cell>
          <cell r="DG355">
            <v>1470</v>
          </cell>
          <cell r="DH355">
            <v>1470</v>
          </cell>
          <cell r="DI355">
            <v>1470</v>
          </cell>
          <cell r="DJ355">
            <v>1470</v>
          </cell>
          <cell r="DK355">
            <v>1470</v>
          </cell>
          <cell r="DL355">
            <v>1470</v>
          </cell>
          <cell r="DM355">
            <v>1470</v>
          </cell>
          <cell r="DN355">
            <v>1470</v>
          </cell>
          <cell r="DO355">
            <v>1470</v>
          </cell>
          <cell r="DP355">
            <v>1470</v>
          </cell>
          <cell r="DQ355">
            <v>1470</v>
          </cell>
          <cell r="DR355">
            <v>1470</v>
          </cell>
          <cell r="DS355">
            <v>1470</v>
          </cell>
          <cell r="DT355">
            <v>1470</v>
          </cell>
          <cell r="DU355">
            <v>1470</v>
          </cell>
          <cell r="DV355">
            <v>1470</v>
          </cell>
          <cell r="DW355">
            <v>1470</v>
          </cell>
          <cell r="DX355">
            <v>1470</v>
          </cell>
          <cell r="DY355">
            <v>1470</v>
          </cell>
          <cell r="DZ355">
            <v>1470</v>
          </cell>
          <cell r="EA355">
            <v>1470</v>
          </cell>
          <cell r="EB355">
            <v>1470</v>
          </cell>
          <cell r="EC355">
            <v>1470</v>
          </cell>
          <cell r="ED355">
            <v>1470</v>
          </cell>
          <cell r="EE355">
            <v>1470</v>
          </cell>
          <cell r="EF355">
            <v>1470</v>
          </cell>
          <cell r="EG355">
            <v>1470</v>
          </cell>
          <cell r="EH355">
            <v>1470</v>
          </cell>
          <cell r="EI355">
            <v>1470</v>
          </cell>
          <cell r="EJ355">
            <v>1470</v>
          </cell>
          <cell r="EK355">
            <v>1470</v>
          </cell>
          <cell r="EL355">
            <v>1470</v>
          </cell>
          <cell r="EM355">
            <v>1470</v>
          </cell>
          <cell r="EN355">
            <v>1470</v>
          </cell>
          <cell r="EO355">
            <v>1470</v>
          </cell>
          <cell r="EP355">
            <v>1470</v>
          </cell>
          <cell r="EQ355">
            <v>1470</v>
          </cell>
          <cell r="ER355">
            <v>1470</v>
          </cell>
          <cell r="ES355">
            <v>1470</v>
          </cell>
          <cell r="ET355">
            <v>1470</v>
          </cell>
          <cell r="EU355">
            <v>1470</v>
          </cell>
          <cell r="EV355">
            <v>1470</v>
          </cell>
          <cell r="EW355">
            <v>1470</v>
          </cell>
          <cell r="EX355">
            <v>1470</v>
          </cell>
          <cell r="EY355">
            <v>1470</v>
          </cell>
          <cell r="EZ355">
            <v>1470</v>
          </cell>
          <cell r="FA355">
            <v>1470</v>
          </cell>
          <cell r="FB355">
            <v>1470</v>
          </cell>
          <cell r="FC355">
            <v>1470</v>
          </cell>
          <cell r="FD355">
            <v>1470</v>
          </cell>
          <cell r="FE355">
            <v>1470</v>
          </cell>
          <cell r="FF355">
            <v>1470</v>
          </cell>
          <cell r="FG355">
            <v>1470</v>
          </cell>
          <cell r="FH355">
            <v>1470</v>
          </cell>
          <cell r="FI355">
            <v>1470</v>
          </cell>
          <cell r="FJ355">
            <v>1470</v>
          </cell>
          <cell r="FK355">
            <v>1470</v>
          </cell>
          <cell r="FL355">
            <v>1470</v>
          </cell>
          <cell r="FM355">
            <v>1470</v>
          </cell>
          <cell r="FN355">
            <v>1470</v>
          </cell>
          <cell r="FO355">
            <v>1470</v>
          </cell>
          <cell r="FP355">
            <v>1470</v>
          </cell>
          <cell r="FQ355">
            <v>1470</v>
          </cell>
          <cell r="FR355">
            <v>1470</v>
          </cell>
          <cell r="FS355">
            <v>1470</v>
          </cell>
          <cell r="FT355">
            <v>1470</v>
          </cell>
          <cell r="FU355">
            <v>1470</v>
          </cell>
          <cell r="FV355">
            <v>1470</v>
          </cell>
          <cell r="FW355">
            <v>1470</v>
          </cell>
          <cell r="FX355">
            <v>1470</v>
          </cell>
          <cell r="FY355">
            <v>1470</v>
          </cell>
          <cell r="FZ355">
            <v>1470</v>
          </cell>
          <cell r="GA355">
            <v>1470</v>
          </cell>
          <cell r="GB355">
            <v>1470</v>
          </cell>
          <cell r="GC355">
            <v>1470</v>
          </cell>
          <cell r="GD355">
            <v>1470</v>
          </cell>
          <cell r="GE355">
            <v>1470</v>
          </cell>
          <cell r="GF355">
            <v>1470</v>
          </cell>
          <cell r="GG355">
            <v>1470</v>
          </cell>
          <cell r="GH355">
            <v>1470</v>
          </cell>
          <cell r="GI355">
            <v>1470</v>
          </cell>
          <cell r="GJ355">
            <v>1470</v>
          </cell>
          <cell r="GK355">
            <v>1470</v>
          </cell>
          <cell r="GL355">
            <v>1470</v>
          </cell>
          <cell r="GM355">
            <v>1470</v>
          </cell>
          <cell r="GN355">
            <v>1470</v>
          </cell>
          <cell r="GO355">
            <v>1470</v>
          </cell>
          <cell r="GP355">
            <v>1470</v>
          </cell>
          <cell r="GQ355">
            <v>1470</v>
          </cell>
          <cell r="GR355">
            <v>1470</v>
          </cell>
        </row>
        <row r="356">
          <cell r="A356" t="str">
            <v>OLISMU UM</v>
          </cell>
          <cell r="B356">
            <v>116</v>
          </cell>
          <cell r="C356" t="str">
            <v>2012 7</v>
          </cell>
          <cell r="D356">
            <v>41091</v>
          </cell>
          <cell r="E356">
            <v>1387</v>
          </cell>
          <cell r="F356" t="str">
            <v xml:space="preserve">Hækkað endurgjald nokkurra spilliefna vegna hækkunar gjaldskrár Kölku. Ráðst. EV í OLISMU tekin út. Sbr. fundargerð stjórnar, 168, 2. liður. </v>
          </cell>
          <cell r="AA356" t="str">
            <v>2026 2</v>
          </cell>
          <cell r="AB356">
            <v>172</v>
          </cell>
          <cell r="AQ356" t="str">
            <v>RAHKVI FO</v>
          </cell>
          <cell r="AR356">
            <v>1352</v>
          </cell>
          <cell r="AS356">
            <v>1352</v>
          </cell>
          <cell r="AT356">
            <v>1352</v>
          </cell>
          <cell r="AU356">
            <v>1352</v>
          </cell>
          <cell r="AV356">
            <v>1352</v>
          </cell>
          <cell r="AW356">
            <v>1352</v>
          </cell>
          <cell r="AX356">
            <v>1352</v>
          </cell>
          <cell r="AY356">
            <v>1352</v>
          </cell>
          <cell r="AZ356">
            <v>1352</v>
          </cell>
          <cell r="BA356">
            <v>1352</v>
          </cell>
          <cell r="BB356">
            <v>1352</v>
          </cell>
          <cell r="BC356">
            <v>1352</v>
          </cell>
          <cell r="BD356">
            <v>1352</v>
          </cell>
          <cell r="BE356">
            <v>1352</v>
          </cell>
          <cell r="BF356">
            <v>1352</v>
          </cell>
          <cell r="BG356">
            <v>1352</v>
          </cell>
          <cell r="BH356">
            <v>1352</v>
          </cell>
          <cell r="BI356">
            <v>1352</v>
          </cell>
          <cell r="BJ356">
            <v>1352</v>
          </cell>
          <cell r="BK356">
            <v>1352</v>
          </cell>
          <cell r="BL356">
            <v>1352</v>
          </cell>
          <cell r="BM356">
            <v>1352</v>
          </cell>
          <cell r="BN356">
            <v>1352</v>
          </cell>
          <cell r="BO356">
            <v>1352</v>
          </cell>
          <cell r="BP356">
            <v>1352</v>
          </cell>
          <cell r="BQ356">
            <v>1352</v>
          </cell>
          <cell r="BR356">
            <v>1352</v>
          </cell>
          <cell r="BS356">
            <v>1352</v>
          </cell>
          <cell r="BT356">
            <v>1352</v>
          </cell>
          <cell r="BU356">
            <v>1352</v>
          </cell>
          <cell r="BV356">
            <v>1352</v>
          </cell>
          <cell r="BW356">
            <v>1352</v>
          </cell>
          <cell r="BX356">
            <v>1352</v>
          </cell>
          <cell r="BY356">
            <v>1352</v>
          </cell>
          <cell r="BZ356">
            <v>1352</v>
          </cell>
          <cell r="CA356">
            <v>1352</v>
          </cell>
          <cell r="CB356">
            <v>1352</v>
          </cell>
        </row>
        <row r="357">
          <cell r="A357" t="str">
            <v>PREHRE OV</v>
          </cell>
          <cell r="B357">
            <v>127</v>
          </cell>
          <cell r="C357" t="str">
            <v>2012 7</v>
          </cell>
          <cell r="D357">
            <v>41091</v>
          </cell>
          <cell r="E357">
            <v>1386</v>
          </cell>
          <cell r="F357" t="str">
            <v xml:space="preserve">Hækkað endurgjald nokkurra spilliefna vegna hækkunar gjaldskrár Kölku. Ráðst. EV í OLISMU tekin út. Sbr. fundargerð stjórnar, 168, 2. liður. </v>
          </cell>
          <cell r="AA357" t="str">
            <v>2026 3</v>
          </cell>
          <cell r="AB357">
            <v>173</v>
          </cell>
          <cell r="AQ357" t="str">
            <v>RAHKVI FR</v>
          </cell>
          <cell r="AR357">
            <v>1000</v>
          </cell>
          <cell r="AS357">
            <v>1000</v>
          </cell>
          <cell r="AT357">
            <v>1000</v>
          </cell>
          <cell r="AU357">
            <v>1000</v>
          </cell>
          <cell r="AV357">
            <v>1000</v>
          </cell>
          <cell r="AW357">
            <v>1000</v>
          </cell>
          <cell r="AX357">
            <v>1000</v>
          </cell>
          <cell r="AY357">
            <v>1000</v>
          </cell>
          <cell r="AZ357">
            <v>1000</v>
          </cell>
          <cell r="BA357">
            <v>1000</v>
          </cell>
          <cell r="BB357">
            <v>1000</v>
          </cell>
          <cell r="BC357">
            <v>1000</v>
          </cell>
          <cell r="BD357">
            <v>1000</v>
          </cell>
          <cell r="BE357">
            <v>1000</v>
          </cell>
          <cell r="BF357">
            <v>1000</v>
          </cell>
          <cell r="BG357">
            <v>1000</v>
          </cell>
          <cell r="BH357">
            <v>1000</v>
          </cell>
          <cell r="BI357">
            <v>1000</v>
          </cell>
          <cell r="BJ357">
            <v>1000</v>
          </cell>
          <cell r="BK357">
            <v>1000</v>
          </cell>
          <cell r="BL357">
            <v>1000</v>
          </cell>
          <cell r="BM357">
            <v>1000</v>
          </cell>
          <cell r="BN357">
            <v>1000</v>
          </cell>
          <cell r="BO357">
            <v>1000</v>
          </cell>
          <cell r="BP357">
            <v>1000</v>
          </cell>
          <cell r="BQ357">
            <v>1000</v>
          </cell>
          <cell r="BR357">
            <v>1000</v>
          </cell>
          <cell r="BS357">
            <v>1000</v>
          </cell>
          <cell r="BT357">
            <v>1000</v>
          </cell>
          <cell r="BU357">
            <v>1000</v>
          </cell>
          <cell r="BV357">
            <v>1000</v>
          </cell>
          <cell r="BW357">
            <v>1000</v>
          </cell>
          <cell r="BX357">
            <v>1000</v>
          </cell>
          <cell r="BY357">
            <v>1000</v>
          </cell>
          <cell r="BZ357">
            <v>1000</v>
          </cell>
          <cell r="CA357">
            <v>1000</v>
          </cell>
          <cell r="CB357">
            <v>1000</v>
          </cell>
          <cell r="CC357">
            <v>1000</v>
          </cell>
          <cell r="CD357">
            <v>1000</v>
          </cell>
          <cell r="CE357">
            <v>1000</v>
          </cell>
          <cell r="CF357">
            <v>1000</v>
          </cell>
          <cell r="CG357">
            <v>1000</v>
          </cell>
          <cell r="CH357">
            <v>1000</v>
          </cell>
          <cell r="CI357">
            <v>1000</v>
          </cell>
          <cell r="CJ357">
            <v>1000</v>
          </cell>
          <cell r="CK357">
            <v>1000</v>
          </cell>
          <cell r="CL357">
            <v>1000</v>
          </cell>
          <cell r="CM357">
            <v>1000</v>
          </cell>
          <cell r="CN357">
            <v>1000</v>
          </cell>
          <cell r="CO357">
            <v>1000</v>
          </cell>
          <cell r="CP357">
            <v>1000</v>
          </cell>
          <cell r="CQ357">
            <v>1000</v>
          </cell>
          <cell r="CR357">
            <v>1000</v>
          </cell>
          <cell r="CS357">
            <v>1000</v>
          </cell>
          <cell r="CT357">
            <v>1000</v>
          </cell>
          <cell r="CU357">
            <v>1000</v>
          </cell>
          <cell r="CV357">
            <v>1000</v>
          </cell>
          <cell r="CW357">
            <v>1000</v>
          </cell>
          <cell r="CX357">
            <v>1000</v>
          </cell>
          <cell r="CY357">
            <v>1000</v>
          </cell>
          <cell r="CZ357">
            <v>1000</v>
          </cell>
          <cell r="DA357">
            <v>1000</v>
          </cell>
          <cell r="DB357">
            <v>1000</v>
          </cell>
          <cell r="DC357">
            <v>1000</v>
          </cell>
          <cell r="DD357">
            <v>1000</v>
          </cell>
          <cell r="DE357">
            <v>1000</v>
          </cell>
          <cell r="DF357">
            <v>1000</v>
          </cell>
          <cell r="DG357">
            <v>1000</v>
          </cell>
          <cell r="DH357">
            <v>1000</v>
          </cell>
          <cell r="DI357">
            <v>1000</v>
          </cell>
          <cell r="DJ357">
            <v>1000</v>
          </cell>
          <cell r="DK357">
            <v>1000</v>
          </cell>
          <cell r="DL357">
            <v>1000</v>
          </cell>
          <cell r="DM357">
            <v>1000</v>
          </cell>
          <cell r="DN357">
            <v>1000</v>
          </cell>
          <cell r="DO357">
            <v>1000</v>
          </cell>
          <cell r="DP357">
            <v>1000</v>
          </cell>
          <cell r="DQ357">
            <v>1000</v>
          </cell>
          <cell r="DR357">
            <v>1000</v>
          </cell>
          <cell r="DS357">
            <v>1000</v>
          </cell>
          <cell r="DT357">
            <v>1000</v>
          </cell>
          <cell r="DU357">
            <v>1000</v>
          </cell>
          <cell r="DV357">
            <v>1000</v>
          </cell>
          <cell r="DW357">
            <v>1000</v>
          </cell>
          <cell r="DX357">
            <v>1000</v>
          </cell>
          <cell r="DY357">
            <v>1000</v>
          </cell>
          <cell r="DZ357">
            <v>1000</v>
          </cell>
          <cell r="EA357">
            <v>1000</v>
          </cell>
          <cell r="EB357">
            <v>1000</v>
          </cell>
          <cell r="EC357">
            <v>1000</v>
          </cell>
          <cell r="ED357">
            <v>1000</v>
          </cell>
          <cell r="EE357">
            <v>1000</v>
          </cell>
          <cell r="EF357">
            <v>1000</v>
          </cell>
          <cell r="EG357">
            <v>1000</v>
          </cell>
          <cell r="EH357">
            <v>1000</v>
          </cell>
          <cell r="EI357">
            <v>1000</v>
          </cell>
          <cell r="EJ357">
            <v>1000</v>
          </cell>
          <cell r="EK357">
            <v>1000</v>
          </cell>
          <cell r="EL357">
            <v>1000</v>
          </cell>
          <cell r="EM357">
            <v>1000</v>
          </cell>
          <cell r="EN357">
            <v>1000</v>
          </cell>
          <cell r="EO357">
            <v>1000</v>
          </cell>
          <cell r="EP357">
            <v>1000</v>
          </cell>
          <cell r="EQ357">
            <v>1000</v>
          </cell>
          <cell r="ER357">
            <v>1000</v>
          </cell>
          <cell r="ES357">
            <v>1000</v>
          </cell>
          <cell r="ET357">
            <v>1000</v>
          </cell>
          <cell r="EU357">
            <v>1000</v>
          </cell>
          <cell r="EV357">
            <v>1000</v>
          </cell>
          <cell r="EW357">
            <v>1001</v>
          </cell>
          <cell r="EX357">
            <v>1002</v>
          </cell>
          <cell r="EY357">
            <v>1003</v>
          </cell>
          <cell r="EZ357">
            <v>1004</v>
          </cell>
          <cell r="FA357">
            <v>1005</v>
          </cell>
          <cell r="FB357">
            <v>1006</v>
          </cell>
          <cell r="FC357">
            <v>1007</v>
          </cell>
          <cell r="FD357">
            <v>1008</v>
          </cell>
          <cell r="FE357">
            <v>1009</v>
          </cell>
          <cell r="FF357">
            <v>1010</v>
          </cell>
          <cell r="FG357">
            <v>1011</v>
          </cell>
          <cell r="FH357">
            <v>1012</v>
          </cell>
          <cell r="FI357">
            <v>1013</v>
          </cell>
          <cell r="FJ357">
            <v>1014</v>
          </cell>
          <cell r="FK357">
            <v>1015</v>
          </cell>
          <cell r="FL357">
            <v>1016</v>
          </cell>
          <cell r="FM357">
            <v>1017</v>
          </cell>
          <cell r="FN357">
            <v>1018</v>
          </cell>
          <cell r="FO357">
            <v>1019</v>
          </cell>
          <cell r="FP357">
            <v>1020</v>
          </cell>
          <cell r="FQ357">
            <v>1021</v>
          </cell>
          <cell r="FR357">
            <v>1022</v>
          </cell>
          <cell r="FS357">
            <v>1023</v>
          </cell>
          <cell r="FT357">
            <v>1024</v>
          </cell>
          <cell r="FU357">
            <v>1025</v>
          </cell>
          <cell r="FV357">
            <v>1026</v>
          </cell>
          <cell r="FW357">
            <v>1027</v>
          </cell>
          <cell r="FX357">
            <v>1028</v>
          </cell>
          <cell r="FY357">
            <v>1029</v>
          </cell>
          <cell r="FZ357">
            <v>1030</v>
          </cell>
          <cell r="GA357">
            <v>1031</v>
          </cell>
          <cell r="GB357">
            <v>1032</v>
          </cell>
          <cell r="GC357">
            <v>1033</v>
          </cell>
          <cell r="GD357">
            <v>1034</v>
          </cell>
          <cell r="GE357">
            <v>1035</v>
          </cell>
          <cell r="GF357">
            <v>1036</v>
          </cell>
          <cell r="GG357">
            <v>1037</v>
          </cell>
          <cell r="GH357">
            <v>1038</v>
          </cell>
          <cell r="GI357">
            <v>1039</v>
          </cell>
          <cell r="GJ357">
            <v>1040</v>
          </cell>
          <cell r="GK357">
            <v>1041</v>
          </cell>
          <cell r="GL357">
            <v>1042</v>
          </cell>
          <cell r="GM357">
            <v>1043</v>
          </cell>
          <cell r="GN357">
            <v>1044</v>
          </cell>
          <cell r="GO357">
            <v>1045</v>
          </cell>
          <cell r="GP357">
            <v>1046</v>
          </cell>
          <cell r="GQ357">
            <v>1047</v>
          </cell>
          <cell r="GR357">
            <v>1048</v>
          </cell>
        </row>
        <row r="358">
          <cell r="A358" t="str">
            <v>PREHRE AN</v>
          </cell>
          <cell r="B358">
            <v>127</v>
          </cell>
          <cell r="C358" t="str">
            <v>2012 7</v>
          </cell>
          <cell r="D358">
            <v>41091</v>
          </cell>
          <cell r="E358">
            <v>1385</v>
          </cell>
          <cell r="F358" t="str">
            <v xml:space="preserve">Hækkað endurgjald nokkurra spilliefna vegna hækkunar gjaldskrár Kölku. Ráðst. EV í OLISMU tekin út. Sbr. fundargerð stjórnar, 168, 2. liður. </v>
          </cell>
          <cell r="AA358" t="str">
            <v>2026 4</v>
          </cell>
          <cell r="AB358">
            <v>174</v>
          </cell>
          <cell r="AQ358" t="str">
            <v>RAHLIT EV</v>
          </cell>
          <cell r="CC358">
            <v>1471</v>
          </cell>
          <cell r="CD358">
            <v>1471</v>
          </cell>
          <cell r="CE358">
            <v>1471</v>
          </cell>
          <cell r="CF358">
            <v>1471</v>
          </cell>
          <cell r="CG358">
            <v>1471</v>
          </cell>
          <cell r="CH358">
            <v>1471</v>
          </cell>
          <cell r="CI358">
            <v>1471</v>
          </cell>
          <cell r="CJ358">
            <v>1471</v>
          </cell>
          <cell r="CK358">
            <v>1471</v>
          </cell>
          <cell r="CL358">
            <v>1471</v>
          </cell>
          <cell r="CM358">
            <v>1471</v>
          </cell>
          <cell r="CN358">
            <v>1471</v>
          </cell>
          <cell r="CO358">
            <v>1471</v>
          </cell>
          <cell r="CP358">
            <v>1471</v>
          </cell>
          <cell r="CQ358">
            <v>1471</v>
          </cell>
          <cell r="CR358">
            <v>1471</v>
          </cell>
          <cell r="CS358">
            <v>1471</v>
          </cell>
          <cell r="CT358">
            <v>1471</v>
          </cell>
          <cell r="CU358">
            <v>1471</v>
          </cell>
          <cell r="CV358">
            <v>1471</v>
          </cell>
          <cell r="CW358">
            <v>1471</v>
          </cell>
          <cell r="CX358">
            <v>1471</v>
          </cell>
          <cell r="CY358">
            <v>1471</v>
          </cell>
          <cell r="CZ358">
            <v>1471</v>
          </cell>
          <cell r="DA358">
            <v>1471</v>
          </cell>
          <cell r="DB358">
            <v>1471</v>
          </cell>
          <cell r="DC358">
            <v>1471</v>
          </cell>
          <cell r="DD358">
            <v>1471</v>
          </cell>
          <cell r="DE358">
            <v>1471</v>
          </cell>
          <cell r="DF358">
            <v>1471</v>
          </cell>
          <cell r="DG358">
            <v>1471</v>
          </cell>
          <cell r="DH358">
            <v>1471</v>
          </cell>
          <cell r="DI358">
            <v>1471</v>
          </cell>
          <cell r="DJ358">
            <v>1471</v>
          </cell>
          <cell r="DK358">
            <v>1471</v>
          </cell>
          <cell r="DL358">
            <v>1471</v>
          </cell>
          <cell r="DM358">
            <v>1471</v>
          </cell>
          <cell r="DN358">
            <v>1471</v>
          </cell>
          <cell r="DO358">
            <v>1471</v>
          </cell>
          <cell r="DP358">
            <v>1471</v>
          </cell>
          <cell r="DQ358">
            <v>1471</v>
          </cell>
          <cell r="DR358">
            <v>1471</v>
          </cell>
          <cell r="DS358">
            <v>1471</v>
          </cell>
          <cell r="DT358">
            <v>1471</v>
          </cell>
          <cell r="DU358">
            <v>1471</v>
          </cell>
          <cell r="DV358">
            <v>1471</v>
          </cell>
          <cell r="DW358">
            <v>1471</v>
          </cell>
          <cell r="DX358">
            <v>1471</v>
          </cell>
          <cell r="DY358">
            <v>1471</v>
          </cell>
          <cell r="DZ358">
            <v>1471</v>
          </cell>
          <cell r="EA358">
            <v>1471</v>
          </cell>
          <cell r="EB358">
            <v>1471</v>
          </cell>
          <cell r="EC358">
            <v>1471</v>
          </cell>
          <cell r="ED358">
            <v>1471</v>
          </cell>
          <cell r="EE358">
            <v>1471</v>
          </cell>
          <cell r="EF358">
            <v>1471</v>
          </cell>
          <cell r="EG358">
            <v>1471</v>
          </cell>
          <cell r="EH358">
            <v>1471</v>
          </cell>
          <cell r="EI358">
            <v>1471</v>
          </cell>
          <cell r="EJ358">
            <v>1471</v>
          </cell>
          <cell r="EK358">
            <v>1471</v>
          </cell>
          <cell r="EL358">
            <v>1471</v>
          </cell>
          <cell r="EM358">
            <v>1471</v>
          </cell>
          <cell r="EN358">
            <v>1471</v>
          </cell>
          <cell r="EO358">
            <v>1471</v>
          </cell>
          <cell r="EP358">
            <v>1471</v>
          </cell>
          <cell r="EQ358">
            <v>1471</v>
          </cell>
          <cell r="ER358">
            <v>1471</v>
          </cell>
          <cell r="ES358">
            <v>1471</v>
          </cell>
          <cell r="ET358">
            <v>1471</v>
          </cell>
          <cell r="EU358">
            <v>1471</v>
          </cell>
          <cell r="EV358">
            <v>1471</v>
          </cell>
          <cell r="EW358">
            <v>1471</v>
          </cell>
          <cell r="EX358">
            <v>1471</v>
          </cell>
          <cell r="EY358">
            <v>1471</v>
          </cell>
          <cell r="EZ358">
            <v>1471</v>
          </cell>
          <cell r="FA358">
            <v>1471</v>
          </cell>
          <cell r="FB358">
            <v>1471</v>
          </cell>
          <cell r="FC358">
            <v>1471</v>
          </cell>
          <cell r="FD358">
            <v>1471</v>
          </cell>
          <cell r="FE358">
            <v>1471</v>
          </cell>
          <cell r="FF358">
            <v>1471</v>
          </cell>
          <cell r="FG358">
            <v>1471</v>
          </cell>
          <cell r="FH358">
            <v>1471</v>
          </cell>
          <cell r="FI358">
            <v>1471</v>
          </cell>
          <cell r="FJ358">
            <v>1471</v>
          </cell>
          <cell r="FK358">
            <v>1471</v>
          </cell>
          <cell r="FL358">
            <v>1471</v>
          </cell>
          <cell r="FM358">
            <v>1471</v>
          </cell>
          <cell r="FN358">
            <v>1471</v>
          </cell>
          <cell r="FO358">
            <v>1471</v>
          </cell>
          <cell r="FP358">
            <v>1471</v>
          </cell>
          <cell r="FQ358">
            <v>1471</v>
          </cell>
          <cell r="FR358">
            <v>1471</v>
          </cell>
          <cell r="FS358">
            <v>1471</v>
          </cell>
          <cell r="FT358">
            <v>1471</v>
          </cell>
          <cell r="FU358">
            <v>1471</v>
          </cell>
          <cell r="FV358">
            <v>1471</v>
          </cell>
          <cell r="FW358">
            <v>1471</v>
          </cell>
          <cell r="FX358">
            <v>1471</v>
          </cell>
          <cell r="FY358">
            <v>1471</v>
          </cell>
          <cell r="FZ358">
            <v>1471</v>
          </cell>
          <cell r="GA358">
            <v>1471</v>
          </cell>
          <cell r="GB358">
            <v>1471</v>
          </cell>
          <cell r="GC358">
            <v>1471</v>
          </cell>
          <cell r="GD358">
            <v>1471</v>
          </cell>
          <cell r="GE358">
            <v>1471</v>
          </cell>
          <cell r="GF358">
            <v>1471</v>
          </cell>
          <cell r="GG358">
            <v>1471</v>
          </cell>
          <cell r="GH358">
            <v>1471</v>
          </cell>
          <cell r="GI358">
            <v>1471</v>
          </cell>
          <cell r="GJ358">
            <v>1471</v>
          </cell>
          <cell r="GK358">
            <v>1471</v>
          </cell>
          <cell r="GL358">
            <v>1471</v>
          </cell>
          <cell r="GM358">
            <v>1471</v>
          </cell>
          <cell r="GN358">
            <v>1471</v>
          </cell>
          <cell r="GO358">
            <v>1471</v>
          </cell>
          <cell r="GP358">
            <v>1471</v>
          </cell>
          <cell r="GQ358">
            <v>1471</v>
          </cell>
          <cell r="GR358">
            <v>1471</v>
          </cell>
        </row>
        <row r="359">
          <cell r="A359" t="str">
            <v>PRELIT FO</v>
          </cell>
          <cell r="B359">
            <v>146</v>
          </cell>
          <cell r="C359" t="str">
            <v>2012 7</v>
          </cell>
          <cell r="D359">
            <v>41091</v>
          </cell>
          <cell r="E359">
            <v>1384</v>
          </cell>
          <cell r="F359" t="str">
            <v xml:space="preserve">Hækkað endurgjald nokkurra spilliefna vegna hækkunar gjaldskrár Kölku. Ráðst. EV í OLISMU tekin út. Sbr. fundargerð stjórnar, 168, 2. liður. </v>
          </cell>
          <cell r="AA359" t="str">
            <v>2026 5</v>
          </cell>
          <cell r="AB359">
            <v>175</v>
          </cell>
          <cell r="AQ359" t="str">
            <v>RAHLIT FO</v>
          </cell>
          <cell r="AR359">
            <v>1351</v>
          </cell>
          <cell r="AS359">
            <v>1351</v>
          </cell>
          <cell r="AT359">
            <v>1351</v>
          </cell>
          <cell r="AU359">
            <v>1351</v>
          </cell>
          <cell r="AV359">
            <v>1351</v>
          </cell>
          <cell r="AW359">
            <v>1351</v>
          </cell>
          <cell r="AX359">
            <v>1351</v>
          </cell>
          <cell r="AY359">
            <v>1351</v>
          </cell>
          <cell r="AZ359">
            <v>1351</v>
          </cell>
          <cell r="BA359">
            <v>1351</v>
          </cell>
          <cell r="BB359">
            <v>1351</v>
          </cell>
          <cell r="BC359">
            <v>1351</v>
          </cell>
          <cell r="BD359">
            <v>1351</v>
          </cell>
          <cell r="BE359">
            <v>1351</v>
          </cell>
          <cell r="BF359">
            <v>1351</v>
          </cell>
          <cell r="BG359">
            <v>1351</v>
          </cell>
          <cell r="BH359">
            <v>1351</v>
          </cell>
          <cell r="BI359">
            <v>1351</v>
          </cell>
          <cell r="BJ359">
            <v>1351</v>
          </cell>
          <cell r="BK359">
            <v>1351</v>
          </cell>
          <cell r="BL359">
            <v>1351</v>
          </cell>
          <cell r="BM359">
            <v>1351</v>
          </cell>
          <cell r="BN359">
            <v>1351</v>
          </cell>
          <cell r="BO359">
            <v>1351</v>
          </cell>
          <cell r="BP359">
            <v>1351</v>
          </cell>
          <cell r="BQ359">
            <v>1351</v>
          </cell>
          <cell r="BR359">
            <v>1351</v>
          </cell>
          <cell r="BS359">
            <v>1351</v>
          </cell>
          <cell r="BT359">
            <v>1351</v>
          </cell>
          <cell r="BU359">
            <v>1351</v>
          </cell>
          <cell r="BV359">
            <v>1351</v>
          </cell>
          <cell r="BW359">
            <v>1351</v>
          </cell>
          <cell r="BX359">
            <v>1351</v>
          </cell>
          <cell r="BY359">
            <v>1351</v>
          </cell>
          <cell r="BZ359">
            <v>1351</v>
          </cell>
          <cell r="CA359">
            <v>1351</v>
          </cell>
          <cell r="CB359">
            <v>1351</v>
          </cell>
          <cell r="CC359">
            <v>1351</v>
          </cell>
          <cell r="CD359">
            <v>1351</v>
          </cell>
          <cell r="CE359">
            <v>1351</v>
          </cell>
          <cell r="CF359">
            <v>1351</v>
          </cell>
          <cell r="CG359">
            <v>1351</v>
          </cell>
          <cell r="CH359">
            <v>1351</v>
          </cell>
          <cell r="CI359">
            <v>1351</v>
          </cell>
          <cell r="CJ359">
            <v>1351</v>
          </cell>
          <cell r="CK359">
            <v>1351</v>
          </cell>
          <cell r="CL359">
            <v>1351</v>
          </cell>
          <cell r="CM359">
            <v>1351</v>
          </cell>
          <cell r="CN359">
            <v>1351</v>
          </cell>
          <cell r="CO359">
            <v>1351</v>
          </cell>
          <cell r="CP359">
            <v>1351</v>
          </cell>
          <cell r="CQ359">
            <v>1351</v>
          </cell>
          <cell r="CR359">
            <v>1351</v>
          </cell>
          <cell r="CS359">
            <v>1351</v>
          </cell>
          <cell r="CT359">
            <v>1351</v>
          </cell>
          <cell r="CU359">
            <v>1351</v>
          </cell>
          <cell r="CV359">
            <v>1351</v>
          </cell>
          <cell r="CW359">
            <v>1351</v>
          </cell>
          <cell r="CX359">
            <v>1351</v>
          </cell>
          <cell r="CY359">
            <v>1351</v>
          </cell>
          <cell r="CZ359">
            <v>1351</v>
          </cell>
          <cell r="DA359">
            <v>1351</v>
          </cell>
          <cell r="DB359">
            <v>1351</v>
          </cell>
          <cell r="DC359">
            <v>1351</v>
          </cell>
          <cell r="DD359">
            <v>1351</v>
          </cell>
          <cell r="DE359">
            <v>1351</v>
          </cell>
          <cell r="DF359">
            <v>1351</v>
          </cell>
          <cell r="DG359">
            <v>1351</v>
          </cell>
          <cell r="DH359">
            <v>1351</v>
          </cell>
          <cell r="DI359">
            <v>1351</v>
          </cell>
          <cell r="DJ359">
            <v>1351</v>
          </cell>
          <cell r="DK359">
            <v>1351</v>
          </cell>
          <cell r="DL359">
            <v>1351</v>
          </cell>
          <cell r="DM359">
            <v>1351</v>
          </cell>
          <cell r="DN359">
            <v>1351</v>
          </cell>
          <cell r="DO359">
            <v>1351</v>
          </cell>
          <cell r="DP359">
            <v>1351</v>
          </cell>
          <cell r="DQ359">
            <v>1351</v>
          </cell>
          <cell r="DR359">
            <v>1351</v>
          </cell>
          <cell r="DS359">
            <v>1351</v>
          </cell>
          <cell r="DT359">
            <v>1351</v>
          </cell>
          <cell r="DU359">
            <v>1351</v>
          </cell>
          <cell r="DV359">
            <v>1351</v>
          </cell>
          <cell r="DW359">
            <v>1351</v>
          </cell>
          <cell r="DX359">
            <v>1351</v>
          </cell>
          <cell r="DY359">
            <v>1351</v>
          </cell>
          <cell r="DZ359">
            <v>1351</v>
          </cell>
          <cell r="EA359">
            <v>1351</v>
          </cell>
          <cell r="EB359">
            <v>1351</v>
          </cell>
          <cell r="EC359">
            <v>1351</v>
          </cell>
          <cell r="ED359">
            <v>1351</v>
          </cell>
          <cell r="EE359">
            <v>1351</v>
          </cell>
          <cell r="EF359">
            <v>1351</v>
          </cell>
          <cell r="EG359">
            <v>1351</v>
          </cell>
          <cell r="EH359">
            <v>1351</v>
          </cell>
          <cell r="EI359">
            <v>1351</v>
          </cell>
          <cell r="EJ359">
            <v>1351</v>
          </cell>
          <cell r="EK359">
            <v>1351</v>
          </cell>
          <cell r="EL359">
            <v>1351</v>
          </cell>
          <cell r="EM359">
            <v>1351</v>
          </cell>
          <cell r="EN359">
            <v>1351</v>
          </cell>
          <cell r="EO359">
            <v>1351</v>
          </cell>
          <cell r="EP359">
            <v>1351</v>
          </cell>
          <cell r="EQ359">
            <v>1351</v>
          </cell>
          <cell r="ER359">
            <v>1351</v>
          </cell>
          <cell r="ES359">
            <v>1351</v>
          </cell>
          <cell r="ET359">
            <v>1351</v>
          </cell>
          <cell r="EU359">
            <v>1351</v>
          </cell>
          <cell r="EV359">
            <v>1351</v>
          </cell>
          <cell r="EW359">
            <v>1351</v>
          </cell>
          <cell r="EX359">
            <v>1351</v>
          </cell>
          <cell r="EY359">
            <v>1351</v>
          </cell>
          <cell r="EZ359">
            <v>1351</v>
          </cell>
          <cell r="FA359">
            <v>1351</v>
          </cell>
          <cell r="FB359">
            <v>1351</v>
          </cell>
          <cell r="FC359">
            <v>1351</v>
          </cell>
          <cell r="FD359">
            <v>1351</v>
          </cell>
          <cell r="FE359">
            <v>1351</v>
          </cell>
          <cell r="FF359">
            <v>1351</v>
          </cell>
          <cell r="FG359">
            <v>1351</v>
          </cell>
          <cell r="FH359">
            <v>1351</v>
          </cell>
          <cell r="FI359">
            <v>1351</v>
          </cell>
          <cell r="FJ359">
            <v>1351</v>
          </cell>
          <cell r="FK359">
            <v>1351</v>
          </cell>
          <cell r="FL359">
            <v>1351</v>
          </cell>
          <cell r="FM359">
            <v>1351</v>
          </cell>
          <cell r="FN359">
            <v>1351</v>
          </cell>
          <cell r="FO359">
            <v>1351</v>
          </cell>
          <cell r="FP359">
            <v>1351</v>
          </cell>
          <cell r="FQ359">
            <v>1351</v>
          </cell>
          <cell r="FR359">
            <v>1351</v>
          </cell>
          <cell r="FS359">
            <v>1351</v>
          </cell>
          <cell r="FT359">
            <v>1351</v>
          </cell>
          <cell r="FU359">
            <v>1351</v>
          </cell>
          <cell r="FV359">
            <v>1351</v>
          </cell>
          <cell r="FW359">
            <v>1351</v>
          </cell>
          <cell r="FX359">
            <v>1351</v>
          </cell>
          <cell r="FY359">
            <v>1351</v>
          </cell>
          <cell r="FZ359">
            <v>1351</v>
          </cell>
          <cell r="GA359">
            <v>1351</v>
          </cell>
          <cell r="GB359">
            <v>1351</v>
          </cell>
          <cell r="GC359">
            <v>1351</v>
          </cell>
          <cell r="GD359">
            <v>1351</v>
          </cell>
          <cell r="GE359">
            <v>1351</v>
          </cell>
          <cell r="GF359">
            <v>1351</v>
          </cell>
          <cell r="GG359">
            <v>1351</v>
          </cell>
          <cell r="GH359">
            <v>1351</v>
          </cell>
          <cell r="GI359">
            <v>1351</v>
          </cell>
          <cell r="GJ359">
            <v>1351</v>
          </cell>
          <cell r="GK359">
            <v>1351</v>
          </cell>
          <cell r="GL359">
            <v>1351</v>
          </cell>
          <cell r="GM359">
            <v>1351</v>
          </cell>
          <cell r="GN359">
            <v>1351</v>
          </cell>
          <cell r="GO359">
            <v>1351</v>
          </cell>
          <cell r="GP359">
            <v>1351</v>
          </cell>
          <cell r="GQ359">
            <v>1351</v>
          </cell>
          <cell r="GR359">
            <v>1351</v>
          </cell>
        </row>
        <row r="360">
          <cell r="A360" t="str">
            <v>VARFUA FO</v>
          </cell>
          <cell r="B360">
            <v>197</v>
          </cell>
          <cell r="C360" t="str">
            <v>2012 7</v>
          </cell>
          <cell r="D360">
            <v>41091</v>
          </cell>
          <cell r="E360">
            <v>1383</v>
          </cell>
          <cell r="F360" t="str">
            <v xml:space="preserve">Hækkað endurgjald nokkurra spilliefna vegna hækkunar gjaldskrár Kölku. Ráðst. EV í OLISMU tekin út. Sbr. fundargerð stjórnar, 168, 2. liður. </v>
          </cell>
          <cell r="AA360" t="str">
            <v>2026 6</v>
          </cell>
          <cell r="AB360">
            <v>176</v>
          </cell>
          <cell r="AQ360" t="str">
            <v>RAHLIT FR</v>
          </cell>
          <cell r="AR360">
            <v>1000</v>
          </cell>
          <cell r="AS360">
            <v>1000</v>
          </cell>
          <cell r="AT360">
            <v>1000</v>
          </cell>
          <cell r="AU360">
            <v>1000</v>
          </cell>
          <cell r="AV360">
            <v>1000</v>
          </cell>
          <cell r="AW360">
            <v>1000</v>
          </cell>
          <cell r="AX360">
            <v>1000</v>
          </cell>
          <cell r="AY360">
            <v>1000</v>
          </cell>
          <cell r="AZ360">
            <v>1000</v>
          </cell>
          <cell r="BA360">
            <v>1000</v>
          </cell>
          <cell r="BB360">
            <v>1000</v>
          </cell>
          <cell r="BC360">
            <v>1000</v>
          </cell>
          <cell r="BD360">
            <v>1000</v>
          </cell>
          <cell r="BE360">
            <v>1000</v>
          </cell>
          <cell r="BF360">
            <v>1000</v>
          </cell>
          <cell r="BG360">
            <v>1000</v>
          </cell>
          <cell r="BH360">
            <v>1000</v>
          </cell>
          <cell r="BI360">
            <v>1000</v>
          </cell>
          <cell r="BJ360">
            <v>1000</v>
          </cell>
          <cell r="BK360">
            <v>1000</v>
          </cell>
          <cell r="BL360">
            <v>1000</v>
          </cell>
          <cell r="BM360">
            <v>1000</v>
          </cell>
          <cell r="BN360">
            <v>1000</v>
          </cell>
          <cell r="BO360">
            <v>1000</v>
          </cell>
          <cell r="BP360">
            <v>1000</v>
          </cell>
          <cell r="BQ360">
            <v>1000</v>
          </cell>
          <cell r="BR360">
            <v>1000</v>
          </cell>
          <cell r="BS360">
            <v>1000</v>
          </cell>
          <cell r="BT360">
            <v>1000</v>
          </cell>
          <cell r="BU360">
            <v>1000</v>
          </cell>
          <cell r="BV360">
            <v>1000</v>
          </cell>
          <cell r="BW360">
            <v>1000</v>
          </cell>
          <cell r="BX360">
            <v>1000</v>
          </cell>
          <cell r="BY360">
            <v>1000</v>
          </cell>
          <cell r="BZ360">
            <v>1000</v>
          </cell>
          <cell r="CA360">
            <v>1000</v>
          </cell>
          <cell r="CB360">
            <v>1000</v>
          </cell>
          <cell r="CC360">
            <v>1000</v>
          </cell>
          <cell r="CD360">
            <v>1000</v>
          </cell>
          <cell r="CE360">
            <v>1000</v>
          </cell>
          <cell r="CF360">
            <v>1000</v>
          </cell>
          <cell r="CG360">
            <v>1000</v>
          </cell>
          <cell r="CH360">
            <v>1000</v>
          </cell>
          <cell r="CI360">
            <v>1000</v>
          </cell>
          <cell r="CJ360">
            <v>1000</v>
          </cell>
          <cell r="CK360">
            <v>1000</v>
          </cell>
          <cell r="CL360">
            <v>1000</v>
          </cell>
          <cell r="CM360">
            <v>1000</v>
          </cell>
          <cell r="CN360">
            <v>1000</v>
          </cell>
          <cell r="CO360">
            <v>1000</v>
          </cell>
          <cell r="CP360">
            <v>1000</v>
          </cell>
          <cell r="CQ360">
            <v>1000</v>
          </cell>
          <cell r="CR360">
            <v>1000</v>
          </cell>
          <cell r="CS360">
            <v>1000</v>
          </cell>
          <cell r="CT360">
            <v>1000</v>
          </cell>
          <cell r="CU360">
            <v>1000</v>
          </cell>
          <cell r="CV360">
            <v>1000</v>
          </cell>
          <cell r="CW360">
            <v>1000</v>
          </cell>
          <cell r="CX360">
            <v>1000</v>
          </cell>
          <cell r="CY360">
            <v>1000</v>
          </cell>
          <cell r="CZ360">
            <v>1000</v>
          </cell>
          <cell r="DA360">
            <v>1000</v>
          </cell>
          <cell r="DB360">
            <v>1000</v>
          </cell>
          <cell r="DC360">
            <v>1000</v>
          </cell>
          <cell r="DD360">
            <v>1000</v>
          </cell>
          <cell r="DE360">
            <v>1000</v>
          </cell>
          <cell r="DF360">
            <v>1000</v>
          </cell>
          <cell r="DG360">
            <v>1000</v>
          </cell>
          <cell r="DH360">
            <v>1000</v>
          </cell>
          <cell r="DI360">
            <v>1000</v>
          </cell>
          <cell r="DJ360">
            <v>1000</v>
          </cell>
          <cell r="DK360">
            <v>1000</v>
          </cell>
          <cell r="DL360">
            <v>1000</v>
          </cell>
          <cell r="DM360">
            <v>1000</v>
          </cell>
          <cell r="DN360">
            <v>1000</v>
          </cell>
          <cell r="DO360">
            <v>1000</v>
          </cell>
          <cell r="DP360">
            <v>1000</v>
          </cell>
          <cell r="DQ360">
            <v>1000</v>
          </cell>
          <cell r="DR360">
            <v>1000</v>
          </cell>
          <cell r="DS360">
            <v>1000</v>
          </cell>
          <cell r="DT360">
            <v>1000</v>
          </cell>
          <cell r="DU360">
            <v>1000</v>
          </cell>
          <cell r="DV360">
            <v>1000</v>
          </cell>
          <cell r="DW360">
            <v>1000</v>
          </cell>
          <cell r="DX360">
            <v>1000</v>
          </cell>
          <cell r="DY360">
            <v>1000</v>
          </cell>
          <cell r="DZ360">
            <v>1000</v>
          </cell>
          <cell r="EA360">
            <v>1000</v>
          </cell>
          <cell r="EB360">
            <v>1000</v>
          </cell>
          <cell r="EC360">
            <v>1000</v>
          </cell>
          <cell r="ED360">
            <v>1000</v>
          </cell>
          <cell r="EE360">
            <v>1000</v>
          </cell>
          <cell r="EF360">
            <v>1000</v>
          </cell>
          <cell r="EG360">
            <v>1000</v>
          </cell>
          <cell r="EH360">
            <v>1000</v>
          </cell>
          <cell r="EI360">
            <v>1000</v>
          </cell>
          <cell r="EJ360">
            <v>1000</v>
          </cell>
          <cell r="EK360">
            <v>1000</v>
          </cell>
          <cell r="EL360">
            <v>1000</v>
          </cell>
          <cell r="EM360">
            <v>1000</v>
          </cell>
          <cell r="EN360">
            <v>1000</v>
          </cell>
          <cell r="EO360">
            <v>1000</v>
          </cell>
          <cell r="EP360">
            <v>1000</v>
          </cell>
          <cell r="EQ360">
            <v>1000</v>
          </cell>
          <cell r="ER360">
            <v>1000</v>
          </cell>
          <cell r="ES360">
            <v>1000</v>
          </cell>
          <cell r="ET360">
            <v>1000</v>
          </cell>
          <cell r="EU360">
            <v>1000</v>
          </cell>
          <cell r="EV360">
            <v>1000</v>
          </cell>
          <cell r="EW360">
            <v>1001</v>
          </cell>
          <cell r="EX360">
            <v>1002</v>
          </cell>
          <cell r="EY360">
            <v>1003</v>
          </cell>
          <cell r="EZ360">
            <v>1004</v>
          </cell>
          <cell r="FA360">
            <v>1005</v>
          </cell>
          <cell r="FB360">
            <v>1006</v>
          </cell>
          <cell r="FC360">
            <v>1007</v>
          </cell>
          <cell r="FD360">
            <v>1008</v>
          </cell>
          <cell r="FE360">
            <v>1009</v>
          </cell>
          <cell r="FF360">
            <v>1010</v>
          </cell>
          <cell r="FG360">
            <v>1011</v>
          </cell>
          <cell r="FH360">
            <v>1012</v>
          </cell>
          <cell r="FI360">
            <v>1013</v>
          </cell>
          <cell r="FJ360">
            <v>1014</v>
          </cell>
          <cell r="FK360">
            <v>1015</v>
          </cell>
          <cell r="FL360">
            <v>1016</v>
          </cell>
          <cell r="FM360">
            <v>1017</v>
          </cell>
          <cell r="FN360">
            <v>1018</v>
          </cell>
          <cell r="FO360">
            <v>1019</v>
          </cell>
          <cell r="FP360">
            <v>1020</v>
          </cell>
          <cell r="FQ360">
            <v>1021</v>
          </cell>
          <cell r="FR360">
            <v>1022</v>
          </cell>
          <cell r="FS360">
            <v>1023</v>
          </cell>
          <cell r="FT360">
            <v>1024</v>
          </cell>
          <cell r="FU360">
            <v>1025</v>
          </cell>
          <cell r="FV360">
            <v>1026</v>
          </cell>
          <cell r="FW360">
            <v>1027</v>
          </cell>
          <cell r="FX360">
            <v>1028</v>
          </cell>
          <cell r="FY360">
            <v>1029</v>
          </cell>
          <cell r="FZ360">
            <v>1030</v>
          </cell>
          <cell r="GA360">
            <v>1031</v>
          </cell>
          <cell r="GB360">
            <v>1032</v>
          </cell>
          <cell r="GC360">
            <v>1033</v>
          </cell>
          <cell r="GD360">
            <v>1034</v>
          </cell>
          <cell r="GE360">
            <v>1035</v>
          </cell>
          <cell r="GF360">
            <v>1036</v>
          </cell>
          <cell r="GG360">
            <v>1037</v>
          </cell>
          <cell r="GH360">
            <v>1038</v>
          </cell>
          <cell r="GI360">
            <v>1039</v>
          </cell>
          <cell r="GJ360">
            <v>1040</v>
          </cell>
          <cell r="GK360">
            <v>1041</v>
          </cell>
          <cell r="GL360">
            <v>1042</v>
          </cell>
          <cell r="GM360">
            <v>1043</v>
          </cell>
          <cell r="GN360">
            <v>1044</v>
          </cell>
          <cell r="GO360">
            <v>1045</v>
          </cell>
          <cell r="GP360">
            <v>1046</v>
          </cell>
          <cell r="GQ360">
            <v>1047</v>
          </cell>
          <cell r="GR360">
            <v>1048</v>
          </cell>
        </row>
        <row r="361">
          <cell r="A361" t="str">
            <v>VARUTR FO</v>
          </cell>
          <cell r="B361">
            <v>262</v>
          </cell>
          <cell r="C361" t="str">
            <v>2012 7</v>
          </cell>
          <cell r="D361">
            <v>41091</v>
          </cell>
          <cell r="E361">
            <v>1382</v>
          </cell>
          <cell r="F361" t="str">
            <v xml:space="preserve">Hækkað endurgjald nokkurra spilliefna vegna hækkunar gjaldskrár Kölku. Ráðst. EV í OLISMU tekin út. Sbr. fundargerð stjórnar, 168, 2. liður. </v>
          </cell>
          <cell r="AA361" t="str">
            <v>2026 7</v>
          </cell>
          <cell r="AB361">
            <v>177</v>
          </cell>
          <cell r="AQ361" t="str">
            <v>RAHNIK EV</v>
          </cell>
          <cell r="CC361">
            <v>1473</v>
          </cell>
          <cell r="CD361">
            <v>1473</v>
          </cell>
          <cell r="CE361">
            <v>1473</v>
          </cell>
          <cell r="CF361">
            <v>1473</v>
          </cell>
          <cell r="CG361">
            <v>1473</v>
          </cell>
          <cell r="CH361">
            <v>1473</v>
          </cell>
          <cell r="CI361">
            <v>1473</v>
          </cell>
          <cell r="CJ361">
            <v>1473</v>
          </cell>
          <cell r="CK361">
            <v>1473</v>
          </cell>
          <cell r="CL361">
            <v>1473</v>
          </cell>
          <cell r="CM361">
            <v>1473</v>
          </cell>
          <cell r="CN361">
            <v>1473</v>
          </cell>
          <cell r="CO361">
            <v>1473</v>
          </cell>
          <cell r="CP361">
            <v>1473</v>
          </cell>
          <cell r="CQ361">
            <v>1473</v>
          </cell>
          <cell r="CR361">
            <v>1473</v>
          </cell>
          <cell r="CS361">
            <v>1473</v>
          </cell>
          <cell r="CT361">
            <v>1473</v>
          </cell>
          <cell r="CU361">
            <v>1473</v>
          </cell>
          <cell r="CV361">
            <v>1473</v>
          </cell>
          <cell r="CW361">
            <v>1473</v>
          </cell>
          <cell r="CX361">
            <v>1473</v>
          </cell>
          <cell r="CY361">
            <v>1473</v>
          </cell>
          <cell r="CZ361">
            <v>1473</v>
          </cell>
          <cell r="DA361">
            <v>1473</v>
          </cell>
          <cell r="DB361">
            <v>1473</v>
          </cell>
          <cell r="DC361">
            <v>1473</v>
          </cell>
          <cell r="DD361">
            <v>1473</v>
          </cell>
          <cell r="DE361">
            <v>1473</v>
          </cell>
          <cell r="DF361">
            <v>1473</v>
          </cell>
          <cell r="DG361">
            <v>1473</v>
          </cell>
          <cell r="DH361">
            <v>1473</v>
          </cell>
          <cell r="DI361">
            <v>1473</v>
          </cell>
          <cell r="DJ361">
            <v>1473</v>
          </cell>
          <cell r="DK361">
            <v>1473</v>
          </cell>
          <cell r="DL361">
            <v>1473</v>
          </cell>
          <cell r="DM361">
            <v>1473</v>
          </cell>
          <cell r="DN361">
            <v>1473</v>
          </cell>
          <cell r="DO361">
            <v>1473</v>
          </cell>
          <cell r="DP361">
            <v>1473</v>
          </cell>
          <cell r="DQ361">
            <v>1473</v>
          </cell>
          <cell r="DR361">
            <v>1473</v>
          </cell>
          <cell r="DS361">
            <v>1473</v>
          </cell>
          <cell r="DT361">
            <v>1473</v>
          </cell>
          <cell r="DU361">
            <v>1473</v>
          </cell>
          <cell r="DV361">
            <v>1473</v>
          </cell>
          <cell r="DW361">
            <v>1473</v>
          </cell>
          <cell r="DX361">
            <v>1473</v>
          </cell>
          <cell r="DY361">
            <v>1473</v>
          </cell>
          <cell r="DZ361">
            <v>1473</v>
          </cell>
          <cell r="EA361">
            <v>1473</v>
          </cell>
          <cell r="EB361">
            <v>1473</v>
          </cell>
          <cell r="EC361">
            <v>1473</v>
          </cell>
          <cell r="ED361">
            <v>1473</v>
          </cell>
          <cell r="EE361">
            <v>1473</v>
          </cell>
          <cell r="EF361">
            <v>1473</v>
          </cell>
          <cell r="EG361">
            <v>1473</v>
          </cell>
          <cell r="EH361">
            <v>1473</v>
          </cell>
          <cell r="EI361">
            <v>1473</v>
          </cell>
          <cell r="EJ361">
            <v>1473</v>
          </cell>
          <cell r="EK361">
            <v>1473</v>
          </cell>
          <cell r="EL361">
            <v>1473</v>
          </cell>
          <cell r="EM361">
            <v>1473</v>
          </cell>
          <cell r="EN361">
            <v>1473</v>
          </cell>
          <cell r="EO361">
            <v>1473</v>
          </cell>
          <cell r="EP361">
            <v>1473</v>
          </cell>
          <cell r="EQ361">
            <v>1473</v>
          </cell>
          <cell r="ER361">
            <v>1473</v>
          </cell>
          <cell r="ES361">
            <v>1473</v>
          </cell>
          <cell r="ET361">
            <v>1473</v>
          </cell>
          <cell r="EU361">
            <v>1473</v>
          </cell>
          <cell r="EV361">
            <v>1473</v>
          </cell>
          <cell r="EW361">
            <v>1473</v>
          </cell>
          <cell r="EX361">
            <v>1473</v>
          </cell>
          <cell r="EY361">
            <v>1473</v>
          </cell>
          <cell r="EZ361">
            <v>1473</v>
          </cell>
          <cell r="FA361">
            <v>1473</v>
          </cell>
          <cell r="FB361">
            <v>1473</v>
          </cell>
          <cell r="FC361">
            <v>1473</v>
          </cell>
          <cell r="FD361">
            <v>1473</v>
          </cell>
          <cell r="FE361">
            <v>1473</v>
          </cell>
          <cell r="FF361">
            <v>1473</v>
          </cell>
          <cell r="FG361">
            <v>1473</v>
          </cell>
          <cell r="FH361">
            <v>1473</v>
          </cell>
          <cell r="FI361">
            <v>1473</v>
          </cell>
          <cell r="FJ361">
            <v>1473</v>
          </cell>
          <cell r="FK361">
            <v>1473</v>
          </cell>
          <cell r="FL361">
            <v>1473</v>
          </cell>
          <cell r="FM361">
            <v>1473</v>
          </cell>
          <cell r="FN361">
            <v>1473</v>
          </cell>
          <cell r="FO361">
            <v>1473</v>
          </cell>
          <cell r="FP361">
            <v>1473</v>
          </cell>
          <cell r="FQ361">
            <v>1473</v>
          </cell>
          <cell r="FR361">
            <v>1473</v>
          </cell>
          <cell r="FS361">
            <v>1473</v>
          </cell>
          <cell r="FT361">
            <v>1473</v>
          </cell>
          <cell r="FU361">
            <v>1473</v>
          </cell>
          <cell r="FV361">
            <v>1473</v>
          </cell>
          <cell r="FW361">
            <v>1473</v>
          </cell>
          <cell r="FX361">
            <v>1473</v>
          </cell>
          <cell r="FY361">
            <v>1473</v>
          </cell>
          <cell r="FZ361">
            <v>1473</v>
          </cell>
          <cell r="GA361">
            <v>1473</v>
          </cell>
          <cell r="GB361">
            <v>1473</v>
          </cell>
          <cell r="GC361">
            <v>1473</v>
          </cell>
          <cell r="GD361">
            <v>1473</v>
          </cell>
          <cell r="GE361">
            <v>1473</v>
          </cell>
          <cell r="GF361">
            <v>1473</v>
          </cell>
          <cell r="GG361">
            <v>1473</v>
          </cell>
          <cell r="GH361">
            <v>1473</v>
          </cell>
          <cell r="GI361">
            <v>1473</v>
          </cell>
          <cell r="GJ361">
            <v>1473</v>
          </cell>
          <cell r="GK361">
            <v>1473</v>
          </cell>
          <cell r="GL361">
            <v>1473</v>
          </cell>
          <cell r="GM361">
            <v>1473</v>
          </cell>
          <cell r="GN361">
            <v>1473</v>
          </cell>
          <cell r="GO361">
            <v>1473</v>
          </cell>
          <cell r="GP361">
            <v>1473</v>
          </cell>
          <cell r="GQ361">
            <v>1473</v>
          </cell>
          <cell r="GR361">
            <v>1473</v>
          </cell>
        </row>
        <row r="362">
          <cell r="A362" t="str">
            <v>FRMEFN FO</v>
          </cell>
          <cell r="B362">
            <v>106</v>
          </cell>
          <cell r="C362" t="str">
            <v>2011 5</v>
          </cell>
          <cell r="D362">
            <v>40664</v>
          </cell>
          <cell r="E362">
            <v>1381</v>
          </cell>
          <cell r="F362" t="str">
            <v>Hækkað endurgjald vegna spilliefna um 4,0%. Sbr. fundargerð stjórnar, nr. 156, 5. liður.</v>
          </cell>
          <cell r="AA362" t="str">
            <v>2026 8</v>
          </cell>
          <cell r="AB362">
            <v>178</v>
          </cell>
          <cell r="AQ362" t="str">
            <v>RAHNIK FO</v>
          </cell>
          <cell r="AR362">
            <v>1350</v>
          </cell>
          <cell r="AS362">
            <v>1350</v>
          </cell>
          <cell r="AT362">
            <v>1350</v>
          </cell>
          <cell r="AU362">
            <v>1350</v>
          </cell>
          <cell r="AV362">
            <v>1350</v>
          </cell>
          <cell r="AW362">
            <v>1350</v>
          </cell>
          <cell r="AX362">
            <v>1350</v>
          </cell>
          <cell r="AY362">
            <v>1350</v>
          </cell>
          <cell r="AZ362">
            <v>1350</v>
          </cell>
          <cell r="BA362">
            <v>1350</v>
          </cell>
          <cell r="BB362">
            <v>1350</v>
          </cell>
          <cell r="BC362">
            <v>1350</v>
          </cell>
          <cell r="BD362">
            <v>1350</v>
          </cell>
          <cell r="BE362">
            <v>1350</v>
          </cell>
          <cell r="BF362">
            <v>1350</v>
          </cell>
          <cell r="BG362">
            <v>1350</v>
          </cell>
          <cell r="BH362">
            <v>1350</v>
          </cell>
          <cell r="BI362">
            <v>1350</v>
          </cell>
          <cell r="BJ362">
            <v>1350</v>
          </cell>
          <cell r="BK362">
            <v>1350</v>
          </cell>
          <cell r="BL362">
            <v>1350</v>
          </cell>
          <cell r="BM362">
            <v>1350</v>
          </cell>
          <cell r="BN362">
            <v>1350</v>
          </cell>
          <cell r="BO362">
            <v>1350</v>
          </cell>
          <cell r="BP362">
            <v>1350</v>
          </cell>
          <cell r="BQ362">
            <v>1350</v>
          </cell>
          <cell r="BR362">
            <v>1350</v>
          </cell>
          <cell r="BS362">
            <v>1350</v>
          </cell>
          <cell r="BT362">
            <v>1350</v>
          </cell>
          <cell r="BU362">
            <v>1350</v>
          </cell>
          <cell r="BV362">
            <v>1350</v>
          </cell>
          <cell r="BW362">
            <v>1350</v>
          </cell>
          <cell r="BX362">
            <v>1350</v>
          </cell>
          <cell r="BY362">
            <v>1350</v>
          </cell>
          <cell r="BZ362">
            <v>1350</v>
          </cell>
          <cell r="CA362">
            <v>1350</v>
          </cell>
          <cell r="CB362">
            <v>1350</v>
          </cell>
        </row>
        <row r="363">
          <cell r="A363" t="str">
            <v>FRMEFN UM</v>
          </cell>
          <cell r="B363">
            <v>106</v>
          </cell>
          <cell r="C363" t="str">
            <v>2011 5</v>
          </cell>
          <cell r="D363">
            <v>40664</v>
          </cell>
          <cell r="E363">
            <v>1380</v>
          </cell>
          <cell r="F363" t="str">
            <v>Hækkað endurgjald vegna spilliefna um 4,0%. Sbr. fundargerð stjórnar, nr. 156, 5. liður.</v>
          </cell>
          <cell r="AA363" t="str">
            <v>2026 9</v>
          </cell>
          <cell r="AB363">
            <v>179</v>
          </cell>
          <cell r="AQ363" t="str">
            <v>RAHNIK FR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1001</v>
          </cell>
          <cell r="EX363">
            <v>1002</v>
          </cell>
          <cell r="EY363">
            <v>1003</v>
          </cell>
          <cell r="EZ363">
            <v>1004</v>
          </cell>
          <cell r="FA363">
            <v>1005</v>
          </cell>
          <cell r="FB363">
            <v>1006</v>
          </cell>
          <cell r="FC363">
            <v>1007</v>
          </cell>
          <cell r="FD363">
            <v>1008</v>
          </cell>
          <cell r="FE363">
            <v>1009</v>
          </cell>
          <cell r="FF363">
            <v>1010</v>
          </cell>
          <cell r="FG363">
            <v>1011</v>
          </cell>
          <cell r="FH363">
            <v>1012</v>
          </cell>
          <cell r="FI363">
            <v>1013</v>
          </cell>
          <cell r="FJ363">
            <v>1014</v>
          </cell>
          <cell r="FK363">
            <v>1015</v>
          </cell>
          <cell r="FL363">
            <v>1016</v>
          </cell>
          <cell r="FM363">
            <v>1017</v>
          </cell>
          <cell r="FN363">
            <v>1018</v>
          </cell>
          <cell r="FO363">
            <v>1019</v>
          </cell>
          <cell r="FP363">
            <v>1020</v>
          </cell>
          <cell r="FQ363">
            <v>1021</v>
          </cell>
          <cell r="FR363">
            <v>1022</v>
          </cell>
          <cell r="FS363">
            <v>1023</v>
          </cell>
          <cell r="FT363">
            <v>1024</v>
          </cell>
          <cell r="FU363">
            <v>1025</v>
          </cell>
          <cell r="FV363">
            <v>1026</v>
          </cell>
          <cell r="FW363">
            <v>1027</v>
          </cell>
          <cell r="FX363">
            <v>1028</v>
          </cell>
          <cell r="FY363">
            <v>1029</v>
          </cell>
          <cell r="FZ363">
            <v>1030</v>
          </cell>
          <cell r="GA363">
            <v>1031</v>
          </cell>
          <cell r="GB363">
            <v>1032</v>
          </cell>
          <cell r="GC363">
            <v>1033</v>
          </cell>
          <cell r="GD363">
            <v>1034</v>
          </cell>
          <cell r="GE363">
            <v>1035</v>
          </cell>
          <cell r="GF363">
            <v>1036</v>
          </cell>
          <cell r="GG363">
            <v>1037</v>
          </cell>
          <cell r="GH363">
            <v>1038</v>
          </cell>
          <cell r="GI363">
            <v>1039</v>
          </cell>
          <cell r="GJ363">
            <v>1040</v>
          </cell>
          <cell r="GK363">
            <v>1041</v>
          </cell>
          <cell r="GL363">
            <v>1042</v>
          </cell>
          <cell r="GM363">
            <v>1043</v>
          </cell>
          <cell r="GN363">
            <v>1044</v>
          </cell>
          <cell r="GO363">
            <v>1045</v>
          </cell>
          <cell r="GP363">
            <v>1046</v>
          </cell>
          <cell r="GQ363">
            <v>1047</v>
          </cell>
          <cell r="GR363">
            <v>1048</v>
          </cell>
        </row>
        <row r="364">
          <cell r="A364" t="str">
            <v>HALEFN FO</v>
          </cell>
          <cell r="B364">
            <v>239</v>
          </cell>
          <cell r="C364" t="str">
            <v>2011 5</v>
          </cell>
          <cell r="D364">
            <v>40664</v>
          </cell>
          <cell r="E364">
            <v>1379</v>
          </cell>
          <cell r="F364" t="str">
            <v>Hækkað endurgjald vegna spilliefna um 4,0%. Sbr. fundargerð stjórnar, nr. 156, 5. liður.</v>
          </cell>
          <cell r="AA364" t="str">
            <v>2026 10</v>
          </cell>
          <cell r="AB364">
            <v>180</v>
          </cell>
          <cell r="AQ364" t="str">
            <v>RAHNIM EV</v>
          </cell>
          <cell r="CC364">
            <v>1468</v>
          </cell>
          <cell r="CD364">
            <v>1468</v>
          </cell>
          <cell r="CE364">
            <v>1468</v>
          </cell>
          <cell r="CF364">
            <v>1468</v>
          </cell>
          <cell r="CG364">
            <v>1468</v>
          </cell>
          <cell r="CH364">
            <v>1468</v>
          </cell>
          <cell r="CI364">
            <v>1468</v>
          </cell>
          <cell r="CJ364">
            <v>1468</v>
          </cell>
          <cell r="CK364">
            <v>1468</v>
          </cell>
          <cell r="CL364">
            <v>1468</v>
          </cell>
          <cell r="CM364">
            <v>1468</v>
          </cell>
          <cell r="CN364">
            <v>1468</v>
          </cell>
          <cell r="CO364">
            <v>1468</v>
          </cell>
          <cell r="CP364">
            <v>1468</v>
          </cell>
          <cell r="CQ364">
            <v>1468</v>
          </cell>
          <cell r="CR364">
            <v>1468</v>
          </cell>
          <cell r="CS364">
            <v>1468</v>
          </cell>
          <cell r="CT364">
            <v>1468</v>
          </cell>
          <cell r="CU364">
            <v>1468</v>
          </cell>
          <cell r="CV364">
            <v>1468</v>
          </cell>
          <cell r="CW364">
            <v>1468</v>
          </cell>
          <cell r="CX364">
            <v>1468</v>
          </cell>
          <cell r="CY364">
            <v>1468</v>
          </cell>
          <cell r="CZ364">
            <v>1468</v>
          </cell>
          <cell r="DA364">
            <v>1468</v>
          </cell>
          <cell r="DB364">
            <v>1468</v>
          </cell>
          <cell r="DC364">
            <v>1468</v>
          </cell>
          <cell r="DD364">
            <v>1468</v>
          </cell>
          <cell r="DE364">
            <v>1468</v>
          </cell>
          <cell r="DF364">
            <v>1468</v>
          </cell>
          <cell r="DG364">
            <v>1468</v>
          </cell>
          <cell r="DH364">
            <v>1468</v>
          </cell>
          <cell r="DI364">
            <v>1468</v>
          </cell>
          <cell r="DJ364">
            <v>1468</v>
          </cell>
          <cell r="DK364">
            <v>1468</v>
          </cell>
          <cell r="DL364">
            <v>1468</v>
          </cell>
          <cell r="DM364">
            <v>1468</v>
          </cell>
          <cell r="DN364">
            <v>1468</v>
          </cell>
          <cell r="DO364">
            <v>1468</v>
          </cell>
          <cell r="DP364">
            <v>1468</v>
          </cell>
          <cell r="DQ364">
            <v>1468</v>
          </cell>
          <cell r="DR364">
            <v>1468</v>
          </cell>
          <cell r="DS364">
            <v>1468</v>
          </cell>
          <cell r="DT364">
            <v>1468</v>
          </cell>
          <cell r="DU364">
            <v>1468</v>
          </cell>
          <cell r="DV364">
            <v>1468</v>
          </cell>
          <cell r="DW364">
            <v>1468</v>
          </cell>
          <cell r="DX364">
            <v>1468</v>
          </cell>
          <cell r="DY364">
            <v>1468</v>
          </cell>
          <cell r="DZ364">
            <v>1468</v>
          </cell>
          <cell r="EA364">
            <v>1468</v>
          </cell>
          <cell r="EB364">
            <v>1468</v>
          </cell>
          <cell r="EC364">
            <v>1468</v>
          </cell>
          <cell r="ED364">
            <v>1468</v>
          </cell>
          <cell r="EE364">
            <v>1468</v>
          </cell>
          <cell r="EF364">
            <v>1468</v>
          </cell>
          <cell r="EG364">
            <v>1468</v>
          </cell>
          <cell r="EH364">
            <v>1468</v>
          </cell>
          <cell r="EI364">
            <v>1468</v>
          </cell>
          <cell r="EJ364">
            <v>1468</v>
          </cell>
          <cell r="EK364">
            <v>1468</v>
          </cell>
          <cell r="EL364">
            <v>1468</v>
          </cell>
          <cell r="EM364">
            <v>1468</v>
          </cell>
          <cell r="EN364">
            <v>1468</v>
          </cell>
          <cell r="EO364">
            <v>1468</v>
          </cell>
          <cell r="EP364">
            <v>1468</v>
          </cell>
          <cell r="EQ364">
            <v>1468</v>
          </cell>
          <cell r="ER364">
            <v>1468</v>
          </cell>
          <cell r="ES364">
            <v>1468</v>
          </cell>
          <cell r="ET364">
            <v>1468</v>
          </cell>
          <cell r="EU364">
            <v>1468</v>
          </cell>
          <cell r="EV364">
            <v>1468</v>
          </cell>
          <cell r="EW364">
            <v>1468</v>
          </cell>
          <cell r="EX364">
            <v>1468</v>
          </cell>
          <cell r="EY364">
            <v>1468</v>
          </cell>
          <cell r="EZ364">
            <v>1468</v>
          </cell>
          <cell r="FA364">
            <v>1468</v>
          </cell>
          <cell r="FB364">
            <v>1468</v>
          </cell>
          <cell r="FC364">
            <v>1468</v>
          </cell>
          <cell r="FD364">
            <v>1468</v>
          </cell>
          <cell r="FE364">
            <v>1468</v>
          </cell>
          <cell r="FF364">
            <v>1468</v>
          </cell>
          <cell r="FG364">
            <v>1468</v>
          </cell>
          <cell r="FH364">
            <v>1468</v>
          </cell>
          <cell r="FI364">
            <v>1468</v>
          </cell>
          <cell r="FJ364">
            <v>1468</v>
          </cell>
          <cell r="FK364">
            <v>1468</v>
          </cell>
          <cell r="FL364">
            <v>1468</v>
          </cell>
          <cell r="FM364">
            <v>1468</v>
          </cell>
          <cell r="FN364">
            <v>1468</v>
          </cell>
          <cell r="FO364">
            <v>1468</v>
          </cell>
          <cell r="FP364">
            <v>1468</v>
          </cell>
          <cell r="FQ364">
            <v>1468</v>
          </cell>
          <cell r="FR364">
            <v>1468</v>
          </cell>
          <cell r="FS364">
            <v>1468</v>
          </cell>
          <cell r="FT364">
            <v>1468</v>
          </cell>
          <cell r="FU364">
            <v>1468</v>
          </cell>
          <cell r="FV364">
            <v>1468</v>
          </cell>
          <cell r="FW364">
            <v>1468</v>
          </cell>
          <cell r="FX364">
            <v>1468</v>
          </cell>
          <cell r="FY364">
            <v>1468</v>
          </cell>
          <cell r="FZ364">
            <v>1468</v>
          </cell>
          <cell r="GA364">
            <v>1468</v>
          </cell>
          <cell r="GB364">
            <v>1468</v>
          </cell>
          <cell r="GC364">
            <v>1468</v>
          </cell>
          <cell r="GD364">
            <v>1468</v>
          </cell>
          <cell r="GE364">
            <v>1468</v>
          </cell>
          <cell r="GF364">
            <v>1468</v>
          </cell>
          <cell r="GG364">
            <v>1468</v>
          </cell>
          <cell r="GH364">
            <v>1468</v>
          </cell>
          <cell r="GI364">
            <v>1468</v>
          </cell>
          <cell r="GJ364">
            <v>1468</v>
          </cell>
          <cell r="GK364">
            <v>1468</v>
          </cell>
          <cell r="GL364">
            <v>1468</v>
          </cell>
          <cell r="GM364">
            <v>1468</v>
          </cell>
          <cell r="GN364">
            <v>1468</v>
          </cell>
          <cell r="GO364">
            <v>1468</v>
          </cell>
          <cell r="GP364">
            <v>1468</v>
          </cell>
          <cell r="GQ364">
            <v>1468</v>
          </cell>
          <cell r="GR364">
            <v>1468</v>
          </cell>
        </row>
        <row r="365">
          <cell r="A365" t="str">
            <v>HALEIM UR</v>
          </cell>
          <cell r="B365">
            <v>68</v>
          </cell>
          <cell r="C365" t="str">
            <v>2011 5</v>
          </cell>
          <cell r="D365">
            <v>40664</v>
          </cell>
          <cell r="E365">
            <v>1378</v>
          </cell>
          <cell r="F365" t="str">
            <v>Hækkað endurgjald vegna spilliefna um 4,0%. Sbr. fundargerð stjórnar, nr. 156, 5. liður.</v>
          </cell>
          <cell r="AA365" t="str">
            <v>2026 11</v>
          </cell>
          <cell r="AB365">
            <v>181</v>
          </cell>
          <cell r="AQ365" t="str">
            <v>RAHNIM FR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  <cell r="EQ365">
            <v>1000</v>
          </cell>
          <cell r="ER365">
            <v>1000</v>
          </cell>
          <cell r="ES365">
            <v>1000</v>
          </cell>
          <cell r="ET365">
            <v>1000</v>
          </cell>
          <cell r="EU365">
            <v>1000</v>
          </cell>
          <cell r="EV365">
            <v>1000</v>
          </cell>
          <cell r="EW365">
            <v>1000</v>
          </cell>
          <cell r="EX365">
            <v>1000</v>
          </cell>
          <cell r="EY365">
            <v>1000</v>
          </cell>
          <cell r="EZ365">
            <v>1000</v>
          </cell>
          <cell r="FA365">
            <v>1000</v>
          </cell>
          <cell r="FB365">
            <v>1000</v>
          </cell>
          <cell r="FC365">
            <v>1000</v>
          </cell>
          <cell r="FD365">
            <v>1000</v>
          </cell>
          <cell r="FE365">
            <v>1000</v>
          </cell>
          <cell r="FF365">
            <v>1000</v>
          </cell>
          <cell r="FG365">
            <v>1000</v>
          </cell>
          <cell r="FH365">
            <v>1000</v>
          </cell>
          <cell r="FI365">
            <v>1000</v>
          </cell>
          <cell r="FJ365">
            <v>1000</v>
          </cell>
          <cell r="FK365">
            <v>1000</v>
          </cell>
          <cell r="FL365">
            <v>1000</v>
          </cell>
          <cell r="FM365">
            <v>1000</v>
          </cell>
          <cell r="FN365">
            <v>1000</v>
          </cell>
          <cell r="FO365">
            <v>1000</v>
          </cell>
          <cell r="FP365">
            <v>1000</v>
          </cell>
          <cell r="FQ365">
            <v>1000</v>
          </cell>
          <cell r="FR365">
            <v>1000</v>
          </cell>
          <cell r="FS365">
            <v>1000</v>
          </cell>
          <cell r="FT365">
            <v>1000</v>
          </cell>
          <cell r="FU365">
            <v>1000</v>
          </cell>
          <cell r="FV365">
            <v>1000</v>
          </cell>
          <cell r="FW365">
            <v>1000</v>
          </cell>
          <cell r="FX365">
            <v>1000</v>
          </cell>
          <cell r="FY365">
            <v>1000</v>
          </cell>
          <cell r="FZ365">
            <v>1000</v>
          </cell>
          <cell r="GA365">
            <v>1000</v>
          </cell>
          <cell r="GB365">
            <v>1000</v>
          </cell>
          <cell r="GC365">
            <v>1000</v>
          </cell>
          <cell r="GD365">
            <v>1000</v>
          </cell>
          <cell r="GE365">
            <v>1000</v>
          </cell>
          <cell r="GF365">
            <v>1000</v>
          </cell>
          <cell r="GG365">
            <v>1000</v>
          </cell>
          <cell r="GH365">
            <v>1000</v>
          </cell>
          <cell r="GI365">
            <v>1000</v>
          </cell>
          <cell r="GJ365">
            <v>1000</v>
          </cell>
          <cell r="GK365">
            <v>1000</v>
          </cell>
          <cell r="GL365">
            <v>1000</v>
          </cell>
          <cell r="GM365">
            <v>1000</v>
          </cell>
          <cell r="GN365">
            <v>1000</v>
          </cell>
          <cell r="GO365">
            <v>1000</v>
          </cell>
          <cell r="GP365">
            <v>1000</v>
          </cell>
          <cell r="GQ365">
            <v>1000</v>
          </cell>
          <cell r="GR365">
            <v>1000</v>
          </cell>
        </row>
        <row r="366">
          <cell r="A366" t="str">
            <v>ISOSYA FO</v>
          </cell>
          <cell r="B366">
            <v>140</v>
          </cell>
          <cell r="C366" t="str">
            <v>2011 5</v>
          </cell>
          <cell r="D366">
            <v>40664</v>
          </cell>
          <cell r="E366">
            <v>1377</v>
          </cell>
          <cell r="F366" t="str">
            <v>Hækkað endurgjald vegna spilliefna um 4,0%. Sbr. fundargerð stjórnar, nr. 156, 5. liður.</v>
          </cell>
          <cell r="AA366" t="str">
            <v>2026 12</v>
          </cell>
          <cell r="AB366">
            <v>182</v>
          </cell>
          <cell r="AQ366" t="str">
            <v>TUNBLA FR</v>
          </cell>
          <cell r="AR366">
            <v>1000</v>
          </cell>
          <cell r="AS366">
            <v>1000</v>
          </cell>
          <cell r="AT366">
            <v>1000</v>
          </cell>
          <cell r="AU366">
            <v>1000</v>
          </cell>
          <cell r="AV366">
            <v>1000</v>
          </cell>
          <cell r="AW366">
            <v>1000</v>
          </cell>
          <cell r="AX366">
            <v>1000</v>
          </cell>
          <cell r="AY366">
            <v>1000</v>
          </cell>
          <cell r="AZ366">
            <v>1000</v>
          </cell>
          <cell r="BA366">
            <v>1000</v>
          </cell>
          <cell r="BB366">
            <v>1000</v>
          </cell>
          <cell r="BC366">
            <v>1000</v>
          </cell>
          <cell r="BD366">
            <v>1000</v>
          </cell>
          <cell r="BE366">
            <v>1000</v>
          </cell>
          <cell r="BF366">
            <v>1000</v>
          </cell>
          <cell r="BG366">
            <v>1000</v>
          </cell>
          <cell r="BH366">
            <v>1000</v>
          </cell>
          <cell r="BI366">
            <v>1000</v>
          </cell>
          <cell r="BJ366">
            <v>1000</v>
          </cell>
          <cell r="BK366">
            <v>1000</v>
          </cell>
          <cell r="BL366">
            <v>1000</v>
          </cell>
          <cell r="BM366">
            <v>1000</v>
          </cell>
          <cell r="BN366">
            <v>1000</v>
          </cell>
          <cell r="BO366">
            <v>1000</v>
          </cell>
          <cell r="BP366">
            <v>1000</v>
          </cell>
          <cell r="BQ366">
            <v>1000</v>
          </cell>
          <cell r="BR366">
            <v>1000</v>
          </cell>
          <cell r="BS366">
            <v>1000</v>
          </cell>
          <cell r="BT366">
            <v>1000</v>
          </cell>
          <cell r="BU366">
            <v>1000</v>
          </cell>
          <cell r="BV366">
            <v>1000</v>
          </cell>
          <cell r="BW366">
            <v>1000</v>
          </cell>
          <cell r="BX366">
            <v>1000</v>
          </cell>
          <cell r="BY366">
            <v>1000</v>
          </cell>
          <cell r="BZ366">
            <v>1000</v>
          </cell>
          <cell r="CA366">
            <v>1000</v>
          </cell>
          <cell r="CB366">
            <v>1000</v>
          </cell>
          <cell r="CC366">
            <v>1000</v>
          </cell>
          <cell r="CD366">
            <v>1000</v>
          </cell>
          <cell r="CE366">
            <v>1000</v>
          </cell>
          <cell r="CF366">
            <v>1000</v>
          </cell>
          <cell r="CG366">
            <v>1000</v>
          </cell>
          <cell r="CH366">
            <v>1000</v>
          </cell>
          <cell r="CI366">
            <v>1000</v>
          </cell>
          <cell r="CJ366">
            <v>1000</v>
          </cell>
          <cell r="CK366">
            <v>1000</v>
          </cell>
          <cell r="CL366">
            <v>1000</v>
          </cell>
          <cell r="CM366">
            <v>1000</v>
          </cell>
          <cell r="CN366">
            <v>1000</v>
          </cell>
          <cell r="CO366">
            <v>1000</v>
          </cell>
          <cell r="CP366">
            <v>1000</v>
          </cell>
          <cell r="CQ366">
            <v>1000</v>
          </cell>
          <cell r="CR366">
            <v>1000</v>
          </cell>
          <cell r="CS366">
            <v>1000</v>
          </cell>
          <cell r="CT366">
            <v>1000</v>
          </cell>
          <cell r="CU366">
            <v>1000</v>
          </cell>
          <cell r="CV366">
            <v>1000</v>
          </cell>
          <cell r="CW366">
            <v>1000</v>
          </cell>
          <cell r="CX366">
            <v>1000</v>
          </cell>
          <cell r="CY366">
            <v>1000</v>
          </cell>
          <cell r="CZ366">
            <v>1000</v>
          </cell>
          <cell r="DA366">
            <v>1000</v>
          </cell>
          <cell r="DB366">
            <v>1000</v>
          </cell>
          <cell r="DC366">
            <v>1000</v>
          </cell>
          <cell r="DD366">
            <v>1000</v>
          </cell>
          <cell r="DE366">
            <v>1000</v>
          </cell>
          <cell r="DF366">
            <v>1000</v>
          </cell>
          <cell r="DG366">
            <v>1000</v>
          </cell>
          <cell r="DH366">
            <v>1000</v>
          </cell>
          <cell r="DI366">
            <v>1000</v>
          </cell>
          <cell r="DJ366">
            <v>1000</v>
          </cell>
          <cell r="DK366">
            <v>1000</v>
          </cell>
          <cell r="DL366">
            <v>1000</v>
          </cell>
          <cell r="DM366">
            <v>1000</v>
          </cell>
          <cell r="DN366">
            <v>1000</v>
          </cell>
          <cell r="DO366">
            <v>1000</v>
          </cell>
          <cell r="DP366">
            <v>1000</v>
          </cell>
          <cell r="DQ366">
            <v>1000</v>
          </cell>
          <cell r="DR366">
            <v>1000</v>
          </cell>
          <cell r="DS366">
            <v>1000</v>
          </cell>
          <cell r="DT366">
            <v>1000</v>
          </cell>
          <cell r="DU366">
            <v>1000</v>
          </cell>
          <cell r="DV366">
            <v>1000</v>
          </cell>
          <cell r="DW366">
            <v>1000</v>
          </cell>
          <cell r="DX366">
            <v>1000</v>
          </cell>
          <cell r="DY366">
            <v>1000</v>
          </cell>
          <cell r="DZ366">
            <v>1000</v>
          </cell>
          <cell r="EA366">
            <v>1000</v>
          </cell>
          <cell r="EB366">
            <v>1000</v>
          </cell>
          <cell r="EC366">
            <v>1000</v>
          </cell>
          <cell r="ED366">
            <v>1000</v>
          </cell>
          <cell r="EE366">
            <v>1000</v>
          </cell>
          <cell r="EF366">
            <v>1000</v>
          </cell>
          <cell r="EG366">
            <v>1000</v>
          </cell>
          <cell r="EH366">
            <v>1000</v>
          </cell>
          <cell r="EI366">
            <v>1000</v>
          </cell>
          <cell r="EJ366">
            <v>1000</v>
          </cell>
          <cell r="EK366">
            <v>1000</v>
          </cell>
          <cell r="EL366">
            <v>1000</v>
          </cell>
          <cell r="EM366">
            <v>1000</v>
          </cell>
          <cell r="EN366">
            <v>1000</v>
          </cell>
          <cell r="EO366">
            <v>1000</v>
          </cell>
          <cell r="EP366">
            <v>1000</v>
          </cell>
          <cell r="EQ366">
            <v>1000</v>
          </cell>
          <cell r="ER366">
            <v>1000</v>
          </cell>
          <cell r="ES366">
            <v>1000</v>
          </cell>
          <cell r="ET366">
            <v>1000</v>
          </cell>
          <cell r="EU366">
            <v>1000</v>
          </cell>
          <cell r="EV366">
            <v>1000</v>
          </cell>
          <cell r="EW366">
            <v>1000</v>
          </cell>
          <cell r="EX366">
            <v>1000</v>
          </cell>
          <cell r="EY366">
            <v>1000</v>
          </cell>
          <cell r="EZ366">
            <v>1000</v>
          </cell>
          <cell r="FA366">
            <v>1000</v>
          </cell>
          <cell r="FB366">
            <v>1000</v>
          </cell>
          <cell r="FC366">
            <v>1000</v>
          </cell>
          <cell r="FD366">
            <v>1000</v>
          </cell>
          <cell r="FE366">
            <v>1000</v>
          </cell>
          <cell r="FF366">
            <v>1000</v>
          </cell>
          <cell r="FG366">
            <v>1000</v>
          </cell>
          <cell r="FH366">
            <v>1000</v>
          </cell>
          <cell r="FI366">
            <v>1000</v>
          </cell>
          <cell r="FJ366">
            <v>1000</v>
          </cell>
          <cell r="FK366">
            <v>1000</v>
          </cell>
          <cell r="FL366">
            <v>1000</v>
          </cell>
          <cell r="FM366">
            <v>1000</v>
          </cell>
          <cell r="FN366">
            <v>1000</v>
          </cell>
          <cell r="FO366">
            <v>1000</v>
          </cell>
          <cell r="FP366">
            <v>1000</v>
          </cell>
          <cell r="FQ366">
            <v>1000</v>
          </cell>
          <cell r="FR366">
            <v>1000</v>
          </cell>
          <cell r="FS366">
            <v>1000</v>
          </cell>
          <cell r="FT366">
            <v>1000</v>
          </cell>
          <cell r="FU366">
            <v>1000</v>
          </cell>
          <cell r="FV366">
            <v>1000</v>
          </cell>
          <cell r="FW366">
            <v>1000</v>
          </cell>
          <cell r="FX366">
            <v>1000</v>
          </cell>
          <cell r="FY366">
            <v>1000</v>
          </cell>
          <cell r="FZ366">
            <v>1000</v>
          </cell>
          <cell r="GA366">
            <v>1000</v>
          </cell>
          <cell r="GB366">
            <v>1000</v>
          </cell>
          <cell r="GC366">
            <v>1000</v>
          </cell>
          <cell r="GD366">
            <v>1000</v>
          </cell>
          <cell r="GE366">
            <v>1000</v>
          </cell>
          <cell r="GF366">
            <v>1000</v>
          </cell>
          <cell r="GG366">
            <v>1000</v>
          </cell>
          <cell r="GH366">
            <v>1000</v>
          </cell>
          <cell r="GI366">
            <v>1000</v>
          </cell>
          <cell r="GJ366">
            <v>1000</v>
          </cell>
          <cell r="GK366">
            <v>1000</v>
          </cell>
          <cell r="GL366">
            <v>1000</v>
          </cell>
          <cell r="GM366">
            <v>1000</v>
          </cell>
          <cell r="GN366">
            <v>1000</v>
          </cell>
          <cell r="GO366">
            <v>1000</v>
          </cell>
          <cell r="GP366">
            <v>1000</v>
          </cell>
          <cell r="GQ366">
            <v>1000</v>
          </cell>
          <cell r="GR366">
            <v>1000</v>
          </cell>
        </row>
        <row r="367">
          <cell r="A367" t="str">
            <v>KALMID EV</v>
          </cell>
          <cell r="B367">
            <v>356</v>
          </cell>
          <cell r="C367" t="str">
            <v>2011 5</v>
          </cell>
          <cell r="D367">
            <v>40664</v>
          </cell>
          <cell r="E367">
            <v>1376</v>
          </cell>
          <cell r="F367" t="str">
            <v>Hækkað endurgjald vegna spilliefna um 4,0%. Sbr. fundargerð stjórnar, nr. 156, 5. liður.</v>
          </cell>
          <cell r="AA367" t="str">
            <v>2027 1</v>
          </cell>
          <cell r="AB367">
            <v>183</v>
          </cell>
          <cell r="AQ367" t="str">
            <v>VARFUA OV</v>
          </cell>
          <cell r="AR367">
            <v>1349</v>
          </cell>
          <cell r="AS367">
            <v>1349</v>
          </cell>
          <cell r="AT367">
            <v>1349</v>
          </cell>
          <cell r="AU367">
            <v>1349</v>
          </cell>
          <cell r="AV367">
            <v>1349</v>
          </cell>
          <cell r="AW367">
            <v>1349</v>
          </cell>
          <cell r="AX367">
            <v>1349</v>
          </cell>
        </row>
        <row r="368">
          <cell r="A368" t="str">
            <v>KALMID FO</v>
          </cell>
          <cell r="B368">
            <v>626</v>
          </cell>
          <cell r="C368" t="str">
            <v>2011 5</v>
          </cell>
          <cell r="D368">
            <v>40664</v>
          </cell>
          <cell r="E368">
            <v>1375</v>
          </cell>
          <cell r="F368" t="str">
            <v>Hækkað endurgjald vegna spilliefna um 4,0%. Sbr. fundargerð stjórnar, nr. 156, 5. liður.</v>
          </cell>
          <cell r="AA368" t="str">
            <v>2027 2</v>
          </cell>
          <cell r="AB368">
            <v>184</v>
          </cell>
          <cell r="AQ368" t="str">
            <v>VARFUA FO</v>
          </cell>
          <cell r="AY368">
            <v>1383</v>
          </cell>
          <cell r="AZ368">
            <v>1383</v>
          </cell>
          <cell r="BA368">
            <v>1383</v>
          </cell>
          <cell r="BB368">
            <v>1383</v>
          </cell>
          <cell r="BC368">
            <v>1383</v>
          </cell>
          <cell r="BD368">
            <v>1383</v>
          </cell>
          <cell r="BE368">
            <v>1383</v>
          </cell>
          <cell r="BF368">
            <v>1383</v>
          </cell>
          <cell r="BG368">
            <v>1383</v>
          </cell>
          <cell r="BH368">
            <v>1383</v>
          </cell>
          <cell r="BI368">
            <v>1383</v>
          </cell>
          <cell r="BJ368">
            <v>1383</v>
          </cell>
          <cell r="BK368">
            <v>1383</v>
          </cell>
          <cell r="BL368">
            <v>1383</v>
          </cell>
          <cell r="BM368">
            <v>1383</v>
          </cell>
          <cell r="BN368">
            <v>1383</v>
          </cell>
          <cell r="BO368">
            <v>1383</v>
          </cell>
          <cell r="BP368">
            <v>1383</v>
          </cell>
          <cell r="BQ368">
            <v>1383</v>
          </cell>
          <cell r="BR368">
            <v>1383</v>
          </cell>
          <cell r="BS368">
            <v>1383</v>
          </cell>
          <cell r="BT368">
            <v>1383</v>
          </cell>
          <cell r="BU368">
            <v>1383</v>
          </cell>
          <cell r="BV368">
            <v>1383</v>
          </cell>
          <cell r="BW368">
            <v>1383</v>
          </cell>
          <cell r="BX368">
            <v>1383</v>
          </cell>
          <cell r="BY368">
            <v>1383</v>
          </cell>
          <cell r="BZ368">
            <v>1383</v>
          </cell>
          <cell r="CA368">
            <v>1383</v>
          </cell>
          <cell r="CB368">
            <v>1383</v>
          </cell>
          <cell r="CC368">
            <v>1494</v>
          </cell>
          <cell r="CD368">
            <v>1494</v>
          </cell>
          <cell r="CE368">
            <v>1494</v>
          </cell>
          <cell r="CF368">
            <v>1494</v>
          </cell>
          <cell r="CG368">
            <v>1494</v>
          </cell>
          <cell r="CH368">
            <v>1494</v>
          </cell>
          <cell r="CI368">
            <v>1494</v>
          </cell>
          <cell r="CJ368">
            <v>1494</v>
          </cell>
          <cell r="CK368">
            <v>1494</v>
          </cell>
          <cell r="CL368">
            <v>1494</v>
          </cell>
          <cell r="CM368">
            <v>1494</v>
          </cell>
          <cell r="CN368">
            <v>1494</v>
          </cell>
          <cell r="CO368">
            <v>1494</v>
          </cell>
          <cell r="CP368">
            <v>1494</v>
          </cell>
          <cell r="CQ368">
            <v>1494</v>
          </cell>
          <cell r="CR368">
            <v>1541</v>
          </cell>
          <cell r="CS368">
            <v>1541</v>
          </cell>
          <cell r="CT368">
            <v>1541</v>
          </cell>
          <cell r="CU368">
            <v>1589</v>
          </cell>
          <cell r="CV368">
            <v>1589</v>
          </cell>
          <cell r="CW368">
            <v>1589</v>
          </cell>
          <cell r="CX368">
            <v>1589</v>
          </cell>
          <cell r="CY368">
            <v>1589</v>
          </cell>
          <cell r="CZ368">
            <v>1589</v>
          </cell>
          <cell r="DA368">
            <v>1589</v>
          </cell>
          <cell r="DB368">
            <v>1589</v>
          </cell>
          <cell r="DC368">
            <v>1589</v>
          </cell>
          <cell r="DD368">
            <v>1589</v>
          </cell>
          <cell r="DE368">
            <v>1625</v>
          </cell>
          <cell r="DF368">
            <v>1625</v>
          </cell>
          <cell r="DG368">
            <v>1625</v>
          </cell>
          <cell r="DH368">
            <v>1625</v>
          </cell>
          <cell r="DI368">
            <v>1625</v>
          </cell>
          <cell r="DJ368">
            <v>1625</v>
          </cell>
          <cell r="DK368">
            <v>1625</v>
          </cell>
          <cell r="DL368">
            <v>1625</v>
          </cell>
          <cell r="DM368">
            <v>1633</v>
          </cell>
          <cell r="DN368">
            <v>1633</v>
          </cell>
          <cell r="DO368">
            <v>1633</v>
          </cell>
          <cell r="DP368">
            <v>1633</v>
          </cell>
          <cell r="DQ368">
            <v>1633</v>
          </cell>
          <cell r="DR368">
            <v>1633</v>
          </cell>
          <cell r="DS368">
            <v>1633</v>
          </cell>
          <cell r="DT368">
            <v>1633</v>
          </cell>
          <cell r="DU368">
            <v>1633</v>
          </cell>
          <cell r="DV368">
            <v>1633</v>
          </cell>
          <cell r="DW368">
            <v>1633</v>
          </cell>
          <cell r="DX368">
            <v>1633</v>
          </cell>
          <cell r="DY368">
            <v>1660</v>
          </cell>
          <cell r="DZ368">
            <v>1660</v>
          </cell>
          <cell r="EA368">
            <v>1660</v>
          </cell>
          <cell r="EB368">
            <v>1660</v>
          </cell>
          <cell r="EC368">
            <v>1660</v>
          </cell>
          <cell r="ED368">
            <v>1660</v>
          </cell>
          <cell r="EE368">
            <v>1660</v>
          </cell>
          <cell r="EF368">
            <v>1660</v>
          </cell>
          <cell r="EG368">
            <v>1660</v>
          </cell>
          <cell r="EH368">
            <v>1660</v>
          </cell>
          <cell r="EI368">
            <v>1660</v>
          </cell>
          <cell r="EJ368">
            <v>1660</v>
          </cell>
          <cell r="EK368">
            <v>1660</v>
          </cell>
          <cell r="EL368">
            <v>1660</v>
          </cell>
          <cell r="EM368">
            <v>1660</v>
          </cell>
          <cell r="EN368">
            <v>1660</v>
          </cell>
          <cell r="EO368">
            <v>1660</v>
          </cell>
          <cell r="EP368">
            <v>1660</v>
          </cell>
          <cell r="EQ368">
            <v>1660</v>
          </cell>
          <cell r="ER368">
            <v>1660</v>
          </cell>
          <cell r="ES368">
            <v>1660</v>
          </cell>
          <cell r="ET368">
            <v>1660</v>
          </cell>
          <cell r="EU368">
            <v>1660</v>
          </cell>
          <cell r="EV368">
            <v>1660</v>
          </cell>
          <cell r="EW368">
            <v>1660</v>
          </cell>
          <cell r="EX368">
            <v>1660</v>
          </cell>
          <cell r="EY368">
            <v>1660</v>
          </cell>
          <cell r="EZ368">
            <v>1660</v>
          </cell>
          <cell r="FA368">
            <v>1660</v>
          </cell>
          <cell r="FB368">
            <v>1660</v>
          </cell>
          <cell r="FC368">
            <v>1660</v>
          </cell>
          <cell r="FD368">
            <v>1660</v>
          </cell>
          <cell r="FE368">
            <v>1660</v>
          </cell>
          <cell r="FF368">
            <v>1660</v>
          </cell>
          <cell r="FG368">
            <v>1660</v>
          </cell>
          <cell r="FH368">
            <v>1660</v>
          </cell>
          <cell r="FI368">
            <v>1660</v>
          </cell>
          <cell r="FJ368">
            <v>1660</v>
          </cell>
          <cell r="FK368">
            <v>1660</v>
          </cell>
          <cell r="FL368">
            <v>1660</v>
          </cell>
          <cell r="FM368">
            <v>1660</v>
          </cell>
          <cell r="FN368">
            <v>1660</v>
          </cell>
          <cell r="FO368">
            <v>1660</v>
          </cell>
          <cell r="FP368">
            <v>1660</v>
          </cell>
          <cell r="FQ368">
            <v>1660</v>
          </cell>
          <cell r="FR368">
            <v>1660</v>
          </cell>
          <cell r="FS368">
            <v>1660</v>
          </cell>
          <cell r="FT368">
            <v>1660</v>
          </cell>
          <cell r="FU368">
            <v>1660</v>
          </cell>
          <cell r="FV368">
            <v>1660</v>
          </cell>
          <cell r="FW368">
            <v>1660</v>
          </cell>
          <cell r="FX368">
            <v>1660</v>
          </cell>
          <cell r="FY368">
            <v>1660</v>
          </cell>
          <cell r="FZ368">
            <v>1660</v>
          </cell>
          <cell r="GA368">
            <v>1660</v>
          </cell>
          <cell r="GB368">
            <v>1660</v>
          </cell>
          <cell r="GC368">
            <v>1660</v>
          </cell>
          <cell r="GD368">
            <v>1660</v>
          </cell>
          <cell r="GE368">
            <v>1660</v>
          </cell>
          <cell r="GF368">
            <v>1660</v>
          </cell>
          <cell r="GG368">
            <v>1660</v>
          </cell>
          <cell r="GH368">
            <v>1660</v>
          </cell>
          <cell r="GI368">
            <v>1660</v>
          </cell>
          <cell r="GJ368">
            <v>1660</v>
          </cell>
          <cell r="GK368">
            <v>1660</v>
          </cell>
          <cell r="GL368">
            <v>1660</v>
          </cell>
          <cell r="GM368">
            <v>1660</v>
          </cell>
          <cell r="GN368">
            <v>1660</v>
          </cell>
          <cell r="GO368">
            <v>1660</v>
          </cell>
          <cell r="GP368">
            <v>1660</v>
          </cell>
          <cell r="GQ368">
            <v>1660</v>
          </cell>
          <cell r="GR368">
            <v>1660</v>
          </cell>
        </row>
        <row r="369">
          <cell r="A369" t="str">
            <v>KVIAMG FO</v>
          </cell>
          <cell r="B369">
            <v>292</v>
          </cell>
          <cell r="C369" t="str">
            <v>2011 5</v>
          </cell>
          <cell r="D369">
            <v>40664</v>
          </cell>
          <cell r="E369">
            <v>1374</v>
          </cell>
          <cell r="F369" t="str">
            <v>Hækkað endurgjald vegna spilliefna um 4,0%. Sbr. fundargerð stjórnar, nr. 156, 5. liður.</v>
          </cell>
          <cell r="AA369" t="str">
            <v>2027 3</v>
          </cell>
          <cell r="AB369">
            <v>185</v>
          </cell>
          <cell r="AQ369" t="str">
            <v>VARFUA FR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1000</v>
          </cell>
          <cell r="ES369">
            <v>1000</v>
          </cell>
          <cell r="ET369">
            <v>1000</v>
          </cell>
          <cell r="EU369">
            <v>1000</v>
          </cell>
          <cell r="EV369">
            <v>1000</v>
          </cell>
          <cell r="EW369">
            <v>1001</v>
          </cell>
          <cell r="EX369">
            <v>1002</v>
          </cell>
          <cell r="EY369">
            <v>1003</v>
          </cell>
          <cell r="EZ369">
            <v>1004</v>
          </cell>
          <cell r="FA369">
            <v>1005</v>
          </cell>
          <cell r="FB369">
            <v>1006</v>
          </cell>
          <cell r="FC369">
            <v>1007</v>
          </cell>
          <cell r="FD369">
            <v>1008</v>
          </cell>
          <cell r="FE369">
            <v>1009</v>
          </cell>
          <cell r="FF369">
            <v>1010</v>
          </cell>
          <cell r="FG369">
            <v>1011</v>
          </cell>
          <cell r="FH369">
            <v>1012</v>
          </cell>
          <cell r="FI369">
            <v>1013</v>
          </cell>
          <cell r="FJ369">
            <v>1014</v>
          </cell>
          <cell r="FK369">
            <v>1015</v>
          </cell>
          <cell r="FL369">
            <v>1016</v>
          </cell>
          <cell r="FM369">
            <v>1017</v>
          </cell>
          <cell r="FN369">
            <v>1018</v>
          </cell>
          <cell r="FO369">
            <v>1019</v>
          </cell>
          <cell r="FP369">
            <v>1020</v>
          </cell>
          <cell r="FQ369">
            <v>1021</v>
          </cell>
          <cell r="FR369">
            <v>1022</v>
          </cell>
          <cell r="FS369">
            <v>1023</v>
          </cell>
          <cell r="FT369">
            <v>1024</v>
          </cell>
          <cell r="FU369">
            <v>1025</v>
          </cell>
          <cell r="FV369">
            <v>1026</v>
          </cell>
          <cell r="FW369">
            <v>1027</v>
          </cell>
          <cell r="FX369">
            <v>1028</v>
          </cell>
          <cell r="FY369">
            <v>1029</v>
          </cell>
          <cell r="FZ369">
            <v>1030</v>
          </cell>
          <cell r="GA369">
            <v>1031</v>
          </cell>
          <cell r="GB369">
            <v>1032</v>
          </cell>
          <cell r="GC369">
            <v>1033</v>
          </cell>
          <cell r="GD369">
            <v>1034</v>
          </cell>
          <cell r="GE369">
            <v>1035</v>
          </cell>
          <cell r="GF369">
            <v>1036</v>
          </cell>
          <cell r="GG369">
            <v>1037</v>
          </cell>
          <cell r="GH369">
            <v>1038</v>
          </cell>
          <cell r="GI369">
            <v>1039</v>
          </cell>
          <cell r="GJ369">
            <v>1040</v>
          </cell>
          <cell r="GK369">
            <v>1041</v>
          </cell>
          <cell r="GL369">
            <v>1042</v>
          </cell>
          <cell r="GM369">
            <v>1043</v>
          </cell>
          <cell r="GN369">
            <v>1044</v>
          </cell>
          <cell r="GO369">
            <v>1045</v>
          </cell>
          <cell r="GP369">
            <v>1046</v>
          </cell>
          <cell r="GQ369">
            <v>1047</v>
          </cell>
          <cell r="GR369">
            <v>1048</v>
          </cell>
        </row>
        <row r="370">
          <cell r="A370" t="str">
            <v>KVIAMS FO</v>
          </cell>
          <cell r="B370">
            <v>813</v>
          </cell>
          <cell r="C370" t="str">
            <v>2011 5</v>
          </cell>
          <cell r="D370">
            <v>40664</v>
          </cell>
          <cell r="E370">
            <v>1373</v>
          </cell>
          <cell r="F370" t="str">
            <v>Hækkað endurgjald vegna spilliefna um 4,0%. Sbr. fundargerð stjórnar, nr. 156, 5. liður.</v>
          </cell>
          <cell r="AA370" t="str">
            <v>2027 4</v>
          </cell>
          <cell r="AB370">
            <v>186</v>
          </cell>
          <cell r="AQ370" t="str">
            <v>VARUTR FO</v>
          </cell>
          <cell r="AR370">
            <v>1348</v>
          </cell>
          <cell r="AS370">
            <v>1348</v>
          </cell>
          <cell r="AT370">
            <v>1348</v>
          </cell>
          <cell r="AU370">
            <v>1348</v>
          </cell>
          <cell r="AV370">
            <v>1348</v>
          </cell>
          <cell r="AW370">
            <v>1348</v>
          </cell>
          <cell r="AX370">
            <v>1348</v>
          </cell>
          <cell r="AY370">
            <v>1382</v>
          </cell>
          <cell r="AZ370">
            <v>1382</v>
          </cell>
          <cell r="BA370">
            <v>1382</v>
          </cell>
          <cell r="BB370">
            <v>1382</v>
          </cell>
          <cell r="BC370">
            <v>1382</v>
          </cell>
          <cell r="BD370">
            <v>1382</v>
          </cell>
          <cell r="BE370">
            <v>1382</v>
          </cell>
          <cell r="BF370">
            <v>1382</v>
          </cell>
          <cell r="BG370">
            <v>1382</v>
          </cell>
          <cell r="BH370">
            <v>1382</v>
          </cell>
          <cell r="BI370">
            <v>1382</v>
          </cell>
          <cell r="BJ370">
            <v>1382</v>
          </cell>
          <cell r="BK370">
            <v>1382</v>
          </cell>
          <cell r="BL370">
            <v>1382</v>
          </cell>
          <cell r="BM370">
            <v>1382</v>
          </cell>
          <cell r="BN370">
            <v>1382</v>
          </cell>
          <cell r="BO370">
            <v>1382</v>
          </cell>
          <cell r="BP370">
            <v>1382</v>
          </cell>
          <cell r="BQ370">
            <v>1382</v>
          </cell>
          <cell r="BR370">
            <v>1382</v>
          </cell>
          <cell r="BS370">
            <v>1382</v>
          </cell>
          <cell r="BT370">
            <v>1382</v>
          </cell>
          <cell r="BU370">
            <v>1382</v>
          </cell>
          <cell r="BV370">
            <v>1382</v>
          </cell>
          <cell r="BW370">
            <v>1382</v>
          </cell>
          <cell r="BX370">
            <v>1382</v>
          </cell>
          <cell r="BY370">
            <v>1382</v>
          </cell>
          <cell r="BZ370">
            <v>1382</v>
          </cell>
          <cell r="CA370">
            <v>1382</v>
          </cell>
          <cell r="CB370">
            <v>1382</v>
          </cell>
          <cell r="CC370">
            <v>1495</v>
          </cell>
          <cell r="CD370">
            <v>1495</v>
          </cell>
          <cell r="CE370">
            <v>1495</v>
          </cell>
          <cell r="CF370">
            <v>1495</v>
          </cell>
          <cell r="CG370">
            <v>1495</v>
          </cell>
          <cell r="CH370">
            <v>1495</v>
          </cell>
          <cell r="CI370">
            <v>1495</v>
          </cell>
          <cell r="CJ370">
            <v>1495</v>
          </cell>
          <cell r="CK370">
            <v>1495</v>
          </cell>
          <cell r="CL370">
            <v>1495</v>
          </cell>
          <cell r="CM370">
            <v>1495</v>
          </cell>
          <cell r="CN370">
            <v>1495</v>
          </cell>
          <cell r="CO370">
            <v>1495</v>
          </cell>
          <cell r="CP370">
            <v>1495</v>
          </cell>
          <cell r="CQ370">
            <v>1495</v>
          </cell>
          <cell r="CR370">
            <v>1542</v>
          </cell>
          <cell r="CS370">
            <v>1542</v>
          </cell>
          <cell r="CT370">
            <v>1542</v>
          </cell>
          <cell r="CU370">
            <v>1590</v>
          </cell>
          <cell r="CV370">
            <v>1590</v>
          </cell>
          <cell r="CW370">
            <v>1590</v>
          </cell>
          <cell r="CX370">
            <v>1590</v>
          </cell>
          <cell r="CY370">
            <v>1590</v>
          </cell>
          <cell r="CZ370">
            <v>1590</v>
          </cell>
          <cell r="DA370">
            <v>1590</v>
          </cell>
          <cell r="DB370">
            <v>1590</v>
          </cell>
          <cell r="DC370">
            <v>1590</v>
          </cell>
          <cell r="DD370">
            <v>1590</v>
          </cell>
          <cell r="DE370">
            <v>1626</v>
          </cell>
          <cell r="DF370">
            <v>1626</v>
          </cell>
          <cell r="DG370">
            <v>1626</v>
          </cell>
          <cell r="DH370">
            <v>1626</v>
          </cell>
          <cell r="DI370">
            <v>1626</v>
          </cell>
          <cell r="DJ370">
            <v>1626</v>
          </cell>
          <cell r="DK370">
            <v>1626</v>
          </cell>
          <cell r="DL370">
            <v>1626</v>
          </cell>
          <cell r="DM370">
            <v>1632</v>
          </cell>
          <cell r="DN370">
            <v>1632</v>
          </cell>
          <cell r="DO370">
            <v>1632</v>
          </cell>
          <cell r="DP370">
            <v>1632</v>
          </cell>
          <cell r="DQ370">
            <v>1632</v>
          </cell>
          <cell r="DR370">
            <v>1632</v>
          </cell>
          <cell r="DS370">
            <v>1632</v>
          </cell>
          <cell r="DT370">
            <v>1632</v>
          </cell>
          <cell r="DU370">
            <v>1632</v>
          </cell>
          <cell r="DV370">
            <v>1632</v>
          </cell>
          <cell r="DW370">
            <v>1632</v>
          </cell>
          <cell r="DX370">
            <v>1632</v>
          </cell>
          <cell r="DY370">
            <v>1659</v>
          </cell>
          <cell r="DZ370">
            <v>1659</v>
          </cell>
          <cell r="EA370">
            <v>1659</v>
          </cell>
          <cell r="EB370">
            <v>1659</v>
          </cell>
          <cell r="EC370">
            <v>1659</v>
          </cell>
          <cell r="ED370">
            <v>1659</v>
          </cell>
          <cell r="EE370">
            <v>1659</v>
          </cell>
          <cell r="EF370">
            <v>1659</v>
          </cell>
          <cell r="EG370">
            <v>1659</v>
          </cell>
          <cell r="EH370">
            <v>1659</v>
          </cell>
          <cell r="EI370">
            <v>1659</v>
          </cell>
          <cell r="EJ370">
            <v>1659</v>
          </cell>
          <cell r="EK370">
            <v>1659</v>
          </cell>
          <cell r="EL370">
            <v>1659</v>
          </cell>
          <cell r="EM370">
            <v>1659</v>
          </cell>
          <cell r="EN370">
            <v>1659</v>
          </cell>
          <cell r="EO370">
            <v>1659</v>
          </cell>
          <cell r="EP370">
            <v>1659</v>
          </cell>
          <cell r="EQ370">
            <v>1659</v>
          </cell>
          <cell r="ER370">
            <v>1659</v>
          </cell>
          <cell r="ES370">
            <v>1659</v>
          </cell>
          <cell r="ET370">
            <v>1659</v>
          </cell>
          <cell r="EU370">
            <v>1659</v>
          </cell>
          <cell r="EV370">
            <v>1659</v>
          </cell>
          <cell r="EW370">
            <v>1659</v>
          </cell>
          <cell r="EX370">
            <v>1659</v>
          </cell>
          <cell r="EY370">
            <v>1659</v>
          </cell>
          <cell r="EZ370">
            <v>1659</v>
          </cell>
          <cell r="FA370">
            <v>1659</v>
          </cell>
          <cell r="FB370">
            <v>1659</v>
          </cell>
          <cell r="FC370">
            <v>1659</v>
          </cell>
          <cell r="FD370">
            <v>1659</v>
          </cell>
          <cell r="FE370">
            <v>1659</v>
          </cell>
          <cell r="FF370">
            <v>1659</v>
          </cell>
          <cell r="FG370">
            <v>1659</v>
          </cell>
          <cell r="FH370">
            <v>1659</v>
          </cell>
          <cell r="FI370">
            <v>1659</v>
          </cell>
          <cell r="FJ370">
            <v>1659</v>
          </cell>
          <cell r="FK370">
            <v>1659</v>
          </cell>
          <cell r="FL370">
            <v>1659</v>
          </cell>
          <cell r="FM370">
            <v>1659</v>
          </cell>
          <cell r="FN370">
            <v>1659</v>
          </cell>
          <cell r="FO370">
            <v>1659</v>
          </cell>
          <cell r="FP370">
            <v>1659</v>
          </cell>
          <cell r="FQ370">
            <v>1659</v>
          </cell>
          <cell r="FR370">
            <v>1659</v>
          </cell>
          <cell r="FS370">
            <v>1659</v>
          </cell>
          <cell r="FT370">
            <v>1659</v>
          </cell>
          <cell r="FU370">
            <v>1659</v>
          </cell>
          <cell r="FV370">
            <v>1659</v>
          </cell>
          <cell r="FW370">
            <v>1659</v>
          </cell>
          <cell r="FX370">
            <v>1659</v>
          </cell>
          <cell r="FY370">
            <v>1659</v>
          </cell>
          <cell r="FZ370">
            <v>1659</v>
          </cell>
          <cell r="GA370">
            <v>1659</v>
          </cell>
          <cell r="GB370">
            <v>1659</v>
          </cell>
          <cell r="GC370">
            <v>1659</v>
          </cell>
          <cell r="GD370">
            <v>1659</v>
          </cell>
          <cell r="GE370">
            <v>1659</v>
          </cell>
          <cell r="GF370">
            <v>1659</v>
          </cell>
          <cell r="GG370">
            <v>1659</v>
          </cell>
          <cell r="GH370">
            <v>1659</v>
          </cell>
          <cell r="GI370">
            <v>1659</v>
          </cell>
          <cell r="GJ370">
            <v>1659</v>
          </cell>
          <cell r="GK370">
            <v>1659</v>
          </cell>
          <cell r="GL370">
            <v>1659</v>
          </cell>
          <cell r="GM370">
            <v>1659</v>
          </cell>
          <cell r="GN370">
            <v>1659</v>
          </cell>
          <cell r="GO370">
            <v>1659</v>
          </cell>
          <cell r="GP370">
            <v>1659</v>
          </cell>
          <cell r="GQ370">
            <v>1659</v>
          </cell>
          <cell r="GR370">
            <v>1659</v>
          </cell>
        </row>
        <row r="371">
          <cell r="A371" t="str">
            <v>LEYFOR FO</v>
          </cell>
          <cell r="B371">
            <v>114</v>
          </cell>
          <cell r="C371" t="str">
            <v>2011 5</v>
          </cell>
          <cell r="D371">
            <v>40664</v>
          </cell>
          <cell r="E371">
            <v>1372</v>
          </cell>
          <cell r="F371" t="str">
            <v>Hækkað endurgjald vegna spilliefna um 4,0%. Sbr. fundargerð stjórnar, nr. 156, 5. liður.</v>
          </cell>
          <cell r="AA371" t="str">
            <v>2027 5</v>
          </cell>
          <cell r="AB371">
            <v>187</v>
          </cell>
          <cell r="AQ371" t="str">
            <v>VARUTR FR</v>
          </cell>
          <cell r="AR371">
            <v>1000</v>
          </cell>
          <cell r="AS371">
            <v>1000</v>
          </cell>
          <cell r="AT371">
            <v>1000</v>
          </cell>
          <cell r="AU371">
            <v>1000</v>
          </cell>
          <cell r="AV371">
            <v>1000</v>
          </cell>
          <cell r="AW371">
            <v>1000</v>
          </cell>
          <cell r="AX371">
            <v>1000</v>
          </cell>
          <cell r="AY371">
            <v>1000</v>
          </cell>
          <cell r="AZ371">
            <v>1000</v>
          </cell>
          <cell r="BA371">
            <v>1000</v>
          </cell>
          <cell r="BB371">
            <v>1000</v>
          </cell>
          <cell r="BC371">
            <v>1000</v>
          </cell>
          <cell r="BD371">
            <v>1000</v>
          </cell>
          <cell r="BE371">
            <v>1000</v>
          </cell>
          <cell r="BF371">
            <v>1000</v>
          </cell>
          <cell r="BG371">
            <v>1000</v>
          </cell>
          <cell r="BH371">
            <v>1000</v>
          </cell>
          <cell r="BI371">
            <v>1000</v>
          </cell>
          <cell r="BJ371">
            <v>1000</v>
          </cell>
          <cell r="BK371">
            <v>1000</v>
          </cell>
          <cell r="BL371">
            <v>1000</v>
          </cell>
          <cell r="BM371">
            <v>1000</v>
          </cell>
          <cell r="BN371">
            <v>1000</v>
          </cell>
          <cell r="BO371">
            <v>1000</v>
          </cell>
          <cell r="BP371">
            <v>1000</v>
          </cell>
          <cell r="BQ371">
            <v>1000</v>
          </cell>
          <cell r="BR371">
            <v>1000</v>
          </cell>
          <cell r="BS371">
            <v>1000</v>
          </cell>
          <cell r="BT371">
            <v>1000</v>
          </cell>
          <cell r="BU371">
            <v>1000</v>
          </cell>
          <cell r="BV371">
            <v>1000</v>
          </cell>
          <cell r="BW371">
            <v>1000</v>
          </cell>
          <cell r="BX371">
            <v>1000</v>
          </cell>
          <cell r="BY371">
            <v>1000</v>
          </cell>
          <cell r="BZ371">
            <v>1000</v>
          </cell>
          <cell r="CA371">
            <v>1000</v>
          </cell>
          <cell r="CB371">
            <v>1000</v>
          </cell>
          <cell r="CC371">
            <v>1000</v>
          </cell>
          <cell r="CD371">
            <v>1000</v>
          </cell>
          <cell r="CE371">
            <v>1000</v>
          </cell>
          <cell r="CF371">
            <v>1000</v>
          </cell>
          <cell r="CG371">
            <v>1000</v>
          </cell>
          <cell r="CH371">
            <v>1000</v>
          </cell>
          <cell r="CI371">
            <v>1000</v>
          </cell>
          <cell r="CJ371">
            <v>1000</v>
          </cell>
          <cell r="CK371">
            <v>1000</v>
          </cell>
          <cell r="CL371">
            <v>1000</v>
          </cell>
          <cell r="CM371">
            <v>1000</v>
          </cell>
          <cell r="CN371">
            <v>1000</v>
          </cell>
          <cell r="CO371">
            <v>1000</v>
          </cell>
          <cell r="CP371">
            <v>1000</v>
          </cell>
          <cell r="CQ371">
            <v>1000</v>
          </cell>
          <cell r="CR371">
            <v>1000</v>
          </cell>
          <cell r="CS371">
            <v>1000</v>
          </cell>
          <cell r="CT371">
            <v>1000</v>
          </cell>
          <cell r="CU371">
            <v>1000</v>
          </cell>
          <cell r="CV371">
            <v>1000</v>
          </cell>
          <cell r="CW371">
            <v>1000</v>
          </cell>
          <cell r="CX371">
            <v>1000</v>
          </cell>
          <cell r="CY371">
            <v>1000</v>
          </cell>
          <cell r="CZ371">
            <v>1000</v>
          </cell>
          <cell r="DA371">
            <v>1000</v>
          </cell>
          <cell r="DB371">
            <v>1000</v>
          </cell>
          <cell r="DC371">
            <v>1000</v>
          </cell>
          <cell r="DD371">
            <v>1000</v>
          </cell>
          <cell r="DE371">
            <v>1000</v>
          </cell>
          <cell r="DF371">
            <v>1000</v>
          </cell>
          <cell r="DG371">
            <v>1000</v>
          </cell>
          <cell r="DH371">
            <v>1000</v>
          </cell>
          <cell r="DI371">
            <v>1000</v>
          </cell>
          <cell r="DJ371">
            <v>1000</v>
          </cell>
          <cell r="DK371">
            <v>1000</v>
          </cell>
          <cell r="DL371">
            <v>1000</v>
          </cell>
          <cell r="DM371">
            <v>1000</v>
          </cell>
          <cell r="DN371">
            <v>1000</v>
          </cell>
          <cell r="DO371">
            <v>1000</v>
          </cell>
          <cell r="DP371">
            <v>1000</v>
          </cell>
          <cell r="DQ371">
            <v>1000</v>
          </cell>
          <cell r="DR371">
            <v>1000</v>
          </cell>
          <cell r="DS371">
            <v>1000</v>
          </cell>
          <cell r="DT371">
            <v>1000</v>
          </cell>
          <cell r="DU371">
            <v>1000</v>
          </cell>
          <cell r="DV371">
            <v>1000</v>
          </cell>
          <cell r="DW371">
            <v>1000</v>
          </cell>
          <cell r="DX371">
            <v>1000</v>
          </cell>
          <cell r="DY371">
            <v>1000</v>
          </cell>
          <cell r="DZ371">
            <v>1000</v>
          </cell>
          <cell r="EA371">
            <v>1000</v>
          </cell>
          <cell r="EB371">
            <v>1000</v>
          </cell>
          <cell r="EC371">
            <v>1000</v>
          </cell>
          <cell r="ED371">
            <v>1000</v>
          </cell>
          <cell r="EE371">
            <v>1000</v>
          </cell>
          <cell r="EF371">
            <v>1000</v>
          </cell>
          <cell r="EG371">
            <v>1000</v>
          </cell>
          <cell r="EH371">
            <v>1000</v>
          </cell>
          <cell r="EI371">
            <v>1000</v>
          </cell>
          <cell r="EJ371">
            <v>1000</v>
          </cell>
          <cell r="EK371">
            <v>1000</v>
          </cell>
          <cell r="EL371">
            <v>1000</v>
          </cell>
          <cell r="EM371">
            <v>1000</v>
          </cell>
          <cell r="EN371">
            <v>1000</v>
          </cell>
          <cell r="EO371">
            <v>1000</v>
          </cell>
          <cell r="EP371">
            <v>1000</v>
          </cell>
          <cell r="EQ371">
            <v>1000</v>
          </cell>
          <cell r="ER371">
            <v>1000</v>
          </cell>
          <cell r="ES371">
            <v>1000</v>
          </cell>
          <cell r="ET371">
            <v>1000</v>
          </cell>
          <cell r="EU371">
            <v>1000</v>
          </cell>
          <cell r="EV371">
            <v>1000</v>
          </cell>
          <cell r="EW371">
            <v>1001</v>
          </cell>
          <cell r="EX371">
            <v>1002</v>
          </cell>
          <cell r="EY371">
            <v>1003</v>
          </cell>
          <cell r="EZ371">
            <v>1004</v>
          </cell>
          <cell r="FA371">
            <v>1005</v>
          </cell>
          <cell r="FB371">
            <v>1006</v>
          </cell>
          <cell r="FC371">
            <v>1007</v>
          </cell>
          <cell r="FD371">
            <v>1008</v>
          </cell>
          <cell r="FE371">
            <v>1009</v>
          </cell>
          <cell r="FF371">
            <v>1010</v>
          </cell>
          <cell r="FG371">
            <v>1011</v>
          </cell>
          <cell r="FH371">
            <v>1012</v>
          </cell>
          <cell r="FI371">
            <v>1013</v>
          </cell>
          <cell r="FJ371">
            <v>1014</v>
          </cell>
          <cell r="FK371">
            <v>1015</v>
          </cell>
          <cell r="FL371">
            <v>1016</v>
          </cell>
          <cell r="FM371">
            <v>1017</v>
          </cell>
          <cell r="FN371">
            <v>1018</v>
          </cell>
          <cell r="FO371">
            <v>1019</v>
          </cell>
          <cell r="FP371">
            <v>1020</v>
          </cell>
          <cell r="FQ371">
            <v>1021</v>
          </cell>
          <cell r="FR371">
            <v>1022</v>
          </cell>
          <cell r="FS371">
            <v>1023</v>
          </cell>
          <cell r="FT371">
            <v>1024</v>
          </cell>
          <cell r="FU371">
            <v>1025</v>
          </cell>
          <cell r="FV371">
            <v>1026</v>
          </cell>
          <cell r="FW371">
            <v>1027</v>
          </cell>
          <cell r="FX371">
            <v>1028</v>
          </cell>
          <cell r="FY371">
            <v>1029</v>
          </cell>
          <cell r="FZ371">
            <v>1030</v>
          </cell>
          <cell r="GA371">
            <v>1031</v>
          </cell>
          <cell r="GB371">
            <v>1032</v>
          </cell>
          <cell r="GC371">
            <v>1033</v>
          </cell>
          <cell r="GD371">
            <v>1034</v>
          </cell>
          <cell r="GE371">
            <v>1035</v>
          </cell>
          <cell r="GF371">
            <v>1036</v>
          </cell>
          <cell r="GG371">
            <v>1037</v>
          </cell>
          <cell r="GH371">
            <v>1038</v>
          </cell>
          <cell r="GI371">
            <v>1039</v>
          </cell>
          <cell r="GJ371">
            <v>1040</v>
          </cell>
          <cell r="GK371">
            <v>1041</v>
          </cell>
          <cell r="GL371">
            <v>1042</v>
          </cell>
          <cell r="GM371">
            <v>1043</v>
          </cell>
          <cell r="GN371">
            <v>1044</v>
          </cell>
          <cell r="GO371">
            <v>1045</v>
          </cell>
          <cell r="GP371">
            <v>1046</v>
          </cell>
          <cell r="GQ371">
            <v>1047</v>
          </cell>
          <cell r="GR371">
            <v>1048</v>
          </cell>
        </row>
        <row r="372">
          <cell r="A372" t="str">
            <v>LEYFOR UM</v>
          </cell>
          <cell r="B372">
            <v>114</v>
          </cell>
          <cell r="C372" t="str">
            <v>2011 5</v>
          </cell>
          <cell r="D372">
            <v>40664</v>
          </cell>
          <cell r="E372">
            <v>1371</v>
          </cell>
          <cell r="F372" t="str">
            <v>Hækkað endurgjald vegna spilliefna um 4,0%. Sbr. fundargerð stjórnar, nr. 156, 5. liður.</v>
          </cell>
          <cell r="AA372" t="str">
            <v>2027 6</v>
          </cell>
          <cell r="AB372">
            <v>188</v>
          </cell>
          <cell r="AQ372" t="str">
            <v>Y 10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</row>
        <row r="373">
          <cell r="A373" t="str">
            <v>LEYTER EV</v>
          </cell>
          <cell r="B373">
            <v>116</v>
          </cell>
          <cell r="C373" t="str">
            <v>2011 5</v>
          </cell>
          <cell r="D373">
            <v>40664</v>
          </cell>
          <cell r="E373">
            <v>1370</v>
          </cell>
          <cell r="F373" t="str">
            <v>Hækkað endurgjald vegna spilliefna um 4,0%. Sbr. fundargerð stjórnar, nr. 156, 5. liður.</v>
          </cell>
          <cell r="AA373" t="str">
            <v>2027 7</v>
          </cell>
          <cell r="AB373">
            <v>189</v>
          </cell>
          <cell r="AQ373" t="str">
            <v>Y 11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</row>
        <row r="374">
          <cell r="A374" t="str">
            <v>LEYTER OV</v>
          </cell>
          <cell r="B374">
            <v>116</v>
          </cell>
          <cell r="C374" t="str">
            <v>2011 5</v>
          </cell>
          <cell r="D374">
            <v>40664</v>
          </cell>
          <cell r="E374">
            <v>1369</v>
          </cell>
          <cell r="F374" t="str">
            <v>Hækkað endurgjald vegna spilliefna um 4,0%. Sbr. fundargerð stjórnar, nr. 156, 5. liður.</v>
          </cell>
          <cell r="AA374" t="str">
            <v>2027 8</v>
          </cell>
          <cell r="AB374">
            <v>190</v>
          </cell>
          <cell r="AQ374" t="str">
            <v>Y 12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</row>
        <row r="375">
          <cell r="A375" t="str">
            <v>LEYTER UM</v>
          </cell>
          <cell r="B375">
            <v>116</v>
          </cell>
          <cell r="C375" t="str">
            <v>2011 5</v>
          </cell>
          <cell r="D375">
            <v>40664</v>
          </cell>
          <cell r="E375">
            <v>1368</v>
          </cell>
          <cell r="F375" t="str">
            <v>Hækkað endurgjald vegna spilliefna um 4,0%. Sbr. fundargerð stjórnar, nr. 156, 5. liður.</v>
          </cell>
          <cell r="AA375" t="str">
            <v>2027 9</v>
          </cell>
          <cell r="AB375">
            <v>191</v>
          </cell>
          <cell r="AQ375" t="str">
            <v>Y 13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</row>
        <row r="376">
          <cell r="A376" t="str">
            <v>LEYTER AN</v>
          </cell>
          <cell r="B376">
            <v>116</v>
          </cell>
          <cell r="C376" t="str">
            <v>2011 5</v>
          </cell>
          <cell r="D376">
            <v>40664</v>
          </cell>
          <cell r="E376">
            <v>1367</v>
          </cell>
          <cell r="F376" t="str">
            <v>Hækkað endurgjald vegna spilliefna um 4,0%. Sbr. fundargerð stjórnar, nr. 156, 5. liður.</v>
          </cell>
          <cell r="AA376" t="str">
            <v>2027 10</v>
          </cell>
          <cell r="AB376">
            <v>192</v>
          </cell>
          <cell r="AQ376" t="str">
            <v>Y 14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</row>
        <row r="377">
          <cell r="A377" t="str">
            <v>MALING OV</v>
          </cell>
          <cell r="B377">
            <v>142</v>
          </cell>
          <cell r="C377" t="str">
            <v>2011 5</v>
          </cell>
          <cell r="D377">
            <v>40664</v>
          </cell>
          <cell r="E377">
            <v>1366</v>
          </cell>
          <cell r="F377" t="str">
            <v>Hækkað endurgjald vegna spilliefna um 4,0%. Sbr. fundargerð stjórnar, nr. 156, 5. liður.</v>
          </cell>
          <cell r="AA377" t="str">
            <v>2027 11</v>
          </cell>
          <cell r="AB377">
            <v>193</v>
          </cell>
          <cell r="AQ377" t="str">
            <v>Y 15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</row>
        <row r="378">
          <cell r="A378" t="str">
            <v>MALING UM</v>
          </cell>
          <cell r="B378">
            <v>142</v>
          </cell>
          <cell r="C378" t="str">
            <v>2011 5</v>
          </cell>
          <cell r="D378">
            <v>40664</v>
          </cell>
          <cell r="E378">
            <v>1365</v>
          </cell>
          <cell r="F378" t="str">
            <v>Hækkað endurgjald vegna spilliefna um 4,0%. Sbr. fundargerð stjórnar, nr. 156, 5. liður.</v>
          </cell>
          <cell r="AA378" t="str">
            <v>2027 12</v>
          </cell>
          <cell r="AB378">
            <v>194</v>
          </cell>
          <cell r="AQ378" t="str">
            <v>Y 16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</row>
        <row r="379">
          <cell r="A379" t="str">
            <v>MALKIT OV</v>
          </cell>
          <cell r="B379">
            <v>158</v>
          </cell>
          <cell r="C379" t="str">
            <v>2011 5</v>
          </cell>
          <cell r="D379">
            <v>40664</v>
          </cell>
          <cell r="E379">
            <v>1364</v>
          </cell>
          <cell r="F379" t="str">
            <v>Hækkað endurgjald vegna spilliefna um 4,0%. Sbr. fundargerð stjórnar, nr. 156, 5. liður.</v>
          </cell>
          <cell r="AA379" t="str">
            <v>2028 1</v>
          </cell>
          <cell r="AB379">
            <v>195</v>
          </cell>
          <cell r="AQ379" t="str">
            <v>Y 17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</row>
        <row r="380">
          <cell r="A380" t="str">
            <v>MALKIT UM</v>
          </cell>
          <cell r="B380">
            <v>158</v>
          </cell>
          <cell r="C380" t="str">
            <v>2011 5</v>
          </cell>
          <cell r="D380">
            <v>40664</v>
          </cell>
          <cell r="E380">
            <v>1363</v>
          </cell>
          <cell r="F380" t="str">
            <v>Hækkað endurgjald vegna spilliefna um 4,0%. Sbr. fundargerð stjórnar, nr. 156, 5. liður.</v>
          </cell>
          <cell r="AA380" t="str">
            <v>2028 2</v>
          </cell>
          <cell r="AB380">
            <v>196</v>
          </cell>
          <cell r="AQ380" t="str">
            <v>Y 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</row>
        <row r="381">
          <cell r="A381" t="str">
            <v>OLIRYD OV</v>
          </cell>
          <cell r="B381">
            <v>122</v>
          </cell>
          <cell r="C381" t="str">
            <v>2011 5</v>
          </cell>
          <cell r="D381">
            <v>40664</v>
          </cell>
          <cell r="E381">
            <v>1362</v>
          </cell>
          <cell r="F381" t="str">
            <v>Hækkað endurgjald vegna spilliefna um 4,0%. Sbr. fundargerð stjórnar, nr. 156, 5. liður.</v>
          </cell>
          <cell r="AA381" t="str">
            <v>2028 3</v>
          </cell>
          <cell r="AB381">
            <v>197</v>
          </cell>
          <cell r="AQ381" t="str">
            <v>Y 19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</row>
        <row r="382">
          <cell r="A382" t="str">
            <v>OLIRYD UM</v>
          </cell>
          <cell r="B382">
            <v>122</v>
          </cell>
          <cell r="C382" t="str">
            <v>2011 5</v>
          </cell>
          <cell r="D382">
            <v>40664</v>
          </cell>
          <cell r="E382">
            <v>1361</v>
          </cell>
          <cell r="F382" t="str">
            <v>Hækkað endurgjald vegna spilliefna um 4,0%. Sbr. fundargerð stjórnar, nr. 156, 5. liður.</v>
          </cell>
          <cell r="AA382" t="str">
            <v>2028 4</v>
          </cell>
          <cell r="AB382">
            <v>198</v>
          </cell>
          <cell r="AQ382" t="str">
            <v>Y 2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</row>
        <row r="383">
          <cell r="A383" t="str">
            <v>OLISMU EV</v>
          </cell>
          <cell r="B383">
            <v>96</v>
          </cell>
          <cell r="C383" t="str">
            <v>2011 5</v>
          </cell>
          <cell r="D383">
            <v>40664</v>
          </cell>
          <cell r="E383">
            <v>1360</v>
          </cell>
          <cell r="F383" t="str">
            <v>Hækkað endurgjald vegna spilliefna um 4,0%. Sbr. fundargerð stjórnar, nr. 156, 5. liður.</v>
          </cell>
          <cell r="AA383" t="str">
            <v>2028 5</v>
          </cell>
          <cell r="AB383">
            <v>199</v>
          </cell>
          <cell r="AQ383" t="str">
            <v>Y 20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</row>
        <row r="384">
          <cell r="A384" t="str">
            <v>OLISMU OV</v>
          </cell>
          <cell r="B384">
            <v>96</v>
          </cell>
          <cell r="C384" t="str">
            <v>2011 5</v>
          </cell>
          <cell r="D384">
            <v>40664</v>
          </cell>
          <cell r="E384">
            <v>1359</v>
          </cell>
          <cell r="F384" t="str">
            <v>Hækkað endurgjald vegna spilliefna um 4,0%. Sbr. fundargerð stjórnar, nr. 156, 5. liður.</v>
          </cell>
          <cell r="AA384" t="str">
            <v>2028 6</v>
          </cell>
          <cell r="AB384">
            <v>200</v>
          </cell>
          <cell r="AQ384" t="str">
            <v>Y 21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</row>
        <row r="385">
          <cell r="A385" t="str">
            <v>OLISMU UM</v>
          </cell>
          <cell r="B385">
            <v>96</v>
          </cell>
          <cell r="C385" t="str">
            <v>2011 5</v>
          </cell>
          <cell r="D385">
            <v>40664</v>
          </cell>
          <cell r="E385">
            <v>1358</v>
          </cell>
          <cell r="F385" t="str">
            <v>Hækkað endurgjald vegna spilliefna um 4,0%. Sbr. fundargerð stjórnar, nr. 156, 5. liður.</v>
          </cell>
          <cell r="AA385" t="str">
            <v>2028 7</v>
          </cell>
          <cell r="AB385">
            <v>201</v>
          </cell>
          <cell r="AQ385" t="str">
            <v>Y 22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</row>
        <row r="386">
          <cell r="A386" t="str">
            <v>PREHRE OV</v>
          </cell>
          <cell r="B386">
            <v>120</v>
          </cell>
          <cell r="C386" t="str">
            <v>2011 5</v>
          </cell>
          <cell r="D386">
            <v>40664</v>
          </cell>
          <cell r="E386">
            <v>1357</v>
          </cell>
          <cell r="F386" t="str">
            <v>Hækkað endurgjald vegna spilliefna um 4,0%. Sbr. fundargerð stjórnar, nr. 156, 5. liður.</v>
          </cell>
          <cell r="AA386" t="str">
            <v>2028 8</v>
          </cell>
          <cell r="AB386">
            <v>202</v>
          </cell>
          <cell r="AQ386" t="str">
            <v>Y 23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</row>
        <row r="387">
          <cell r="A387" t="str">
            <v>PREHRE AN</v>
          </cell>
          <cell r="B387">
            <v>120</v>
          </cell>
          <cell r="C387" t="str">
            <v>2011 5</v>
          </cell>
          <cell r="D387">
            <v>40664</v>
          </cell>
          <cell r="E387">
            <v>1356</v>
          </cell>
          <cell r="F387" t="str">
            <v>Hækkað endurgjald vegna spilliefna um 4,0%. Sbr. fundargerð stjórnar, nr. 156, 5. liður.</v>
          </cell>
          <cell r="AA387" t="str">
            <v>2028 9</v>
          </cell>
          <cell r="AB387">
            <v>203</v>
          </cell>
          <cell r="AQ387" t="str">
            <v>Y 24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</row>
        <row r="388">
          <cell r="A388" t="str">
            <v>PRELIT OV</v>
          </cell>
          <cell r="B388">
            <v>139</v>
          </cell>
          <cell r="C388" t="str">
            <v>2011 5</v>
          </cell>
          <cell r="D388">
            <v>40664</v>
          </cell>
          <cell r="E388">
            <v>1355</v>
          </cell>
          <cell r="F388" t="str">
            <v>Hækkað endurgjald vegna spilliefna um 4,0%. Sbr. fundargerð stjórnar, nr. 156, 5. liður.</v>
          </cell>
          <cell r="AA388" t="str">
            <v>2028 10</v>
          </cell>
          <cell r="AB388">
            <v>204</v>
          </cell>
          <cell r="AQ388" t="str">
            <v>Y 25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</row>
        <row r="389">
          <cell r="A389" t="str">
            <v>RAGEYM EV</v>
          </cell>
          <cell r="B389">
            <v>25</v>
          </cell>
          <cell r="C389" t="str">
            <v>2011 5</v>
          </cell>
          <cell r="D389">
            <v>40664</v>
          </cell>
          <cell r="E389">
            <v>1354</v>
          </cell>
          <cell r="F389" t="str">
            <v>Hækkað endurgjald vegna spilliefna um 4,0%. Sbr. fundargerð stjórnar, nr. 156, 5. liður.</v>
          </cell>
          <cell r="AA389" t="str">
            <v>2028 11</v>
          </cell>
          <cell r="AB389">
            <v>205</v>
          </cell>
          <cell r="AQ389" t="str">
            <v>Y 26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</row>
        <row r="390">
          <cell r="A390" t="str">
            <v>RAHBRU FO</v>
          </cell>
          <cell r="B390">
            <v>158</v>
          </cell>
          <cell r="C390" t="str">
            <v>2011 5</v>
          </cell>
          <cell r="D390">
            <v>40664</v>
          </cell>
          <cell r="E390">
            <v>1353</v>
          </cell>
          <cell r="F390" t="str">
            <v>Hækkað endurgjald vegna spilliefna um 4,0%. Sbr. fundargerð stjórnar, nr. 156, 5. liður.</v>
          </cell>
          <cell r="AA390" t="str">
            <v>2028 12</v>
          </cell>
          <cell r="AB390">
            <v>206</v>
          </cell>
          <cell r="AQ390" t="str">
            <v>Y 27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</row>
        <row r="391">
          <cell r="A391" t="str">
            <v>RAHKVI FO</v>
          </cell>
          <cell r="B391">
            <v>1416</v>
          </cell>
          <cell r="C391" t="str">
            <v>2011 5</v>
          </cell>
          <cell r="D391">
            <v>40664</v>
          </cell>
          <cell r="E391">
            <v>1352</v>
          </cell>
          <cell r="F391" t="str">
            <v>Hækkað endurgjald vegna spilliefna um 4,0%. Sbr. fundargerð stjórnar, nr. 156, 5. liður.</v>
          </cell>
          <cell r="AA391" t="str">
            <v>2029 1</v>
          </cell>
          <cell r="AB391">
            <v>207</v>
          </cell>
          <cell r="AQ391" t="str">
            <v>Y 3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</row>
        <row r="392">
          <cell r="A392" t="str">
            <v>RAHLIT FO</v>
          </cell>
          <cell r="B392">
            <v>329</v>
          </cell>
          <cell r="C392" t="str">
            <v>2011 5</v>
          </cell>
          <cell r="D392">
            <v>40664</v>
          </cell>
          <cell r="E392">
            <v>1351</v>
          </cell>
          <cell r="F392" t="str">
            <v>Hækkað endurgjald vegna spilliefna um 4,0%. Sbr. fundargerð stjórnar, nr. 156, 5. liður.</v>
          </cell>
          <cell r="AA392" t="str">
            <v>2029 2</v>
          </cell>
          <cell r="AB392">
            <v>208</v>
          </cell>
          <cell r="AQ392" t="str">
            <v>Y 4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</row>
        <row r="393">
          <cell r="A393" t="str">
            <v>RAHNIK FO</v>
          </cell>
          <cell r="B393">
            <v>444</v>
          </cell>
          <cell r="C393" t="str">
            <v>2011 5</v>
          </cell>
          <cell r="D393">
            <v>40664</v>
          </cell>
          <cell r="E393">
            <v>1350</v>
          </cell>
          <cell r="F393" t="str">
            <v>Hækkað endurgjald vegna spilliefna um 4,0%. Sbr. fundargerð stjórnar, nr. 156, 5. liður.</v>
          </cell>
          <cell r="AA393" t="str">
            <v>2029 3</v>
          </cell>
          <cell r="AB393">
            <v>209</v>
          </cell>
          <cell r="AQ393" t="str">
            <v>Y 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</row>
        <row r="394">
          <cell r="A394" t="str">
            <v>VARFUA OV</v>
          </cell>
          <cell r="B394">
            <v>158</v>
          </cell>
          <cell r="C394" t="str">
            <v>2011 5</v>
          </cell>
          <cell r="D394">
            <v>40664</v>
          </cell>
          <cell r="E394">
            <v>1349</v>
          </cell>
          <cell r="F394" t="str">
            <v>Hækkað endurgjald vegna spilliefna um 4,0%. Sbr. fundargerð stjórnar, nr. 156, 5. liður.</v>
          </cell>
          <cell r="AA394" t="str">
            <v>2029 4</v>
          </cell>
          <cell r="AB394">
            <v>210</v>
          </cell>
          <cell r="AQ394" t="str">
            <v>Y 6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</row>
        <row r="395">
          <cell r="A395" t="str">
            <v>VARUTR FO</v>
          </cell>
          <cell r="B395">
            <v>242</v>
          </cell>
          <cell r="C395" t="str">
            <v>2011 5</v>
          </cell>
          <cell r="D395">
            <v>40664</v>
          </cell>
          <cell r="E395">
            <v>1348</v>
          </cell>
          <cell r="F395" t="str">
            <v>Hækkað endurgjald vegna spilliefna um 4,0%. Sbr. fundargerð stjórnar, nr. 156, 5. liður.</v>
          </cell>
          <cell r="AA395" t="str">
            <v>2029 5</v>
          </cell>
          <cell r="AB395">
            <v>211</v>
          </cell>
          <cell r="AQ395" t="str">
            <v>Y 7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</row>
        <row r="396">
          <cell r="A396" t="str">
            <v>OLIFEI OV</v>
          </cell>
          <cell r="B396">
            <v>19.7</v>
          </cell>
          <cell r="C396" t="str">
            <v>2011 4</v>
          </cell>
          <cell r="D396">
            <v>40659</v>
          </cell>
          <cell r="E396">
            <v>1347</v>
          </cell>
          <cell r="F396" t="str">
            <v>Verið að skrá ráðstöfun olíufélaga í gagnagrunn vegna ársskýrslu 2010</v>
          </cell>
          <cell r="AA396" t="str">
            <v>2029 6</v>
          </cell>
          <cell r="AB396">
            <v>212</v>
          </cell>
          <cell r="AQ396" t="str">
            <v>Y 8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</row>
        <row r="397">
          <cell r="A397" t="str">
            <v>OLIFEI OV</v>
          </cell>
          <cell r="B397">
            <v>22.43</v>
          </cell>
          <cell r="C397" t="str">
            <v>2011 4</v>
          </cell>
          <cell r="D397">
            <v>40659</v>
          </cell>
          <cell r="E397">
            <v>1346</v>
          </cell>
          <cell r="F397" t="str">
            <v>Verið að skrá ráðstöfun olíufélaga í gagnagrunn vegna ársskýrslu 2009</v>
          </cell>
          <cell r="AA397" t="str">
            <v>2029 7</v>
          </cell>
          <cell r="AB397">
            <v>213</v>
          </cell>
          <cell r="AQ397" t="str">
            <v>Y 9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</row>
        <row r="398">
          <cell r="A398" t="str">
            <v>OLIFEI OV</v>
          </cell>
          <cell r="B398">
            <v>15.5</v>
          </cell>
          <cell r="C398" t="str">
            <v>2011 4</v>
          </cell>
          <cell r="D398">
            <v>40659</v>
          </cell>
          <cell r="E398">
            <v>1345</v>
          </cell>
          <cell r="F398" t="str">
            <v>Verið að skrá ráðstöfun olíufélaga í gagnagrunn vegna ársskýrslu 2008</v>
          </cell>
          <cell r="AA398" t="str">
            <v>2029 8</v>
          </cell>
          <cell r="AB398">
            <v>214</v>
          </cell>
        </row>
        <row r="399">
          <cell r="A399" t="str">
            <v>OLIRYD UM</v>
          </cell>
          <cell r="B399">
            <v>117</v>
          </cell>
          <cell r="C399" t="str">
            <v>2011 3</v>
          </cell>
          <cell r="D399">
            <v>40612</v>
          </cell>
          <cell r="E399">
            <v>1344</v>
          </cell>
          <cell r="F399" t="str">
            <v>Að ósk Efnamóttökunnar sem hefur ekki sótt greiðslur fyrir þessar umbúðir hingað til</v>
          </cell>
          <cell r="AA399" t="str">
            <v>2029 9</v>
          </cell>
          <cell r="AB399">
            <v>215</v>
          </cell>
        </row>
        <row r="400">
          <cell r="A400" t="str">
            <v>HJOLBA FO</v>
          </cell>
          <cell r="B400">
            <v>42</v>
          </cell>
          <cell r="C400" t="str">
            <v>2011 1</v>
          </cell>
          <cell r="D400">
            <v>40544</v>
          </cell>
          <cell r="E400">
            <v>1343</v>
          </cell>
          <cell r="F400" t="str">
            <v>19. jan. 2011  Brennsla hjólbarða telst förgun en ekki orkunýting</v>
          </cell>
          <cell r="AA400" t="str">
            <v>2029 10</v>
          </cell>
          <cell r="AB400">
            <v>216</v>
          </cell>
        </row>
        <row r="401">
          <cell r="A401" t="str">
            <v>LEYFOR UM</v>
          </cell>
          <cell r="B401">
            <v>110</v>
          </cell>
          <cell r="C401" t="str">
            <v>2010 7</v>
          </cell>
          <cell r="D401">
            <v>40360</v>
          </cell>
          <cell r="E401">
            <v>1342</v>
          </cell>
          <cell r="F401" t="str">
            <v>jan 2011  Ákveðið að bæta aftur inn sér númeri fyrir allar ráðstöfunarleiðir þótt verðið sé það sama. Auðveldara að lesa saman bókhald og gagnagrunn</v>
          </cell>
          <cell r="AA401" t="str">
            <v>2029 11</v>
          </cell>
          <cell r="AB401">
            <v>217</v>
          </cell>
        </row>
        <row r="402">
          <cell r="A402" t="str">
            <v>LEYTER OV</v>
          </cell>
          <cell r="B402">
            <v>112</v>
          </cell>
          <cell r="C402" t="str">
            <v>2010 7</v>
          </cell>
          <cell r="D402">
            <v>40360</v>
          </cell>
          <cell r="E402">
            <v>1341</v>
          </cell>
          <cell r="F402" t="str">
            <v>jan 2011  Ákveðið að bæta aftur inn sér númeri fyrir allar ráðstöfunarleiðir þótt verðið sé það sama. Auðveldara að lesa saman bókhald og gagnagrunn</v>
          </cell>
          <cell r="AA402" t="str">
            <v>2029 12</v>
          </cell>
          <cell r="AB402">
            <v>218</v>
          </cell>
        </row>
        <row r="403">
          <cell r="A403" t="str">
            <v>OLISMU UM</v>
          </cell>
          <cell r="B403">
            <v>92</v>
          </cell>
          <cell r="C403" t="str">
            <v>2010 7</v>
          </cell>
          <cell r="D403">
            <v>40360</v>
          </cell>
          <cell r="E403">
            <v>1340</v>
          </cell>
          <cell r="F403" t="str">
            <v>jan 2011  Ákveðið að bæta aftur inn sér númeri fyrir allar ráðstöfunarleiðir þótt verðið sé það sama. Auðveldara að lesa saman bókhald og gagnagrunn</v>
          </cell>
          <cell r="AA403" t="str">
            <v>2030 1</v>
          </cell>
          <cell r="AB403">
            <v>219</v>
          </cell>
        </row>
        <row r="404">
          <cell r="A404" t="str">
            <v>PREHRE AN</v>
          </cell>
          <cell r="B404">
            <v>115</v>
          </cell>
          <cell r="C404" t="str">
            <v>2010 7</v>
          </cell>
          <cell r="D404">
            <v>40360</v>
          </cell>
          <cell r="E404">
            <v>1339</v>
          </cell>
          <cell r="F404" t="str">
            <v>jan 2011  Ákveðið að bæta aftur inn sér númeri fyrir allar ráðstöfunarleiðir þótt verðið sé það sama. Auðveldara að lesa saman bókhald og gagnagrunn</v>
          </cell>
          <cell r="AA404" t="str">
            <v>2030 2</v>
          </cell>
          <cell r="AB404">
            <v>220</v>
          </cell>
        </row>
        <row r="405">
          <cell r="A405" t="str">
            <v>PAPBYL EV</v>
          </cell>
          <cell r="B405">
            <v>13</v>
          </cell>
          <cell r="C405" t="str">
            <v>2011 1</v>
          </cell>
          <cell r="D405">
            <v>40544</v>
          </cell>
          <cell r="E405">
            <v>1338</v>
          </cell>
          <cell r="F405" t="str">
            <v>Lækkun um 1 kr/kg. Samþykkt á fundi sjtórnar 7.12.2010</v>
          </cell>
          <cell r="AA405" t="str">
            <v>2030 3</v>
          </cell>
          <cell r="AB405">
            <v>221</v>
          </cell>
        </row>
        <row r="406">
          <cell r="A406" t="str">
            <v>PAPSLE EV</v>
          </cell>
          <cell r="B406">
            <v>29</v>
          </cell>
          <cell r="C406" t="str">
            <v>2011 1</v>
          </cell>
          <cell r="D406">
            <v>40544</v>
          </cell>
          <cell r="E406">
            <v>1337</v>
          </cell>
          <cell r="F406" t="str">
            <v>Lækkun um 1 kr/kg. Samþykkt á fundi sjtórnar 7.12.2010</v>
          </cell>
          <cell r="AA406" t="str">
            <v>2030 4</v>
          </cell>
          <cell r="AB406">
            <v>222</v>
          </cell>
        </row>
        <row r="407">
          <cell r="A407" t="str">
            <v>KALMID EV</v>
          </cell>
          <cell r="B407">
            <v>342</v>
          </cell>
          <cell r="C407" t="str">
            <v>2010 7</v>
          </cell>
          <cell r="D407">
            <v>40360</v>
          </cell>
          <cell r="E407">
            <v>1336</v>
          </cell>
          <cell r="F407" t="str">
            <v>des 2010  Hækkað endurgjald vegna spilliefna, allra nema olíumálningar, um 7,5%. Sbr. fundargerð stjórnar, nr. 147, 4. liður.</v>
          </cell>
          <cell r="AA407" t="str">
            <v>2030 5</v>
          </cell>
          <cell r="AB407">
            <v>223</v>
          </cell>
        </row>
        <row r="408">
          <cell r="A408" t="str">
            <v>FRMEFN FO</v>
          </cell>
          <cell r="B408">
            <v>102</v>
          </cell>
          <cell r="C408" t="str">
            <v>2010 7</v>
          </cell>
          <cell r="D408">
            <v>40360</v>
          </cell>
          <cell r="E408">
            <v>1335</v>
          </cell>
          <cell r="F408" t="str">
            <v>des 2010  Hækkað endurgjald vegna spilliefna, allra nema olíumálningar, um 7,5%. Sbr. fundargerð stjórnar, nr. 147, 4. liður.</v>
          </cell>
          <cell r="AA408" t="str">
            <v>2030 6</v>
          </cell>
          <cell r="AB408">
            <v>224</v>
          </cell>
        </row>
        <row r="409">
          <cell r="A409" t="str">
            <v>FRMEFN UM</v>
          </cell>
          <cell r="B409">
            <v>102</v>
          </cell>
          <cell r="C409" t="str">
            <v>2010 7</v>
          </cell>
          <cell r="D409">
            <v>40360</v>
          </cell>
          <cell r="E409">
            <v>1334</v>
          </cell>
          <cell r="F409" t="str">
            <v>des 2010  Hækkað endurgjald vegna spilliefna, allra nema olíumálningar, um 7,5%. Sbr. fundargerð stjórnar, nr. 147, 4. liður.</v>
          </cell>
          <cell r="AA409" t="str">
            <v>2030 7</v>
          </cell>
          <cell r="AB409">
            <v>225</v>
          </cell>
        </row>
        <row r="410">
          <cell r="A410" t="str">
            <v>HALEFN FO</v>
          </cell>
          <cell r="B410">
            <v>230</v>
          </cell>
          <cell r="C410" t="str">
            <v>2010 7</v>
          </cell>
          <cell r="D410">
            <v>40360</v>
          </cell>
          <cell r="E410">
            <v>1333</v>
          </cell>
          <cell r="F410" t="str">
            <v>des 2010  Hækkað endurgjald vegna spilliefna, allra nema olíumálningar, um 7,5%. Sbr. fundargerð stjórnar, nr. 147, 4. liður.</v>
          </cell>
          <cell r="AA410" t="str">
            <v>2030 8</v>
          </cell>
          <cell r="AB410">
            <v>226</v>
          </cell>
        </row>
        <row r="411">
          <cell r="A411" t="str">
            <v>HALEIM UR</v>
          </cell>
          <cell r="B411">
            <v>65</v>
          </cell>
          <cell r="C411" t="str">
            <v>2010 7</v>
          </cell>
          <cell r="D411">
            <v>40360</v>
          </cell>
          <cell r="E411">
            <v>1332</v>
          </cell>
          <cell r="F411" t="str">
            <v>des 2010  Hækkað endurgjald vegna spilliefna, allra nema olíumálningar, um 7,5%. Sbr. fundargerð stjórnar, nr. 147, 4. liður.</v>
          </cell>
          <cell r="AA411" t="str">
            <v>2030 9</v>
          </cell>
          <cell r="AB411">
            <v>227</v>
          </cell>
        </row>
        <row r="412">
          <cell r="A412" t="str">
            <v>ISOSYA FO</v>
          </cell>
          <cell r="B412">
            <v>135</v>
          </cell>
          <cell r="C412" t="str">
            <v>2010 7</v>
          </cell>
          <cell r="D412">
            <v>40360</v>
          </cell>
          <cell r="E412">
            <v>1331</v>
          </cell>
          <cell r="F412" t="str">
            <v>des 2010  Hækkað endurgjald vegna spilliefna, allra nema olíumálningar, um 7,5%. Sbr. fundargerð stjórnar, nr. 147, 4. liður.</v>
          </cell>
          <cell r="AA412" t="str">
            <v>2030 10</v>
          </cell>
          <cell r="AB412">
            <v>228</v>
          </cell>
        </row>
        <row r="413">
          <cell r="A413" t="str">
            <v>KALMID FO</v>
          </cell>
          <cell r="B413">
            <v>602</v>
          </cell>
          <cell r="C413" t="str">
            <v>2010 7</v>
          </cell>
          <cell r="D413">
            <v>40360</v>
          </cell>
          <cell r="E413">
            <v>1330</v>
          </cell>
          <cell r="F413" t="str">
            <v>des 2010  Hækkað endurgjald vegna spilliefna, allra nema olíumálningar, um 7,5%. Sbr. fundargerð stjórnar, nr. 147, 4. liður.</v>
          </cell>
          <cell r="AA413" t="str">
            <v>2030 11</v>
          </cell>
          <cell r="AB413">
            <v>229</v>
          </cell>
        </row>
        <row r="414">
          <cell r="A414" t="str">
            <v>KVIAMG FO</v>
          </cell>
          <cell r="B414">
            <v>281</v>
          </cell>
          <cell r="C414" t="str">
            <v>2010 7</v>
          </cell>
          <cell r="D414">
            <v>40360</v>
          </cell>
          <cell r="E414">
            <v>1329</v>
          </cell>
          <cell r="F414" t="str">
            <v>des 2010  Hækkað endurgjald vegna spilliefna, allra nema olíumálningar, um 7,5%. Sbr. fundargerð stjórnar, nr. 147, 4. liður.</v>
          </cell>
          <cell r="AA414" t="str">
            <v>2030 12</v>
          </cell>
          <cell r="AB414">
            <v>230</v>
          </cell>
        </row>
        <row r="415">
          <cell r="A415" t="str">
            <v>KVIAMS FO</v>
          </cell>
          <cell r="B415">
            <v>782</v>
          </cell>
          <cell r="C415" t="str">
            <v>2010 7</v>
          </cell>
          <cell r="D415">
            <v>40360</v>
          </cell>
          <cell r="E415">
            <v>1328</v>
          </cell>
          <cell r="F415" t="str">
            <v>des 2010  Hækkað endurgjald vegna spilliefna, allra nema olíumálningar, um 7,5%. Sbr. fundargerð stjórnar, nr. 147, 4. liður.</v>
          </cell>
          <cell r="AA415" t="str">
            <v>2031 1</v>
          </cell>
          <cell r="AB415">
            <v>231</v>
          </cell>
        </row>
        <row r="416">
          <cell r="A416" t="str">
            <v>LEYFOR FO</v>
          </cell>
          <cell r="B416">
            <v>110</v>
          </cell>
          <cell r="C416" t="str">
            <v>2010 7</v>
          </cell>
          <cell r="D416">
            <v>40360</v>
          </cell>
          <cell r="E416">
            <v>1327</v>
          </cell>
          <cell r="F416" t="str">
            <v>des 2010  Hækkað endurgjald vegna spilliefna, allra nema olíumálningar, um 7,5%. Sbr. fundargerð stjórnar, nr. 147, 4. liður.</v>
          </cell>
          <cell r="AA416" t="str">
            <v>2031 2</v>
          </cell>
          <cell r="AB416">
            <v>232</v>
          </cell>
        </row>
        <row r="417">
          <cell r="A417" t="str">
            <v>LEYTER AN</v>
          </cell>
          <cell r="B417">
            <v>112</v>
          </cell>
          <cell r="C417" t="str">
            <v>2010 7</v>
          </cell>
          <cell r="D417">
            <v>40360</v>
          </cell>
          <cell r="E417">
            <v>1326</v>
          </cell>
          <cell r="F417" t="str">
            <v>des 2010  Hækkað endurgjald vegna spilliefna, allra nema olíumálningar, um 7,5%. Sbr. fundargerð stjórnar, nr. 147, 4. liður.</v>
          </cell>
          <cell r="AA417" t="str">
            <v>2031 3</v>
          </cell>
          <cell r="AB417">
            <v>233</v>
          </cell>
        </row>
        <row r="418">
          <cell r="A418" t="str">
            <v>MALKIT OV</v>
          </cell>
          <cell r="B418">
            <v>152</v>
          </cell>
          <cell r="C418" t="str">
            <v>2010 7</v>
          </cell>
          <cell r="D418">
            <v>40360</v>
          </cell>
          <cell r="E418">
            <v>1325</v>
          </cell>
          <cell r="F418" t="str">
            <v>des 2010  Hækkað endurgjald vegna spilliefna, allra nema olíumálningar, um 7,5%. Sbr. fundargerð stjórnar, nr. 147, 4. liður.</v>
          </cell>
          <cell r="AA418" t="str">
            <v>2031 4</v>
          </cell>
          <cell r="AB418">
            <v>234</v>
          </cell>
        </row>
        <row r="419">
          <cell r="A419" t="str">
            <v>OLIRYD OV</v>
          </cell>
          <cell r="B419">
            <v>117</v>
          </cell>
          <cell r="C419" t="str">
            <v>2010 7</v>
          </cell>
          <cell r="D419">
            <v>40360</v>
          </cell>
          <cell r="E419">
            <v>1324</v>
          </cell>
          <cell r="F419" t="str">
            <v>des 2010  Hækkað endurgjald vegna spilliefna, allra nema olíumálningar, um 7,5%. Sbr. fundargerð stjórnar, nr. 147, 4. liður.</v>
          </cell>
          <cell r="AA419" t="str">
            <v>2031 5</v>
          </cell>
          <cell r="AB419">
            <v>235</v>
          </cell>
        </row>
        <row r="420">
          <cell r="A420" t="str">
            <v>OLISMU EV</v>
          </cell>
          <cell r="B420">
            <v>92</v>
          </cell>
          <cell r="C420" t="str">
            <v>2010 7</v>
          </cell>
          <cell r="D420">
            <v>40360</v>
          </cell>
          <cell r="E420">
            <v>1323</v>
          </cell>
          <cell r="F420" t="str">
            <v>des 2010  Hækkað endurgjald vegna spilliefna, allra nema olíumálningar, um 7,5%. Sbr. fundargerð stjórnar, nr. 147, 4. liður.</v>
          </cell>
          <cell r="AA420" t="str">
            <v>2031 6</v>
          </cell>
          <cell r="AB420">
            <v>236</v>
          </cell>
        </row>
        <row r="421">
          <cell r="A421" t="str">
            <v>PREHRE AN</v>
          </cell>
          <cell r="B421">
            <v>115</v>
          </cell>
          <cell r="C421" t="str">
            <v>2010 7</v>
          </cell>
          <cell r="D421">
            <v>40360</v>
          </cell>
          <cell r="E421">
            <v>1322</v>
          </cell>
          <cell r="F421" t="str">
            <v>des 2010  Hækkað endurgjald vegna spilliefna, allra nema olíumálningar, um 7,5%. Sbr. fundargerð stjórnar, nr. 147, 4. liður.</v>
          </cell>
          <cell r="AA421" t="str">
            <v>2031 7</v>
          </cell>
          <cell r="AB421">
            <v>237</v>
          </cell>
        </row>
        <row r="422">
          <cell r="A422" t="str">
            <v>PRELIT OV</v>
          </cell>
          <cell r="B422">
            <v>134</v>
          </cell>
          <cell r="C422" t="str">
            <v>2010 7</v>
          </cell>
          <cell r="D422">
            <v>40360</v>
          </cell>
          <cell r="E422">
            <v>1321</v>
          </cell>
          <cell r="F422" t="str">
            <v>des 2010  Hækkað endurgjald vegna spilliefna, allra nema olíumálningar, um 7,5%. Sbr. fundargerð stjórnar, nr. 147, 4. liður.</v>
          </cell>
          <cell r="AA422" t="str">
            <v>2031 8</v>
          </cell>
          <cell r="AB422">
            <v>238</v>
          </cell>
        </row>
        <row r="423">
          <cell r="A423" t="str">
            <v>RAGEYM EV</v>
          </cell>
          <cell r="B423">
            <v>24</v>
          </cell>
          <cell r="C423" t="str">
            <v>2010 7</v>
          </cell>
          <cell r="D423">
            <v>40360</v>
          </cell>
          <cell r="E423">
            <v>1320</v>
          </cell>
          <cell r="F423" t="str">
            <v>des 2010  Hækkað endurgjald vegna spilliefna, allra nema olíumálningar, um 7,5%. Sbr. fundargerð stjórnar, nr. 147, 4. liður.</v>
          </cell>
          <cell r="AA423" t="str">
            <v>2031 9</v>
          </cell>
          <cell r="AB423">
            <v>239</v>
          </cell>
        </row>
        <row r="424">
          <cell r="A424" t="str">
            <v>RAHBRU UR</v>
          </cell>
          <cell r="B424">
            <v>152</v>
          </cell>
          <cell r="C424" t="str">
            <v>2010 7</v>
          </cell>
          <cell r="D424">
            <v>40360</v>
          </cell>
          <cell r="E424">
            <v>1319</v>
          </cell>
          <cell r="F424" t="str">
            <v>des 2010  Hækkað endurgjald vegna spilliefna, allra nema olíumálningar, um 7,5%. Sbr. fundargerð stjórnar, nr. 147, 4. liður.</v>
          </cell>
          <cell r="AA424" t="str">
            <v>2031 10</v>
          </cell>
          <cell r="AB424">
            <v>240</v>
          </cell>
        </row>
        <row r="425">
          <cell r="A425" t="str">
            <v>RAHKVI FO</v>
          </cell>
          <cell r="B425">
            <v>1362</v>
          </cell>
          <cell r="C425" t="str">
            <v>2010 7</v>
          </cell>
          <cell r="D425">
            <v>40360</v>
          </cell>
          <cell r="E425">
            <v>1318</v>
          </cell>
          <cell r="F425" t="str">
            <v>des 2010  Hækkað endurgjald vegna spilliefna, allra nema olíumálningar, um 7,5%. Sbr. fundargerð stjórnar, nr. 147, 4. liður.</v>
          </cell>
          <cell r="AA425" t="str">
            <v>2031 11</v>
          </cell>
          <cell r="AB425">
            <v>241</v>
          </cell>
        </row>
        <row r="426">
          <cell r="A426" t="str">
            <v>RAHLIT FO</v>
          </cell>
          <cell r="B426">
            <v>316</v>
          </cell>
          <cell r="C426" t="str">
            <v>2010 7</v>
          </cell>
          <cell r="D426">
            <v>40360</v>
          </cell>
          <cell r="E426">
            <v>1317</v>
          </cell>
          <cell r="F426" t="str">
            <v>des 2010  Hækkað endurgjald vegna spilliefna, allra nema olíumálningar, um 7,5%. Sbr. fundargerð stjórnar, nr. 147, 4. liður.</v>
          </cell>
          <cell r="AA426" t="str">
            <v>2031 12</v>
          </cell>
          <cell r="AB426">
            <v>242</v>
          </cell>
        </row>
        <row r="427">
          <cell r="A427" t="str">
            <v>RAHNIK FO</v>
          </cell>
          <cell r="B427">
            <v>427</v>
          </cell>
          <cell r="C427" t="str">
            <v>2010 7</v>
          </cell>
          <cell r="D427">
            <v>40360</v>
          </cell>
          <cell r="E427">
            <v>1316</v>
          </cell>
          <cell r="F427" t="str">
            <v>des 2010  Hækkað endurgjald vegna spilliefna, allra nema olíumálningar, um 7,5%. Sbr. fundargerð stjórnar, nr. 147, 4. liður.</v>
          </cell>
          <cell r="AA427" t="str">
            <v>2032 1</v>
          </cell>
          <cell r="AB427">
            <v>243</v>
          </cell>
        </row>
        <row r="428">
          <cell r="A428" t="str">
            <v>VARFUA OV</v>
          </cell>
          <cell r="B428">
            <v>152</v>
          </cell>
          <cell r="C428" t="str">
            <v>2010 7</v>
          </cell>
          <cell r="D428">
            <v>40360</v>
          </cell>
          <cell r="E428">
            <v>1315</v>
          </cell>
          <cell r="F428" t="str">
            <v>des 2010  Hækkað endurgjald vegna spilliefna, allra nema olíumálningar, um 7,5%. Sbr. fundargerð stjórnar, nr. 147, 4. liður.</v>
          </cell>
          <cell r="AA428" t="str">
            <v>2032 2</v>
          </cell>
          <cell r="AB428">
            <v>244</v>
          </cell>
        </row>
        <row r="429">
          <cell r="A429" t="str">
            <v>VARUTR FO</v>
          </cell>
          <cell r="B429">
            <v>233</v>
          </cell>
          <cell r="C429" t="str">
            <v>2010 7</v>
          </cell>
          <cell r="D429">
            <v>40360</v>
          </cell>
          <cell r="E429">
            <v>1314</v>
          </cell>
          <cell r="F429" t="str">
            <v>des 2010  Hækkað endurgjald vegna spilliefna, allra nema olíumálningar, um 7,5%. Sbr. fundargerð stjórnar, nr. 147, 4. liður.</v>
          </cell>
          <cell r="AA429" t="str">
            <v>2032 3</v>
          </cell>
          <cell r="AB429">
            <v>245</v>
          </cell>
        </row>
        <row r="430">
          <cell r="A430" t="str">
            <v>PAPSLE EV</v>
          </cell>
          <cell r="B430">
            <v>30</v>
          </cell>
          <cell r="C430" t="str">
            <v>2010 4</v>
          </cell>
          <cell r="D430">
            <v>40269</v>
          </cell>
          <cell r="E430">
            <v>1313</v>
          </cell>
          <cell r="F430" t="str">
            <v>Lækkun um 3 kr/kg</v>
          </cell>
          <cell r="AA430" t="str">
            <v>2032 4</v>
          </cell>
          <cell r="AB430">
            <v>246</v>
          </cell>
        </row>
        <row r="431">
          <cell r="A431" t="str">
            <v>PAPBYL EV</v>
          </cell>
          <cell r="B431">
            <v>14</v>
          </cell>
          <cell r="C431" t="str">
            <v>2010 4</v>
          </cell>
          <cell r="D431">
            <v>40269</v>
          </cell>
          <cell r="E431">
            <v>1312</v>
          </cell>
          <cell r="F431" t="str">
            <v>Lækkun um 3 kr/kg</v>
          </cell>
          <cell r="AA431" t="str">
            <v>2032 5</v>
          </cell>
          <cell r="AB431">
            <v>247</v>
          </cell>
        </row>
        <row r="432">
          <cell r="A432" t="str">
            <v>HALEFN FO</v>
          </cell>
          <cell r="B432">
            <v>214</v>
          </cell>
          <cell r="C432" t="str">
            <v>2009 7</v>
          </cell>
          <cell r="D432">
            <v>39995</v>
          </cell>
          <cell r="E432">
            <v>1311</v>
          </cell>
          <cell r="F432" t="str">
            <v>Ný verð skv. 20090701Einingarverð spilliefna  - skjal frá MK 20.7.09</v>
          </cell>
          <cell r="AA432" t="str">
            <v>2032 6</v>
          </cell>
          <cell r="AB432">
            <v>248</v>
          </cell>
        </row>
        <row r="433">
          <cell r="A433" t="str">
            <v>MALKIT OV</v>
          </cell>
          <cell r="B433">
            <v>141</v>
          </cell>
          <cell r="C433" t="str">
            <v>2009 7</v>
          </cell>
          <cell r="D433">
            <v>39995</v>
          </cell>
          <cell r="E433">
            <v>1310</v>
          </cell>
          <cell r="F433" t="str">
            <v>Ný verð skv. 20090701Einingarverð spilliefna  - skjal frá MK 20.7.09</v>
          </cell>
          <cell r="AA433" t="str">
            <v>2032 7</v>
          </cell>
          <cell r="AB433">
            <v>249</v>
          </cell>
        </row>
        <row r="434">
          <cell r="A434" t="str">
            <v>VARUTR FO</v>
          </cell>
          <cell r="B434">
            <v>217</v>
          </cell>
          <cell r="C434" t="str">
            <v>2009 7</v>
          </cell>
          <cell r="D434">
            <v>39995</v>
          </cell>
          <cell r="E434">
            <v>1309</v>
          </cell>
          <cell r="F434" t="str">
            <v>Ný verð skv. 20090701Einingarverð spilliefna  - skjal frá MK 20.7.09</v>
          </cell>
          <cell r="AA434" t="str">
            <v>2032 8</v>
          </cell>
          <cell r="AB434">
            <v>250</v>
          </cell>
        </row>
        <row r="435">
          <cell r="A435" t="str">
            <v>VARFUA OV</v>
          </cell>
          <cell r="B435">
            <v>141</v>
          </cell>
          <cell r="C435" t="str">
            <v>2009 7</v>
          </cell>
          <cell r="D435">
            <v>39995</v>
          </cell>
          <cell r="E435">
            <v>1308</v>
          </cell>
          <cell r="F435" t="str">
            <v>Ný verð skv. 20090701Einingarverð spilliefna  - skjal frá MK 20.7.09</v>
          </cell>
          <cell r="AA435" t="str">
            <v>2032 9</v>
          </cell>
          <cell r="AB435">
            <v>251</v>
          </cell>
        </row>
        <row r="436">
          <cell r="A436" t="str">
            <v>RAHNIK FO</v>
          </cell>
          <cell r="B436">
            <v>397</v>
          </cell>
          <cell r="C436" t="str">
            <v>2009 7</v>
          </cell>
          <cell r="D436">
            <v>39995</v>
          </cell>
          <cell r="E436">
            <v>1307</v>
          </cell>
          <cell r="F436" t="str">
            <v>Ný verð skv. 20090701Einingarverð spilliefna  - skjal frá MK 20.7.09</v>
          </cell>
          <cell r="AA436" t="str">
            <v>2032 10</v>
          </cell>
          <cell r="AB436">
            <v>252</v>
          </cell>
        </row>
        <row r="437">
          <cell r="A437" t="str">
            <v>RAHLIT FO</v>
          </cell>
          <cell r="B437">
            <v>294</v>
          </cell>
          <cell r="C437" t="str">
            <v>2009 7</v>
          </cell>
          <cell r="D437">
            <v>39995</v>
          </cell>
          <cell r="E437">
            <v>1306</v>
          </cell>
          <cell r="F437" t="str">
            <v>Ný verð skv. 20090701Einingarverð spilliefna  - skjal frá MK 20.7.09</v>
          </cell>
          <cell r="AA437" t="str">
            <v>2032 11</v>
          </cell>
          <cell r="AB437">
            <v>253</v>
          </cell>
        </row>
        <row r="438">
          <cell r="A438" t="str">
            <v>RAHKVI FO</v>
          </cell>
          <cell r="B438">
            <v>1267</v>
          </cell>
          <cell r="C438" t="str">
            <v>2009 7</v>
          </cell>
          <cell r="D438">
            <v>39995</v>
          </cell>
          <cell r="E438">
            <v>1305</v>
          </cell>
          <cell r="F438" t="str">
            <v>Ný verð skv. 20090701Einingarverð spilliefna  - skjal frá MK 20.7.09</v>
          </cell>
          <cell r="AA438" t="str">
            <v>2032 12</v>
          </cell>
          <cell r="AB438">
            <v>254</v>
          </cell>
        </row>
        <row r="439">
          <cell r="A439" t="str">
            <v>RAHBRU UR</v>
          </cell>
          <cell r="B439">
            <v>141</v>
          </cell>
          <cell r="C439" t="str">
            <v>2009 7</v>
          </cell>
          <cell r="D439">
            <v>39995</v>
          </cell>
          <cell r="E439">
            <v>1304</v>
          </cell>
          <cell r="F439" t="str">
            <v>Ný verð skv. 20090701Einingarverð spilliefna  - skjal frá MK 20.7.09</v>
          </cell>
          <cell r="AA439" t="str">
            <v>2033 1</v>
          </cell>
          <cell r="AB439">
            <v>255</v>
          </cell>
        </row>
        <row r="440">
          <cell r="A440" t="str">
            <v>PRELIT OV</v>
          </cell>
          <cell r="B440">
            <v>125</v>
          </cell>
          <cell r="C440" t="str">
            <v>2009 7</v>
          </cell>
          <cell r="D440">
            <v>39995</v>
          </cell>
          <cell r="E440">
            <v>1303</v>
          </cell>
          <cell r="F440" t="str">
            <v>Ný verð skv. 20090701Einingarverð spilliefna  - skjal frá MK 20.7.09</v>
          </cell>
          <cell r="AA440" t="str">
            <v>2033 2</v>
          </cell>
          <cell r="AB440">
            <v>256</v>
          </cell>
        </row>
        <row r="441">
          <cell r="A441" t="str">
            <v>PREHRE AN</v>
          </cell>
          <cell r="B441">
            <v>107</v>
          </cell>
          <cell r="C441" t="str">
            <v>2009 7</v>
          </cell>
          <cell r="D441">
            <v>39995</v>
          </cell>
          <cell r="E441">
            <v>1302</v>
          </cell>
          <cell r="F441" t="str">
            <v>Ný verð skv. 20090701Einingarverð spilliefna  - skjal frá MK 20.7.09</v>
          </cell>
          <cell r="AA441" t="str">
            <v>2033 3</v>
          </cell>
          <cell r="AB441">
            <v>257</v>
          </cell>
        </row>
        <row r="442">
          <cell r="A442" t="str">
            <v>OLISMU EV</v>
          </cell>
          <cell r="B442">
            <v>86</v>
          </cell>
          <cell r="C442" t="str">
            <v>2009 7</v>
          </cell>
          <cell r="D442">
            <v>39995</v>
          </cell>
          <cell r="E442">
            <v>1301</v>
          </cell>
          <cell r="F442" t="str">
            <v>Ný verð skv. 20090701Einingarverð spilliefna  - skjal frá MK 20.7.09</v>
          </cell>
          <cell r="AA442" t="str">
            <v>2033 4</v>
          </cell>
          <cell r="AB442">
            <v>258</v>
          </cell>
        </row>
        <row r="443">
          <cell r="A443" t="str">
            <v>OLIRYD OV</v>
          </cell>
          <cell r="B443">
            <v>109</v>
          </cell>
          <cell r="C443" t="str">
            <v>2009 7</v>
          </cell>
          <cell r="D443">
            <v>39995</v>
          </cell>
          <cell r="E443">
            <v>1300</v>
          </cell>
          <cell r="F443" t="str">
            <v>Ný verð skv. 20090701Einingarverð spilliefna  - skjal frá MK 20.7.09</v>
          </cell>
          <cell r="AA443" t="str">
            <v>2033 5</v>
          </cell>
          <cell r="AB443">
            <v>259</v>
          </cell>
        </row>
        <row r="444">
          <cell r="A444" t="str">
            <v>MALING OV</v>
          </cell>
          <cell r="B444">
            <v>137</v>
          </cell>
          <cell r="C444" t="str">
            <v>2009 7</v>
          </cell>
          <cell r="D444">
            <v>39995</v>
          </cell>
          <cell r="E444">
            <v>1299</v>
          </cell>
          <cell r="F444" t="str">
            <v>Ný verð skv. 20090701Einingarverð spilliefna  - skjal frá MK 20.7.09</v>
          </cell>
          <cell r="AA444" t="str">
            <v>2033 6</v>
          </cell>
          <cell r="AB444">
            <v>260</v>
          </cell>
        </row>
        <row r="445">
          <cell r="A445" t="str">
            <v>LEYTER AN</v>
          </cell>
          <cell r="B445">
            <v>104</v>
          </cell>
          <cell r="C445" t="str">
            <v>2009 7</v>
          </cell>
          <cell r="D445">
            <v>39995</v>
          </cell>
          <cell r="E445">
            <v>1298</v>
          </cell>
          <cell r="F445" t="str">
            <v>Ný verð skv. 20090701Einingarverð spilliefna  - skjal frá MK 20.7.09</v>
          </cell>
          <cell r="AA445" t="str">
            <v>2033 7</v>
          </cell>
          <cell r="AB445">
            <v>261</v>
          </cell>
        </row>
        <row r="446">
          <cell r="A446" t="str">
            <v>LEYFOR FO</v>
          </cell>
          <cell r="B446">
            <v>102</v>
          </cell>
          <cell r="C446" t="str">
            <v>2009 7</v>
          </cell>
          <cell r="D446">
            <v>39995</v>
          </cell>
          <cell r="E446">
            <v>1297</v>
          </cell>
          <cell r="F446" t="str">
            <v>Ný verð skv. 20090701Einingarverð spilliefna  - skjal frá MK 20.7.09</v>
          </cell>
          <cell r="AA446" t="str">
            <v>2033 8</v>
          </cell>
          <cell r="AB446">
            <v>262</v>
          </cell>
        </row>
        <row r="447">
          <cell r="A447" t="str">
            <v>KALMID EV</v>
          </cell>
          <cell r="B447">
            <v>318</v>
          </cell>
          <cell r="C447" t="str">
            <v>2009 7</v>
          </cell>
          <cell r="D447">
            <v>39995</v>
          </cell>
          <cell r="E447">
            <v>1296</v>
          </cell>
          <cell r="F447" t="str">
            <v>Ný verð skv. 20090701Einingarverð spilliefna  - skjal frá MK 20.7.09</v>
          </cell>
          <cell r="AA447" t="str">
            <v>2033 9</v>
          </cell>
          <cell r="AB447">
            <v>263</v>
          </cell>
        </row>
        <row r="448">
          <cell r="A448" t="str">
            <v>ISOSYA FO</v>
          </cell>
          <cell r="B448">
            <v>126</v>
          </cell>
          <cell r="C448" t="str">
            <v>2009 7</v>
          </cell>
          <cell r="D448">
            <v>39995</v>
          </cell>
          <cell r="E448">
            <v>1295</v>
          </cell>
          <cell r="F448" t="str">
            <v>Ný verð skv. 20090701Einingarverð spilliefna  - skjal frá MK 20.7.09</v>
          </cell>
          <cell r="AA448" t="str">
            <v>2033 10</v>
          </cell>
          <cell r="AB448">
            <v>264</v>
          </cell>
        </row>
        <row r="449">
          <cell r="A449" t="str">
            <v>FRMEFN FO</v>
          </cell>
          <cell r="B449">
            <v>95</v>
          </cell>
          <cell r="C449" t="str">
            <v>2009 7</v>
          </cell>
          <cell r="D449">
            <v>39995</v>
          </cell>
          <cell r="E449">
            <v>1294</v>
          </cell>
          <cell r="F449" t="str">
            <v>Ný verð skv. 20090701Einingarverð spilliefna  - skjal frá MK 20.7.09</v>
          </cell>
          <cell r="AA449" t="str">
            <v>2033 11</v>
          </cell>
          <cell r="AB449">
            <v>265</v>
          </cell>
        </row>
        <row r="450">
          <cell r="A450" t="str">
            <v>PAPSLE EV</v>
          </cell>
          <cell r="B450">
            <v>33</v>
          </cell>
          <cell r="C450" t="str">
            <v>2009 7</v>
          </cell>
          <cell r="D450">
            <v>39995</v>
          </cell>
          <cell r="E450">
            <v>1293</v>
          </cell>
          <cell r="F450" t="str">
            <v>Lækkun um 2 kr/kg</v>
          </cell>
          <cell r="AA450" t="str">
            <v>2033 12</v>
          </cell>
          <cell r="AB450">
            <v>266</v>
          </cell>
        </row>
        <row r="451">
          <cell r="A451" t="str">
            <v>PAPBYL EV</v>
          </cell>
          <cell r="B451">
            <v>17</v>
          </cell>
          <cell r="C451" t="str">
            <v>2009 7</v>
          </cell>
          <cell r="D451">
            <v>39995</v>
          </cell>
          <cell r="E451">
            <v>1292</v>
          </cell>
          <cell r="F451" t="str">
            <v>Lækkun um 2 kr/kg</v>
          </cell>
          <cell r="AA451" t="str">
            <v>2034 1</v>
          </cell>
          <cell r="AB451">
            <v>267</v>
          </cell>
        </row>
        <row r="452">
          <cell r="A452" t="str">
            <v>PAPSLE EV</v>
          </cell>
          <cell r="B452">
            <v>35</v>
          </cell>
          <cell r="C452" t="str">
            <v>2009 5</v>
          </cell>
          <cell r="D452">
            <v>39948</v>
          </cell>
          <cell r="E452">
            <v>1291</v>
          </cell>
          <cell r="F452" t="str">
            <v>Lækkun um 3 kr/kg</v>
          </cell>
          <cell r="AA452" t="str">
            <v>2034 2</v>
          </cell>
          <cell r="AB452">
            <v>268</v>
          </cell>
        </row>
        <row r="453">
          <cell r="A453" t="str">
            <v>PAPBYL EV</v>
          </cell>
          <cell r="B453">
            <v>19</v>
          </cell>
          <cell r="C453" t="str">
            <v>2009 5</v>
          </cell>
          <cell r="D453">
            <v>39948</v>
          </cell>
          <cell r="E453">
            <v>1290</v>
          </cell>
          <cell r="F453" t="str">
            <v>Lækkun um 3 kr/kg</v>
          </cell>
          <cell r="AA453" t="str">
            <v>2034 3</v>
          </cell>
          <cell r="AB453">
            <v>269</v>
          </cell>
        </row>
        <row r="454">
          <cell r="A454" t="str">
            <v>HJOLBA AN</v>
          </cell>
          <cell r="B454">
            <v>42</v>
          </cell>
          <cell r="C454" t="str">
            <v>2009 5</v>
          </cell>
          <cell r="D454">
            <v>39948</v>
          </cell>
          <cell r="E454">
            <v>1289</v>
          </cell>
          <cell r="F454" t="str">
            <v>Sólning fellur undir Annað</v>
          </cell>
          <cell r="AA454" t="str">
            <v>2034 4</v>
          </cell>
          <cell r="AB454">
            <v>270</v>
          </cell>
        </row>
        <row r="455">
          <cell r="A455" t="str">
            <v>HJOLBA EV</v>
          </cell>
          <cell r="B455">
            <v>38</v>
          </cell>
          <cell r="C455" t="str">
            <v>2009 5</v>
          </cell>
          <cell r="D455">
            <v>39948</v>
          </cell>
          <cell r="E455">
            <v>1288</v>
          </cell>
          <cell r="F455" t="str">
            <v>Lækkar til samræmis við UE</v>
          </cell>
          <cell r="AA455" t="str">
            <v>2034 5</v>
          </cell>
          <cell r="AB455">
            <v>271</v>
          </cell>
        </row>
        <row r="456">
          <cell r="A456" t="str">
            <v>HJOLBA UE</v>
          </cell>
          <cell r="B456">
            <v>38</v>
          </cell>
          <cell r="C456" t="str">
            <v>2009 2</v>
          </cell>
          <cell r="D456">
            <v>39869</v>
          </cell>
          <cell r="E456">
            <v>1287</v>
          </cell>
          <cell r="F456" t="str">
            <v>Hækkuð endurnýting á urðunarstað vegna mikil kostnaðar við útflutning. Sorpa hyggst breyta urðunarstaðnum þ.a. Hjólbarðakurl nýtist sem botn og drenlag.</v>
          </cell>
          <cell r="AA456" t="str">
            <v>2034 6</v>
          </cell>
          <cell r="AB456">
            <v>272</v>
          </cell>
        </row>
        <row r="457">
          <cell r="A457" t="str">
            <v>FRMEFN FO</v>
          </cell>
          <cell r="B457">
            <v>78</v>
          </cell>
          <cell r="C457" t="str">
            <v>2009 1</v>
          </cell>
          <cell r="D457">
            <v>39814</v>
          </cell>
          <cell r="E457">
            <v>1286</v>
          </cell>
          <cell r="AA457" t="str">
            <v>2034 7</v>
          </cell>
          <cell r="AB457">
            <v>273</v>
          </cell>
        </row>
        <row r="458">
          <cell r="A458" t="str">
            <v>LEYTER UM</v>
          </cell>
          <cell r="B458">
            <v>112</v>
          </cell>
          <cell r="C458" t="str">
            <v>2010 7</v>
          </cell>
          <cell r="D458">
            <v>40360</v>
          </cell>
          <cell r="E458">
            <v>1285</v>
          </cell>
          <cell r="F458" t="str">
            <v>jan 2011  Ákveðið að bæta aftur inn sér númeri fyrir allar ráðstöfunarleiðir þótt verðið sé það sama. Auðveldara að lesa saman bókhald og gagnagrunn</v>
          </cell>
          <cell r="AA458" t="str">
            <v>2034 8</v>
          </cell>
          <cell r="AB458">
            <v>274</v>
          </cell>
        </row>
        <row r="459">
          <cell r="A459" t="str">
            <v>HALEFN FO</v>
          </cell>
          <cell r="B459">
            <v>346</v>
          </cell>
          <cell r="C459" t="str">
            <v>2009 1</v>
          </cell>
          <cell r="D459">
            <v>39814</v>
          </cell>
          <cell r="E459">
            <v>1284</v>
          </cell>
          <cell r="AA459" t="str">
            <v>2034 9</v>
          </cell>
          <cell r="AB459">
            <v>275</v>
          </cell>
        </row>
        <row r="460">
          <cell r="A460" t="str">
            <v>HALEIM UR</v>
          </cell>
          <cell r="B460">
            <v>60</v>
          </cell>
          <cell r="C460" t="str">
            <v>2009 1</v>
          </cell>
          <cell r="D460">
            <v>39814</v>
          </cell>
          <cell r="E460">
            <v>1283</v>
          </cell>
          <cell r="AA460" t="str">
            <v>2034 10</v>
          </cell>
          <cell r="AB460">
            <v>276</v>
          </cell>
        </row>
        <row r="461">
          <cell r="A461" t="str">
            <v>HJOLBA EV</v>
          </cell>
          <cell r="B461">
            <v>42</v>
          </cell>
          <cell r="C461" t="str">
            <v>2009 1</v>
          </cell>
          <cell r="D461">
            <v>39814</v>
          </cell>
          <cell r="E461">
            <v>1282</v>
          </cell>
          <cell r="AA461" t="str">
            <v>2034 11</v>
          </cell>
          <cell r="AB461">
            <v>277</v>
          </cell>
        </row>
        <row r="462">
          <cell r="A462" t="str">
            <v>HJOLBA OV</v>
          </cell>
          <cell r="B462">
            <v>0</v>
          </cell>
          <cell r="C462" t="str">
            <v>2009 1</v>
          </cell>
          <cell r="D462">
            <v>39814</v>
          </cell>
          <cell r="E462">
            <v>1281</v>
          </cell>
          <cell r="F462" t="str">
            <v>19. jan. 2011  Brennsla hjólbarða telst förgun en ekki orkunýting HJOLBA OV ekki til lengur, var 42 kr/kg</v>
          </cell>
          <cell r="AA462" t="str">
            <v>2034 12</v>
          </cell>
          <cell r="AB462">
            <v>278</v>
          </cell>
        </row>
        <row r="463">
          <cell r="A463" t="str">
            <v>HJOLBA UE</v>
          </cell>
          <cell r="B463">
            <v>28</v>
          </cell>
          <cell r="C463" t="str">
            <v>2009 1</v>
          </cell>
          <cell r="D463">
            <v>39814</v>
          </cell>
          <cell r="E463">
            <v>1280</v>
          </cell>
          <cell r="AA463" t="str">
            <v>2035 1</v>
          </cell>
          <cell r="AB463">
            <v>279</v>
          </cell>
        </row>
        <row r="464">
          <cell r="A464" t="str">
            <v>HJOLBA UU</v>
          </cell>
          <cell r="B464">
            <v>26</v>
          </cell>
          <cell r="C464" t="str">
            <v>2009 1</v>
          </cell>
          <cell r="D464">
            <v>39814</v>
          </cell>
          <cell r="E464">
            <v>1279</v>
          </cell>
          <cell r="AA464" t="str">
            <v>2035 2</v>
          </cell>
          <cell r="AB464">
            <v>280</v>
          </cell>
        </row>
        <row r="465">
          <cell r="A465" t="str">
            <v>ISOSYA FO</v>
          </cell>
          <cell r="B465">
            <v>212</v>
          </cell>
          <cell r="C465" t="str">
            <v>2009 1</v>
          </cell>
          <cell r="D465">
            <v>39814</v>
          </cell>
          <cell r="E465">
            <v>1278</v>
          </cell>
          <cell r="AA465" t="str">
            <v>2035 3</v>
          </cell>
          <cell r="AB465">
            <v>281</v>
          </cell>
        </row>
        <row r="466">
          <cell r="A466" t="str">
            <v>KALMID EV</v>
          </cell>
          <cell r="B466">
            <v>216</v>
          </cell>
          <cell r="C466" t="str">
            <v>2009 1</v>
          </cell>
          <cell r="D466">
            <v>39814</v>
          </cell>
          <cell r="E466">
            <v>1277</v>
          </cell>
          <cell r="AA466" t="str">
            <v>2035 4</v>
          </cell>
          <cell r="AB466">
            <v>282</v>
          </cell>
        </row>
        <row r="467">
          <cell r="A467" t="str">
            <v>KALMID FO</v>
          </cell>
          <cell r="B467">
            <v>560</v>
          </cell>
          <cell r="C467" t="str">
            <v>2009 1</v>
          </cell>
          <cell r="D467">
            <v>39814</v>
          </cell>
          <cell r="E467">
            <v>1276</v>
          </cell>
          <cell r="AA467" t="str">
            <v>2035 5</v>
          </cell>
          <cell r="AB467">
            <v>283</v>
          </cell>
        </row>
        <row r="468">
          <cell r="A468" t="str">
            <v>KVIAMG FO</v>
          </cell>
          <cell r="B468">
            <v>261</v>
          </cell>
          <cell r="C468" t="str">
            <v>2009 1</v>
          </cell>
          <cell r="D468">
            <v>39814</v>
          </cell>
          <cell r="E468">
            <v>1275</v>
          </cell>
          <cell r="AA468" t="str">
            <v>2035 6</v>
          </cell>
          <cell r="AB468">
            <v>284</v>
          </cell>
        </row>
        <row r="469">
          <cell r="A469" t="str">
            <v>KVIAMS FO</v>
          </cell>
          <cell r="B469">
            <v>727</v>
          </cell>
          <cell r="C469" t="str">
            <v>2009 1</v>
          </cell>
          <cell r="D469">
            <v>39814</v>
          </cell>
          <cell r="E469">
            <v>1274</v>
          </cell>
          <cell r="AA469" t="str">
            <v>2035 7</v>
          </cell>
          <cell r="AB469">
            <v>285</v>
          </cell>
        </row>
        <row r="470">
          <cell r="A470" t="str">
            <v>LEYFOR FO</v>
          </cell>
          <cell r="B470">
            <v>119</v>
          </cell>
          <cell r="C470" t="str">
            <v>2009 1</v>
          </cell>
          <cell r="D470">
            <v>39814</v>
          </cell>
          <cell r="E470">
            <v>1273</v>
          </cell>
          <cell r="AA470" t="str">
            <v>2035 8</v>
          </cell>
          <cell r="AB470">
            <v>286</v>
          </cell>
        </row>
        <row r="471">
          <cell r="A471" t="str">
            <v>LEYTER AN</v>
          </cell>
          <cell r="B471">
            <v>112</v>
          </cell>
          <cell r="C471" t="str">
            <v>2010 7</v>
          </cell>
          <cell r="D471">
            <v>40360</v>
          </cell>
          <cell r="E471">
            <v>1272</v>
          </cell>
          <cell r="F471" t="str">
            <v>jan 2011  Ákveðið að bæta aftur inn sér númeri fyrir allar ráðstöfunarleiðir þótt verðið sé það sama. Auðveldara að lesa saman bókhald og gagnagrunn</v>
          </cell>
          <cell r="AA471" t="str">
            <v>2035 9</v>
          </cell>
          <cell r="AB471">
            <v>287</v>
          </cell>
        </row>
        <row r="472">
          <cell r="A472" t="str">
            <v>LEYTER OV</v>
          </cell>
          <cell r="B472">
            <v>90</v>
          </cell>
          <cell r="C472" t="str">
            <v>2009 1</v>
          </cell>
          <cell r="D472">
            <v>39814</v>
          </cell>
          <cell r="E472">
            <v>1271</v>
          </cell>
          <cell r="AA472" t="str">
            <v>2035 10</v>
          </cell>
          <cell r="AB472">
            <v>288</v>
          </cell>
        </row>
        <row r="473">
          <cell r="A473" t="str">
            <v>MALING UM</v>
          </cell>
          <cell r="B473">
            <v>137</v>
          </cell>
          <cell r="C473" t="str">
            <v>2010 7</v>
          </cell>
          <cell r="D473">
            <v>40360</v>
          </cell>
          <cell r="E473">
            <v>1270</v>
          </cell>
          <cell r="F473" t="str">
            <v>jan 2011  Ákveðið að bæta aftur inn sér númeri fyrir allar ráðstöfunarleiðir þótt verðið sé það sama. Auðveldara að lesa saman bókhald og gagnagrunn</v>
          </cell>
          <cell r="AA473" t="str">
            <v>2035 11</v>
          </cell>
          <cell r="AB473">
            <v>289</v>
          </cell>
        </row>
        <row r="474">
          <cell r="A474" t="str">
            <v>LEYTER AN</v>
          </cell>
          <cell r="B474">
            <v>90</v>
          </cell>
          <cell r="C474" t="str">
            <v>2009 1</v>
          </cell>
          <cell r="D474">
            <v>39814</v>
          </cell>
          <cell r="E474">
            <v>1269</v>
          </cell>
          <cell r="AA474" t="str">
            <v>2035 12</v>
          </cell>
          <cell r="AB474">
            <v>290</v>
          </cell>
        </row>
        <row r="475">
          <cell r="A475" t="str">
            <v>MALING OV</v>
          </cell>
          <cell r="B475">
            <v>134</v>
          </cell>
          <cell r="C475" t="str">
            <v>2009 1</v>
          </cell>
          <cell r="D475">
            <v>39814</v>
          </cell>
          <cell r="E475">
            <v>1268</v>
          </cell>
          <cell r="AA475" t="str">
            <v>2036 1</v>
          </cell>
          <cell r="AB475">
            <v>291</v>
          </cell>
        </row>
        <row r="476">
          <cell r="A476" t="str">
            <v>MALKIT UM</v>
          </cell>
          <cell r="B476">
            <v>152</v>
          </cell>
          <cell r="C476" t="str">
            <v>2010 7</v>
          </cell>
          <cell r="D476">
            <v>40360</v>
          </cell>
          <cell r="E476">
            <v>1267</v>
          </cell>
          <cell r="F476" t="str">
            <v>jan 2011  Ákveðið að bæta aftur inn sér númeri fyrir allar ráðstöfunarleiðir þótt verðið sé það sama. Auðveldara að lesa saman bókhald og gagnagrunn</v>
          </cell>
          <cell r="AA476" t="str">
            <v>2036 2</v>
          </cell>
          <cell r="AB476">
            <v>292</v>
          </cell>
        </row>
        <row r="477">
          <cell r="A477" t="str">
            <v>MALKIT OV</v>
          </cell>
          <cell r="B477">
            <v>188</v>
          </cell>
          <cell r="C477" t="str">
            <v>2009 1</v>
          </cell>
          <cell r="D477">
            <v>39814</v>
          </cell>
          <cell r="E477">
            <v>1266</v>
          </cell>
          <cell r="AA477" t="str">
            <v>2036 3</v>
          </cell>
          <cell r="AB477">
            <v>293</v>
          </cell>
        </row>
        <row r="478">
          <cell r="A478" t="str">
            <v>OLIRYD OV</v>
          </cell>
          <cell r="B478">
            <v>60</v>
          </cell>
          <cell r="C478" t="str">
            <v>2009 1</v>
          </cell>
          <cell r="D478">
            <v>39814</v>
          </cell>
          <cell r="E478">
            <v>1265</v>
          </cell>
        </row>
        <row r="479">
          <cell r="A479" t="str">
            <v>OLISMU EV</v>
          </cell>
          <cell r="B479">
            <v>48</v>
          </cell>
          <cell r="C479" t="str">
            <v>2009 1</v>
          </cell>
          <cell r="D479">
            <v>39814</v>
          </cell>
          <cell r="E479">
            <v>1264</v>
          </cell>
        </row>
        <row r="480">
          <cell r="A480" t="str">
            <v>OLISMU UM</v>
          </cell>
          <cell r="B480">
            <v>48</v>
          </cell>
          <cell r="C480" t="str">
            <v>2009 1</v>
          </cell>
          <cell r="D480">
            <v>39814</v>
          </cell>
          <cell r="E480">
            <v>1263</v>
          </cell>
          <cell r="F480" t="str">
            <v>1262 fellur út - mars 2009 til að einfalda umsýsluna. Ákvörðun MK, ÓK og ÍG</v>
          </cell>
        </row>
        <row r="481">
          <cell r="A481" t="str">
            <v>OLISMU OV</v>
          </cell>
          <cell r="B481">
            <v>92</v>
          </cell>
          <cell r="C481" t="str">
            <v>2010 7</v>
          </cell>
          <cell r="D481">
            <v>40360</v>
          </cell>
          <cell r="E481">
            <v>1262</v>
          </cell>
          <cell r="F481" t="str">
            <v>jan 2011  Ákveðið að bæta aftur inn sér númeri fyrir allar ráðstöfunarleiðir þótt verðið sé það sama. Auðveldara að lesa saman bókhald og gagnagrunn</v>
          </cell>
        </row>
        <row r="482">
          <cell r="A482" t="str">
            <v>PAPBYL EV</v>
          </cell>
          <cell r="B482">
            <v>22</v>
          </cell>
          <cell r="C482" t="str">
            <v>2009 1</v>
          </cell>
          <cell r="D482">
            <v>39814</v>
          </cell>
          <cell r="E482">
            <v>1261</v>
          </cell>
        </row>
        <row r="483">
          <cell r="A483" t="str">
            <v>PAPBYL OV</v>
          </cell>
          <cell r="B483">
            <v>12</v>
          </cell>
          <cell r="C483" t="str">
            <v>2009 1</v>
          </cell>
          <cell r="D483">
            <v>39814</v>
          </cell>
          <cell r="E483">
            <v>1260</v>
          </cell>
        </row>
        <row r="484">
          <cell r="A484" t="str">
            <v>PAPBYL MO</v>
          </cell>
          <cell r="B484">
            <v>12</v>
          </cell>
          <cell r="C484" t="str">
            <v>2009 1</v>
          </cell>
          <cell r="D484">
            <v>39814</v>
          </cell>
          <cell r="E484">
            <v>1259</v>
          </cell>
        </row>
        <row r="485">
          <cell r="A485" t="str">
            <v>PAPOFL OV</v>
          </cell>
          <cell r="B485">
            <v>3.5</v>
          </cell>
          <cell r="C485" t="str">
            <v>2009 1</v>
          </cell>
          <cell r="D485">
            <v>39814</v>
          </cell>
          <cell r="E485">
            <v>1258</v>
          </cell>
        </row>
        <row r="486">
          <cell r="A486" t="str">
            <v>PAPSLE EV</v>
          </cell>
          <cell r="B486">
            <v>38</v>
          </cell>
          <cell r="C486" t="str">
            <v>2009 1</v>
          </cell>
          <cell r="D486">
            <v>39814</v>
          </cell>
          <cell r="E486">
            <v>1257</v>
          </cell>
        </row>
        <row r="487">
          <cell r="A487" t="str">
            <v>PAPSLE OV</v>
          </cell>
          <cell r="B487">
            <v>28</v>
          </cell>
          <cell r="C487" t="str">
            <v>2009 1</v>
          </cell>
          <cell r="D487">
            <v>39814</v>
          </cell>
          <cell r="E487">
            <v>1256</v>
          </cell>
        </row>
        <row r="488">
          <cell r="A488" t="str">
            <v>PAPSLE MO</v>
          </cell>
          <cell r="B488">
            <v>28</v>
          </cell>
          <cell r="C488" t="str">
            <v>2009 1</v>
          </cell>
          <cell r="D488">
            <v>39814</v>
          </cell>
          <cell r="E488">
            <v>1255</v>
          </cell>
        </row>
        <row r="489">
          <cell r="A489" t="str">
            <v>PLAANN EV</v>
          </cell>
          <cell r="B489">
            <v>20</v>
          </cell>
          <cell r="C489" t="str">
            <v>2009 1</v>
          </cell>
          <cell r="D489">
            <v>39814</v>
          </cell>
          <cell r="E489">
            <v>1254</v>
          </cell>
        </row>
        <row r="490">
          <cell r="A490" t="str">
            <v>PLAANN OV</v>
          </cell>
          <cell r="B490">
            <v>20</v>
          </cell>
          <cell r="C490" t="str">
            <v>2009 1</v>
          </cell>
          <cell r="D490">
            <v>39814</v>
          </cell>
          <cell r="E490">
            <v>1253</v>
          </cell>
        </row>
        <row r="491">
          <cell r="A491" t="str">
            <v>PLAFIL EV</v>
          </cell>
          <cell r="B491">
            <v>20</v>
          </cell>
          <cell r="C491" t="str">
            <v>2009 1</v>
          </cell>
          <cell r="D491">
            <v>39814</v>
          </cell>
          <cell r="E491">
            <v>1252</v>
          </cell>
        </row>
        <row r="492">
          <cell r="A492" t="str">
            <v>PLAFIL OV</v>
          </cell>
          <cell r="B492">
            <v>20</v>
          </cell>
          <cell r="C492" t="str">
            <v>2009 1</v>
          </cell>
          <cell r="D492">
            <v>39814</v>
          </cell>
          <cell r="E492">
            <v>1251</v>
          </cell>
        </row>
        <row r="493">
          <cell r="A493" t="str">
            <v>PLAFRA EV</v>
          </cell>
          <cell r="B493">
            <v>35</v>
          </cell>
          <cell r="C493" t="str">
            <v>2009 1</v>
          </cell>
          <cell r="D493">
            <v>39814</v>
          </cell>
          <cell r="E493">
            <v>1250</v>
          </cell>
        </row>
        <row r="494">
          <cell r="A494" t="str">
            <v>PLAFRA OV</v>
          </cell>
          <cell r="B494">
            <v>35</v>
          </cell>
          <cell r="C494" t="str">
            <v>2009 1</v>
          </cell>
          <cell r="D494">
            <v>39814</v>
          </cell>
          <cell r="E494">
            <v>1249</v>
          </cell>
        </row>
        <row r="495">
          <cell r="A495" t="str">
            <v>PLAHEY EV</v>
          </cell>
          <cell r="B495">
            <v>40</v>
          </cell>
          <cell r="C495" t="str">
            <v>2009 1</v>
          </cell>
          <cell r="D495">
            <v>39814</v>
          </cell>
          <cell r="E495">
            <v>1248</v>
          </cell>
        </row>
        <row r="496">
          <cell r="A496" t="str">
            <v>PLAHEY OV</v>
          </cell>
          <cell r="B496">
            <v>35</v>
          </cell>
          <cell r="C496" t="str">
            <v>2009 1</v>
          </cell>
          <cell r="D496">
            <v>39814</v>
          </cell>
          <cell r="E496">
            <v>1247</v>
          </cell>
        </row>
        <row r="497">
          <cell r="A497" t="str">
            <v>PLAHEY UR</v>
          </cell>
          <cell r="B497">
            <v>8</v>
          </cell>
          <cell r="C497" t="str">
            <v>2009 1</v>
          </cell>
          <cell r="D497">
            <v>39814</v>
          </cell>
          <cell r="E497">
            <v>1246</v>
          </cell>
        </row>
        <row r="498">
          <cell r="A498" t="str">
            <v>PLAOFL OV</v>
          </cell>
          <cell r="B498">
            <v>3.5</v>
          </cell>
          <cell r="C498" t="str">
            <v>2009 1</v>
          </cell>
          <cell r="D498">
            <v>39814</v>
          </cell>
          <cell r="E498">
            <v>1245</v>
          </cell>
        </row>
        <row r="499">
          <cell r="A499" t="str">
            <v>PLASTI EV</v>
          </cell>
          <cell r="B499">
            <v>20</v>
          </cell>
          <cell r="C499" t="str">
            <v>2009 1</v>
          </cell>
          <cell r="D499">
            <v>39814</v>
          </cell>
          <cell r="E499">
            <v>1244</v>
          </cell>
        </row>
        <row r="500">
          <cell r="A500" t="str">
            <v>PLASTI OV</v>
          </cell>
          <cell r="B500">
            <v>20</v>
          </cell>
          <cell r="C500" t="str">
            <v>2009 1</v>
          </cell>
          <cell r="D500">
            <v>39814</v>
          </cell>
          <cell r="E500">
            <v>1243</v>
          </cell>
        </row>
        <row r="501">
          <cell r="A501" t="str">
            <v>PREHRE OV</v>
          </cell>
          <cell r="B501">
            <v>66</v>
          </cell>
          <cell r="C501" t="str">
            <v>2009 1</v>
          </cell>
          <cell r="D501">
            <v>39814</v>
          </cell>
          <cell r="E501">
            <v>1242</v>
          </cell>
        </row>
        <row r="502">
          <cell r="A502" t="str">
            <v>PRELIT OV</v>
          </cell>
          <cell r="B502">
            <v>134</v>
          </cell>
          <cell r="C502" t="str">
            <v>2009 1</v>
          </cell>
          <cell r="D502">
            <v>39814</v>
          </cell>
          <cell r="E502">
            <v>1241</v>
          </cell>
        </row>
        <row r="503">
          <cell r="A503" t="str">
            <v>RAGEYM EV</v>
          </cell>
          <cell r="B503">
            <v>22</v>
          </cell>
          <cell r="C503" t="str">
            <v>2009 1</v>
          </cell>
          <cell r="D503">
            <v>39814</v>
          </cell>
          <cell r="E503">
            <v>1240</v>
          </cell>
        </row>
        <row r="504">
          <cell r="A504" t="str">
            <v>RAHBRU UR</v>
          </cell>
          <cell r="B504">
            <v>156</v>
          </cell>
          <cell r="C504" t="str">
            <v>2009 1</v>
          </cell>
          <cell r="D504">
            <v>39814</v>
          </cell>
          <cell r="E504">
            <v>1239</v>
          </cell>
        </row>
        <row r="505">
          <cell r="A505" t="str">
            <v>RAHKVI FO</v>
          </cell>
          <cell r="B505">
            <v>1033</v>
          </cell>
          <cell r="C505" t="str">
            <v>2009 1</v>
          </cell>
          <cell r="D505">
            <v>39814</v>
          </cell>
          <cell r="E505">
            <v>1238</v>
          </cell>
        </row>
        <row r="506">
          <cell r="A506" t="str">
            <v>RAHLIT FO</v>
          </cell>
          <cell r="B506">
            <v>256</v>
          </cell>
          <cell r="C506" t="str">
            <v>2009 1</v>
          </cell>
          <cell r="D506">
            <v>39814</v>
          </cell>
          <cell r="E506">
            <v>1237</v>
          </cell>
        </row>
        <row r="507">
          <cell r="A507" t="str">
            <v>RAHNIK FO</v>
          </cell>
          <cell r="B507">
            <v>377</v>
          </cell>
          <cell r="C507" t="str">
            <v>2009 1</v>
          </cell>
          <cell r="D507">
            <v>39814</v>
          </cell>
          <cell r="E507">
            <v>1236</v>
          </cell>
        </row>
        <row r="508">
          <cell r="A508" t="str">
            <v>VARFUA OV</v>
          </cell>
          <cell r="B508">
            <v>185</v>
          </cell>
          <cell r="C508" t="str">
            <v>2009 1</v>
          </cell>
          <cell r="D508">
            <v>39814</v>
          </cell>
          <cell r="E508">
            <v>1235</v>
          </cell>
        </row>
        <row r="509">
          <cell r="A509" t="str">
            <v>VARUTR FO</v>
          </cell>
          <cell r="B509">
            <v>311</v>
          </cell>
          <cell r="C509" t="str">
            <v>2009 1</v>
          </cell>
          <cell r="D509">
            <v>39814</v>
          </cell>
          <cell r="E509">
            <v>1234</v>
          </cell>
        </row>
        <row r="510">
          <cell r="A510" t="str">
            <v>PREHRE AN</v>
          </cell>
          <cell r="B510">
            <v>66</v>
          </cell>
          <cell r="C510" t="str">
            <v>2009 5</v>
          </cell>
          <cell r="D510">
            <v>39948</v>
          </cell>
          <cell r="E510">
            <v>1233</v>
          </cell>
          <cell r="F510" t="str">
            <v xml:space="preserve">Bætt inn AN </v>
          </cell>
        </row>
        <row r="511">
          <cell r="A511" t="str">
            <v>OLISMU OV</v>
          </cell>
          <cell r="B511">
            <v>48</v>
          </cell>
          <cell r="C511" t="str">
            <v>2009 1</v>
          </cell>
          <cell r="D511">
            <v>39814</v>
          </cell>
          <cell r="E511">
            <v>1232</v>
          </cell>
        </row>
        <row r="512">
          <cell r="A512" t="str">
            <v>MALING UM</v>
          </cell>
          <cell r="B512">
            <v>134</v>
          </cell>
          <cell r="C512" t="str">
            <v>2009 1</v>
          </cell>
          <cell r="D512">
            <v>39814</v>
          </cell>
          <cell r="E512">
            <v>1231</v>
          </cell>
          <cell r="F512" t="str">
            <v>1267 fellur út - mars 2009 til að einfalda umsýsluna. Ákvörðun MK, ÓK og ÍG</v>
          </cell>
        </row>
        <row r="513">
          <cell r="A513" t="str">
            <v>LEYTER UM</v>
          </cell>
          <cell r="B513">
            <v>90</v>
          </cell>
          <cell r="C513" t="str">
            <v>2009 1</v>
          </cell>
          <cell r="D513">
            <v>39814</v>
          </cell>
          <cell r="E513">
            <v>1230</v>
          </cell>
          <cell r="F513" t="str">
            <v>1270 fellur út - mars 2009 til að einfalda umsýsluna. Ákvörðun MK, ÓK og ÍG</v>
          </cell>
        </row>
        <row r="514">
          <cell r="A514" t="str">
            <v>LEYFOR UM</v>
          </cell>
          <cell r="B514">
            <v>119</v>
          </cell>
          <cell r="C514" t="str">
            <v>2009 1</v>
          </cell>
          <cell r="D514">
            <v>39814</v>
          </cell>
          <cell r="E514">
            <v>1229</v>
          </cell>
          <cell r="F514" t="str">
            <v>1272 fellur út - mars 2009 til að einfalda umsýsluna. Ákvörðun MK, ÓK og ÍG</v>
          </cell>
        </row>
        <row r="515">
          <cell r="A515" t="str">
            <v>FRMEFN UM</v>
          </cell>
          <cell r="B515">
            <v>78</v>
          </cell>
          <cell r="C515" t="str">
            <v>2009 1</v>
          </cell>
          <cell r="D515">
            <v>39814</v>
          </cell>
          <cell r="E515">
            <v>1228</v>
          </cell>
          <cell r="F515" t="str">
            <v>1285 fellur út</v>
          </cell>
        </row>
        <row r="516">
          <cell r="A516" t="str">
            <v>FRMEFN UM</v>
          </cell>
          <cell r="B516">
            <v>95</v>
          </cell>
          <cell r="C516" t="str">
            <v>2009 7</v>
          </cell>
          <cell r="D516">
            <v>39995</v>
          </cell>
          <cell r="E516">
            <v>1227</v>
          </cell>
          <cell r="F516" t="str">
            <v>Ný verð skv. 20090701Einingarverð spilliefna  - skjal frá MK 20.7.09</v>
          </cell>
        </row>
        <row r="517">
          <cell r="A517" t="str">
            <v>LEYFOR UM</v>
          </cell>
          <cell r="B517">
            <v>102</v>
          </cell>
          <cell r="C517" t="str">
            <v>2009 7</v>
          </cell>
          <cell r="D517">
            <v>39995</v>
          </cell>
          <cell r="E517">
            <v>1226</v>
          </cell>
          <cell r="F517" t="str">
            <v>Ný verð skv. 20090701Einingarverð spilliefna  - skjal frá MK 20.7.09</v>
          </cell>
        </row>
        <row r="518">
          <cell r="A518" t="str">
            <v>LEYTER UM</v>
          </cell>
          <cell r="B518">
            <v>104</v>
          </cell>
          <cell r="C518" t="str">
            <v>2009 7</v>
          </cell>
          <cell r="D518">
            <v>39995</v>
          </cell>
          <cell r="E518">
            <v>1225</v>
          </cell>
          <cell r="F518" t="str">
            <v>Ný verð skv. 20090701Einingarverð spilliefna  - skjal frá MK 20.7.09</v>
          </cell>
        </row>
        <row r="519">
          <cell r="A519" t="str">
            <v>LEYTER OV</v>
          </cell>
          <cell r="B519">
            <v>104</v>
          </cell>
          <cell r="C519" t="str">
            <v>2009 7</v>
          </cell>
          <cell r="D519">
            <v>39995</v>
          </cell>
          <cell r="E519">
            <v>1224</v>
          </cell>
          <cell r="F519" t="str">
            <v>Ný verð skv. 20090701Einingarverð spilliefna  - skjal frá MK 20.7.09</v>
          </cell>
        </row>
        <row r="520">
          <cell r="A520" t="str">
            <v>LEYTER EV</v>
          </cell>
          <cell r="B520">
            <v>104</v>
          </cell>
          <cell r="C520" t="str">
            <v>2009 7</v>
          </cell>
          <cell r="D520">
            <v>39995</v>
          </cell>
          <cell r="E520">
            <v>1223</v>
          </cell>
          <cell r="F520" t="str">
            <v>Ný verð skv. 20090701Einingarverð spilliefna  - skjal frá MK 20.7.09</v>
          </cell>
        </row>
        <row r="521">
          <cell r="A521" t="str">
            <v>MALING UM</v>
          </cell>
          <cell r="B521">
            <v>137</v>
          </cell>
          <cell r="C521" t="str">
            <v>2009 7</v>
          </cell>
          <cell r="D521">
            <v>39995</v>
          </cell>
          <cell r="E521">
            <v>1222</v>
          </cell>
          <cell r="F521" t="str">
            <v>Ný verð skv. 20090701Einingarverð spilliefna  - skjal frá MK 20.7.09</v>
          </cell>
        </row>
        <row r="522">
          <cell r="A522" t="str">
            <v>OLISMU UM</v>
          </cell>
          <cell r="B522">
            <v>86</v>
          </cell>
          <cell r="C522" t="str">
            <v>2009 7</v>
          </cell>
          <cell r="D522">
            <v>39995</v>
          </cell>
          <cell r="E522">
            <v>1221</v>
          </cell>
          <cell r="F522" t="str">
            <v>Ný verð skv. 20090701Einingarverð spilliefna  - skjal frá MK 20.7.09</v>
          </cell>
        </row>
        <row r="523">
          <cell r="A523" t="str">
            <v>OLISMU OV</v>
          </cell>
          <cell r="B523">
            <v>86</v>
          </cell>
          <cell r="C523" t="str">
            <v>2009 7</v>
          </cell>
          <cell r="D523">
            <v>39995</v>
          </cell>
          <cell r="E523">
            <v>1220</v>
          </cell>
          <cell r="F523" t="str">
            <v>Ný verð skv. 20090701Einingarverð spilliefna  - skjal frá MK 20.7.09</v>
          </cell>
        </row>
        <row r="524">
          <cell r="A524" t="str">
            <v>PREHRE OV</v>
          </cell>
          <cell r="B524">
            <v>107</v>
          </cell>
          <cell r="C524" t="str">
            <v>2009 7</v>
          </cell>
          <cell r="D524">
            <v>39995</v>
          </cell>
          <cell r="E524">
            <v>1219</v>
          </cell>
          <cell r="F524" t="str">
            <v>Ný verð skv. 20090701Einingarverð spilliefna  - skjal frá MK 20.7.09</v>
          </cell>
        </row>
        <row r="525">
          <cell r="A525" t="str">
            <v>MALKIT UM</v>
          </cell>
          <cell r="B525">
            <v>141</v>
          </cell>
          <cell r="C525" t="str">
            <v>2009 7</v>
          </cell>
          <cell r="D525">
            <v>39995</v>
          </cell>
          <cell r="E525">
            <v>1218</v>
          </cell>
          <cell r="F525" t="str">
            <v>Ný verð skv. 20090701Einingarverð spilliefna  - skjal frá MK 20.7.09</v>
          </cell>
        </row>
        <row r="526">
          <cell r="A526" t="str">
            <v>PREHRE OV</v>
          </cell>
          <cell r="B526">
            <v>115</v>
          </cell>
          <cell r="C526" t="str">
            <v>2010 7</v>
          </cell>
          <cell r="D526">
            <v>40360</v>
          </cell>
          <cell r="E526">
            <v>1217</v>
          </cell>
          <cell r="F526" t="str">
            <v>des 2010  Hækkað endurgjald vegna spilliefna, allra nema olíumálningar, um 7,5%. Sbr. fundargerð stjórnar, nr. 147, 4. liður.</v>
          </cell>
        </row>
        <row r="527">
          <cell r="A527" t="str">
            <v>OLISMU UM</v>
          </cell>
          <cell r="B527">
            <v>92</v>
          </cell>
          <cell r="C527" t="str">
            <v>2010 7</v>
          </cell>
          <cell r="D527">
            <v>40360</v>
          </cell>
          <cell r="E527">
            <v>1216</v>
          </cell>
          <cell r="F527" t="str">
            <v>des 2010  Hækkað endurgjald vegna spilliefna, allra nema olíumálningar, um 7,5%. Sbr. fundargerð stjórnar, nr. 147, 4. liður.</v>
          </cell>
        </row>
        <row r="528">
          <cell r="A528" t="str">
            <v>OLISMU OV</v>
          </cell>
          <cell r="B528">
            <v>92</v>
          </cell>
          <cell r="C528" t="str">
            <v>2010 7</v>
          </cell>
          <cell r="D528">
            <v>40360</v>
          </cell>
          <cell r="E528">
            <v>1215</v>
          </cell>
          <cell r="F528" t="str">
            <v>des 2010  Hækkað endurgjald vegna spilliefna, allra nema olíumálningar, um 7,5%. Sbr. fundargerð stjórnar, nr. 147, 4. liður.</v>
          </cell>
        </row>
        <row r="529">
          <cell r="A529" t="str">
            <v>MALKIT UM</v>
          </cell>
          <cell r="B529">
            <v>152</v>
          </cell>
          <cell r="C529" t="str">
            <v>2010 7</v>
          </cell>
          <cell r="D529">
            <v>40360</v>
          </cell>
          <cell r="E529">
            <v>1214</v>
          </cell>
          <cell r="F529" t="str">
            <v>des 2010  Hækkað endurgjald vegna spilliefna, allra nema olíumálningar, um 7,5%. Sbr. fundargerð stjórnar, nr. 147, 4. liður.</v>
          </cell>
        </row>
        <row r="530">
          <cell r="A530" t="str">
            <v>LEYTER UM</v>
          </cell>
          <cell r="B530">
            <v>112</v>
          </cell>
          <cell r="C530" t="str">
            <v>2010 7</v>
          </cell>
          <cell r="D530">
            <v>40360</v>
          </cell>
          <cell r="E530">
            <v>1213</v>
          </cell>
          <cell r="F530" t="str">
            <v>des 2010  Hækkað endurgjald vegna spilliefna, allra nema olíumálningar, um 7,5%. Sbr. fundargerð stjórnar, nr. 147, 4. liður.</v>
          </cell>
        </row>
        <row r="531">
          <cell r="A531" t="str">
            <v>LEYTER OV</v>
          </cell>
          <cell r="B531">
            <v>112</v>
          </cell>
          <cell r="C531" t="str">
            <v>2010 7</v>
          </cell>
          <cell r="D531">
            <v>40360</v>
          </cell>
          <cell r="E531">
            <v>1212</v>
          </cell>
          <cell r="F531" t="str">
            <v>des 2010  Hækkað endurgjald vegna spilliefna, allra nema olíumálningar, um 7,5%. Sbr. fundargerð stjórnar, nr. 147, 4. liður.</v>
          </cell>
        </row>
        <row r="532">
          <cell r="A532" t="str">
            <v>LEYTER EV</v>
          </cell>
          <cell r="B532">
            <v>112</v>
          </cell>
          <cell r="C532" t="str">
            <v>2010 7</v>
          </cell>
          <cell r="D532">
            <v>40360</v>
          </cell>
          <cell r="E532">
            <v>1211</v>
          </cell>
          <cell r="F532" t="str">
            <v>des 2010  Hækkað endurgjald vegna spilliefna, allra nema olíumálningar, um 7,5%. Sbr. fundargerð stjórnar, nr. 147, 4. liður.</v>
          </cell>
        </row>
        <row r="533">
          <cell r="A533" t="str">
            <v>LEYFOR UM</v>
          </cell>
          <cell r="B533">
            <v>110</v>
          </cell>
          <cell r="C533" t="str">
            <v>2010 7</v>
          </cell>
          <cell r="D533">
            <v>40360</v>
          </cell>
          <cell r="E533">
            <v>1210</v>
          </cell>
          <cell r="F533" t="str">
            <v>des 2010  Hækkað endurgjald vegna spilliefna, allra nema olíumálningar, um 7,5%. Sbr. fundargerð stjórnar, nr. 147, 4. liður.</v>
          </cell>
        </row>
        <row r="534">
          <cell r="E534">
            <v>1086</v>
          </cell>
        </row>
        <row r="535">
          <cell r="E535">
            <v>1085</v>
          </cell>
        </row>
        <row r="536">
          <cell r="E536">
            <v>1084</v>
          </cell>
        </row>
        <row r="537">
          <cell r="E537">
            <v>1083</v>
          </cell>
        </row>
        <row r="538">
          <cell r="E538">
            <v>1082</v>
          </cell>
        </row>
        <row r="539">
          <cell r="E539">
            <v>1081</v>
          </cell>
        </row>
        <row r="540">
          <cell r="E540">
            <v>1080</v>
          </cell>
        </row>
        <row r="541">
          <cell r="E541">
            <v>1079</v>
          </cell>
        </row>
        <row r="542">
          <cell r="E542">
            <v>1078</v>
          </cell>
        </row>
        <row r="543">
          <cell r="E543">
            <v>1077</v>
          </cell>
        </row>
        <row r="544">
          <cell r="E544">
            <v>1076</v>
          </cell>
        </row>
        <row r="545">
          <cell r="E545">
            <v>1075</v>
          </cell>
        </row>
        <row r="546">
          <cell r="E546">
            <v>1074</v>
          </cell>
        </row>
        <row r="547">
          <cell r="E547">
            <v>1073</v>
          </cell>
        </row>
        <row r="548">
          <cell r="E548">
            <v>1072</v>
          </cell>
        </row>
        <row r="549">
          <cell r="E549">
            <v>1071</v>
          </cell>
        </row>
        <row r="550">
          <cell r="A550" t="str">
            <v>FERDIR</v>
          </cell>
          <cell r="E550">
            <v>1070</v>
          </cell>
          <cell r="F550" t="str">
            <v>Ferð 1070</v>
          </cell>
        </row>
        <row r="551">
          <cell r="A551" t="str">
            <v>FERDIR</v>
          </cell>
          <cell r="E551">
            <v>1069</v>
          </cell>
          <cell r="F551" t="str">
            <v>Ferð 1069</v>
          </cell>
        </row>
        <row r="552">
          <cell r="A552" t="str">
            <v>FERDIR</v>
          </cell>
          <cell r="E552">
            <v>1068</v>
          </cell>
          <cell r="F552" t="str">
            <v>Ferð 1068</v>
          </cell>
        </row>
        <row r="553">
          <cell r="A553" t="str">
            <v>FERDIR</v>
          </cell>
          <cell r="E553">
            <v>1067</v>
          </cell>
          <cell r="F553" t="str">
            <v>Ferð 1067</v>
          </cell>
        </row>
        <row r="554">
          <cell r="A554" t="str">
            <v>FERDIR</v>
          </cell>
          <cell r="E554">
            <v>1066</v>
          </cell>
          <cell r="F554" t="str">
            <v>Ferð 1066</v>
          </cell>
        </row>
        <row r="555">
          <cell r="A555" t="str">
            <v>FERDIR</v>
          </cell>
          <cell r="E555">
            <v>1065</v>
          </cell>
          <cell r="F555" t="str">
            <v>Ferð 1065</v>
          </cell>
        </row>
        <row r="556">
          <cell r="A556" t="str">
            <v>FERDIR</v>
          </cell>
          <cell r="E556">
            <v>1064</v>
          </cell>
          <cell r="F556" t="str">
            <v>Ferð 1064</v>
          </cell>
        </row>
        <row r="557">
          <cell r="A557" t="str">
            <v>FERDIR</v>
          </cell>
          <cell r="E557">
            <v>1063</v>
          </cell>
          <cell r="F557" t="str">
            <v>Ferð 1063</v>
          </cell>
        </row>
        <row r="558">
          <cell r="A558" t="str">
            <v>FERDIR</v>
          </cell>
          <cell r="E558">
            <v>1062</v>
          </cell>
          <cell r="F558" t="str">
            <v>Ferð 1062</v>
          </cell>
        </row>
        <row r="559">
          <cell r="A559" t="str">
            <v>FERDIR</v>
          </cell>
          <cell r="E559">
            <v>1061</v>
          </cell>
          <cell r="F559" t="str">
            <v>Ferð 1061</v>
          </cell>
        </row>
        <row r="560">
          <cell r="A560" t="str">
            <v>FERDIR</v>
          </cell>
          <cell r="E560">
            <v>1060</v>
          </cell>
          <cell r="F560" t="str">
            <v>Ferð 1060</v>
          </cell>
        </row>
        <row r="561">
          <cell r="A561" t="str">
            <v>FERDIR</v>
          </cell>
          <cell r="E561">
            <v>1059</v>
          </cell>
          <cell r="F561" t="str">
            <v>Ferð 1059</v>
          </cell>
        </row>
        <row r="562">
          <cell r="A562" t="str">
            <v>FERDIR</v>
          </cell>
          <cell r="E562">
            <v>1058</v>
          </cell>
          <cell r="F562" t="str">
            <v>Ferð 1058</v>
          </cell>
        </row>
        <row r="563">
          <cell r="A563" t="str">
            <v>FERDIR</v>
          </cell>
          <cell r="E563">
            <v>1057</v>
          </cell>
          <cell r="F563" t="str">
            <v>Ferð 1057</v>
          </cell>
        </row>
        <row r="564">
          <cell r="A564" t="str">
            <v>FERDIR</v>
          </cell>
          <cell r="E564">
            <v>1056</v>
          </cell>
          <cell r="F564" t="str">
            <v>Ferð 1056</v>
          </cell>
        </row>
        <row r="565">
          <cell r="A565" t="str">
            <v>FERDIR</v>
          </cell>
          <cell r="E565">
            <v>1055</v>
          </cell>
          <cell r="F565" t="str">
            <v>Ferð 1055</v>
          </cell>
        </row>
        <row r="566">
          <cell r="A566" t="str">
            <v>FERDIR</v>
          </cell>
          <cell r="E566">
            <v>1054</v>
          </cell>
          <cell r="F566" t="str">
            <v>Ferð 1054</v>
          </cell>
        </row>
        <row r="567">
          <cell r="A567" t="str">
            <v>FERDIR</v>
          </cell>
          <cell r="E567">
            <v>1053</v>
          </cell>
          <cell r="F567" t="str">
            <v>Ferð 1053</v>
          </cell>
        </row>
        <row r="568">
          <cell r="A568" t="str">
            <v>FERDIR</v>
          </cell>
          <cell r="E568">
            <v>1052</v>
          </cell>
          <cell r="F568" t="str">
            <v>Ferð 1052</v>
          </cell>
        </row>
        <row r="569">
          <cell r="A569" t="str">
            <v>FERDIR</v>
          </cell>
          <cell r="E569">
            <v>1051</v>
          </cell>
          <cell r="F569" t="str">
            <v>Ferð 1051</v>
          </cell>
        </row>
        <row r="570">
          <cell r="A570" t="str">
            <v>FERDIR</v>
          </cell>
          <cell r="E570">
            <v>1050</v>
          </cell>
          <cell r="F570" t="str">
            <v>Ferð 1050</v>
          </cell>
        </row>
        <row r="571">
          <cell r="A571" t="str">
            <v>FERDIR</v>
          </cell>
          <cell r="E571">
            <v>1049</v>
          </cell>
          <cell r="F571" t="str">
            <v>Ferð 1049</v>
          </cell>
        </row>
        <row r="572">
          <cell r="A572" t="str">
            <v>FERDIR</v>
          </cell>
          <cell r="E572">
            <v>1048</v>
          </cell>
          <cell r="F572" t="str">
            <v>Ferð 1048</v>
          </cell>
        </row>
        <row r="573">
          <cell r="A573" t="str">
            <v>FERDIR</v>
          </cell>
          <cell r="E573">
            <v>1047</v>
          </cell>
          <cell r="F573" t="str">
            <v>Ferð 1047</v>
          </cell>
        </row>
        <row r="574">
          <cell r="A574" t="str">
            <v>FERDIR</v>
          </cell>
          <cell r="E574">
            <v>1046</v>
          </cell>
          <cell r="F574" t="str">
            <v>Ferð 1046</v>
          </cell>
        </row>
        <row r="575">
          <cell r="A575" t="str">
            <v>FERDIR</v>
          </cell>
          <cell r="E575">
            <v>1045</v>
          </cell>
          <cell r="F575" t="str">
            <v>Ferð 1045</v>
          </cell>
        </row>
        <row r="576">
          <cell r="A576" t="str">
            <v>FERDIR</v>
          </cell>
          <cell r="E576">
            <v>1044</v>
          </cell>
          <cell r="F576" t="str">
            <v>Ferð 1044</v>
          </cell>
        </row>
        <row r="577">
          <cell r="A577" t="str">
            <v>FERDIR</v>
          </cell>
          <cell r="E577">
            <v>1043</v>
          </cell>
          <cell r="F577" t="str">
            <v>Ferð 1043</v>
          </cell>
        </row>
        <row r="578">
          <cell r="A578" t="str">
            <v>FERDIR</v>
          </cell>
          <cell r="E578">
            <v>1042</v>
          </cell>
          <cell r="F578" t="str">
            <v>Ferð 1042</v>
          </cell>
        </row>
        <row r="579">
          <cell r="A579" t="str">
            <v>FERDIR</v>
          </cell>
          <cell r="C579" t="str">
            <v>2010 1</v>
          </cell>
          <cell r="D579">
            <v>40179</v>
          </cell>
          <cell r="E579">
            <v>1041</v>
          </cell>
          <cell r="F579" t="str">
            <v>Ferð 1041</v>
          </cell>
        </row>
        <row r="580">
          <cell r="A580" t="str">
            <v>FERDIR</v>
          </cell>
          <cell r="C580" t="str">
            <v>2010 1</v>
          </cell>
          <cell r="D580">
            <v>40179</v>
          </cell>
          <cell r="E580">
            <v>1040</v>
          </cell>
          <cell r="F580" t="str">
            <v>Ferð 1040</v>
          </cell>
        </row>
        <row r="581">
          <cell r="A581" t="str">
            <v>FERDIR</v>
          </cell>
          <cell r="C581" t="str">
            <v>2010 1</v>
          </cell>
          <cell r="D581">
            <v>40179</v>
          </cell>
          <cell r="E581">
            <v>1039</v>
          </cell>
          <cell r="F581" t="str">
            <v>Ferð 1039</v>
          </cell>
        </row>
        <row r="582">
          <cell r="A582" t="str">
            <v>FERDIR</v>
          </cell>
          <cell r="C582" t="str">
            <v>2010 1</v>
          </cell>
          <cell r="D582">
            <v>40179</v>
          </cell>
          <cell r="E582">
            <v>1038</v>
          </cell>
          <cell r="F582" t="str">
            <v>Ferð 1038</v>
          </cell>
        </row>
        <row r="583">
          <cell r="A583" t="str">
            <v>FERDIR</v>
          </cell>
          <cell r="C583" t="str">
            <v>2010 1</v>
          </cell>
          <cell r="D583">
            <v>40179</v>
          </cell>
          <cell r="E583">
            <v>1037</v>
          </cell>
          <cell r="F583" t="str">
            <v>Ferð 1037</v>
          </cell>
        </row>
        <row r="584">
          <cell r="A584" t="str">
            <v>FERDIR</v>
          </cell>
          <cell r="C584" t="str">
            <v>2010 1</v>
          </cell>
          <cell r="D584">
            <v>40179</v>
          </cell>
          <cell r="E584">
            <v>1036</v>
          </cell>
          <cell r="F584" t="str">
            <v>Ferð 1036</v>
          </cell>
        </row>
        <row r="585">
          <cell r="A585" t="str">
            <v>FERDIR</v>
          </cell>
          <cell r="C585" t="str">
            <v>2010 1</v>
          </cell>
          <cell r="D585">
            <v>40179</v>
          </cell>
          <cell r="E585">
            <v>1035</v>
          </cell>
          <cell r="F585" t="str">
            <v>Ferð 1035</v>
          </cell>
        </row>
        <row r="586">
          <cell r="A586" t="str">
            <v>FERDIR</v>
          </cell>
          <cell r="C586" t="str">
            <v>2010 1</v>
          </cell>
          <cell r="D586">
            <v>40179</v>
          </cell>
          <cell r="E586">
            <v>1034</v>
          </cell>
          <cell r="F586" t="str">
            <v>Ferð 1034</v>
          </cell>
        </row>
        <row r="587">
          <cell r="A587" t="str">
            <v>FERDIR</v>
          </cell>
          <cell r="C587" t="str">
            <v>2010 1</v>
          </cell>
          <cell r="D587">
            <v>40179</v>
          </cell>
          <cell r="E587">
            <v>1033</v>
          </cell>
          <cell r="F587" t="str">
            <v>Ferð 1033</v>
          </cell>
        </row>
        <row r="588">
          <cell r="A588" t="str">
            <v>FERDIR</v>
          </cell>
          <cell r="C588" t="str">
            <v>2010 1</v>
          </cell>
          <cell r="D588">
            <v>40179</v>
          </cell>
          <cell r="E588">
            <v>1032</v>
          </cell>
          <cell r="F588" t="str">
            <v>Ferð 1032</v>
          </cell>
        </row>
        <row r="589">
          <cell r="A589" t="str">
            <v>FERDIR</v>
          </cell>
          <cell r="C589" t="str">
            <v>2010 1</v>
          </cell>
          <cell r="D589">
            <v>40179</v>
          </cell>
          <cell r="E589">
            <v>1031</v>
          </cell>
          <cell r="F589" t="str">
            <v>Ferð 1031</v>
          </cell>
        </row>
        <row r="590">
          <cell r="A590" t="str">
            <v>FERDIR</v>
          </cell>
          <cell r="C590" t="str">
            <v>2010 1</v>
          </cell>
          <cell r="D590">
            <v>40179</v>
          </cell>
          <cell r="E590">
            <v>1030</v>
          </cell>
          <cell r="F590" t="str">
            <v>Ferð 1030</v>
          </cell>
        </row>
        <row r="591">
          <cell r="A591" t="str">
            <v>FERDIR</v>
          </cell>
          <cell r="C591" t="str">
            <v>2010 1</v>
          </cell>
          <cell r="D591">
            <v>40179</v>
          </cell>
          <cell r="E591">
            <v>1029</v>
          </cell>
          <cell r="F591" t="str">
            <v>Ferð 1029</v>
          </cell>
        </row>
        <row r="592">
          <cell r="A592" t="str">
            <v>FERDIR</v>
          </cell>
          <cell r="C592" t="str">
            <v>2010 1</v>
          </cell>
          <cell r="D592">
            <v>40179</v>
          </cell>
          <cell r="E592">
            <v>1028</v>
          </cell>
          <cell r="F592" t="str">
            <v>Ferð 1028</v>
          </cell>
        </row>
        <row r="593">
          <cell r="A593" t="str">
            <v>FERDIR</v>
          </cell>
          <cell r="C593" t="str">
            <v>2010 1</v>
          </cell>
          <cell r="D593">
            <v>40179</v>
          </cell>
          <cell r="E593">
            <v>1027</v>
          </cell>
          <cell r="F593" t="str">
            <v>Ferð 1027</v>
          </cell>
        </row>
        <row r="594">
          <cell r="A594" t="str">
            <v>FERDIR</v>
          </cell>
          <cell r="C594" t="str">
            <v>2010 1</v>
          </cell>
          <cell r="D594">
            <v>40179</v>
          </cell>
          <cell r="E594">
            <v>1026</v>
          </cell>
          <cell r="F594" t="str">
            <v>Ferð 1026</v>
          </cell>
        </row>
        <row r="595">
          <cell r="A595" t="str">
            <v>FERDIR</v>
          </cell>
          <cell r="C595" t="str">
            <v>2010 1</v>
          </cell>
          <cell r="D595">
            <v>40179</v>
          </cell>
          <cell r="E595">
            <v>1025</v>
          </cell>
          <cell r="F595" t="str">
            <v>Ferð 1025</v>
          </cell>
        </row>
        <row r="596">
          <cell r="A596" t="str">
            <v>FERDIR</v>
          </cell>
          <cell r="C596" t="str">
            <v>2010 1</v>
          </cell>
          <cell r="D596">
            <v>40179</v>
          </cell>
          <cell r="E596">
            <v>1024</v>
          </cell>
          <cell r="F596" t="str">
            <v>Ferð 1024</v>
          </cell>
        </row>
        <row r="597">
          <cell r="A597" t="str">
            <v>FERDIR</v>
          </cell>
          <cell r="C597" t="str">
            <v>2010 1</v>
          </cell>
          <cell r="D597">
            <v>40179</v>
          </cell>
          <cell r="E597">
            <v>1023</v>
          </cell>
          <cell r="F597" t="str">
            <v>Ferð 1023</v>
          </cell>
        </row>
        <row r="598">
          <cell r="A598" t="str">
            <v>FERDIR</v>
          </cell>
          <cell r="C598" t="str">
            <v>2010 1</v>
          </cell>
          <cell r="D598">
            <v>40179</v>
          </cell>
          <cell r="E598">
            <v>1022</v>
          </cell>
          <cell r="F598" t="str">
            <v>Ferð 1022</v>
          </cell>
        </row>
        <row r="599">
          <cell r="A599" t="str">
            <v>FERDIR</v>
          </cell>
          <cell r="C599" t="str">
            <v>2010 1</v>
          </cell>
          <cell r="D599">
            <v>40179</v>
          </cell>
          <cell r="E599">
            <v>1021</v>
          </cell>
          <cell r="F599" t="str">
            <v>Ferð 1021</v>
          </cell>
        </row>
        <row r="600">
          <cell r="A600" t="str">
            <v>FERDIR</v>
          </cell>
          <cell r="C600" t="str">
            <v>2010 1</v>
          </cell>
          <cell r="D600">
            <v>40179</v>
          </cell>
          <cell r="E600">
            <v>1020</v>
          </cell>
          <cell r="F600" t="str">
            <v>Ferð 1020</v>
          </cell>
        </row>
        <row r="601">
          <cell r="A601" t="str">
            <v>FERDIR</v>
          </cell>
          <cell r="C601" t="str">
            <v>2010 1</v>
          </cell>
          <cell r="D601">
            <v>40179</v>
          </cell>
          <cell r="E601">
            <v>1019</v>
          </cell>
          <cell r="F601" t="str">
            <v>Ferð 1019</v>
          </cell>
        </row>
        <row r="602">
          <cell r="A602" t="str">
            <v>FERDIR</v>
          </cell>
          <cell r="C602" t="str">
            <v>2010 1</v>
          </cell>
          <cell r="D602">
            <v>40179</v>
          </cell>
          <cell r="E602">
            <v>1018</v>
          </cell>
          <cell r="F602" t="str">
            <v>Ferð 1018</v>
          </cell>
        </row>
        <row r="603">
          <cell r="A603" t="str">
            <v>FERDIR</v>
          </cell>
          <cell r="C603" t="str">
            <v>2010 1</v>
          </cell>
          <cell r="D603">
            <v>40179</v>
          </cell>
          <cell r="E603">
            <v>1017</v>
          </cell>
          <cell r="F603" t="str">
            <v>Ferð 1017</v>
          </cell>
        </row>
        <row r="604">
          <cell r="A604" t="str">
            <v>FERDIR</v>
          </cell>
          <cell r="C604" t="str">
            <v>2010 1</v>
          </cell>
          <cell r="D604">
            <v>40179</v>
          </cell>
          <cell r="E604">
            <v>1016</v>
          </cell>
          <cell r="F604" t="str">
            <v>Ferð 1016</v>
          </cell>
        </row>
        <row r="605">
          <cell r="A605" t="str">
            <v>FERDIR</v>
          </cell>
          <cell r="C605" t="str">
            <v>2010 1</v>
          </cell>
          <cell r="D605">
            <v>40179</v>
          </cell>
          <cell r="E605">
            <v>1015</v>
          </cell>
          <cell r="F605" t="str">
            <v>Ferð 1015</v>
          </cell>
        </row>
        <row r="606">
          <cell r="A606" t="str">
            <v>FERDIR</v>
          </cell>
          <cell r="C606" t="str">
            <v>2010 1</v>
          </cell>
          <cell r="D606">
            <v>40179</v>
          </cell>
          <cell r="E606">
            <v>1014</v>
          </cell>
          <cell r="F606" t="str">
            <v>Ferð 1014</v>
          </cell>
        </row>
        <row r="607">
          <cell r="A607" t="str">
            <v>FERDIR</v>
          </cell>
          <cell r="C607" t="str">
            <v>2010 1</v>
          </cell>
          <cell r="D607">
            <v>40179</v>
          </cell>
          <cell r="E607">
            <v>1013</v>
          </cell>
          <cell r="F607" t="str">
            <v>Ferð 1013</v>
          </cell>
        </row>
        <row r="608">
          <cell r="A608" t="str">
            <v>LEYTER FU</v>
          </cell>
          <cell r="B608">
            <v>0</v>
          </cell>
          <cell r="C608" t="str">
            <v>2017 1</v>
          </cell>
          <cell r="D608">
            <v>42736</v>
          </cell>
          <cell r="E608">
            <v>999</v>
          </cell>
          <cell r="F608" t="str">
            <v>Gerfinúmer útaf frostlegi sem er verið að hella niður og greiðist ekki nema fyrir 20% af magninu</v>
          </cell>
        </row>
        <row r="609">
          <cell r="A609" t="str">
            <v>PRELIT FU</v>
          </cell>
          <cell r="B609">
            <v>0</v>
          </cell>
          <cell r="C609" t="str">
            <v>2017 5</v>
          </cell>
          <cell r="D609">
            <v>42856</v>
          </cell>
          <cell r="E609">
            <v>998</v>
          </cell>
          <cell r="F609" t="str">
            <v>Gerfinúmer fyrir eigin endurnýtingu fyrirtækja v/ prentlita</v>
          </cell>
        </row>
        <row r="610">
          <cell r="A610" t="str">
            <v>UMB AN</v>
          </cell>
          <cell r="B610">
            <v>0</v>
          </cell>
          <cell r="C610" t="str">
            <v>2017 5</v>
          </cell>
          <cell r="D610">
            <v>42856</v>
          </cell>
          <cell r="E610">
            <v>997</v>
          </cell>
          <cell r="F610" t="str">
            <v>Gerfinúmer fyrir ráðstöfun Annað í umbúðum sem er án greiðslu. Notast fyrir umbúðir sem fara í brennslu en ekki er greitt fyrir Set inn 0 kr/kg til að fá núll í töfluna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7D70-B862-431B-A425-8CD25914F2EC}">
  <sheetPr codeName="Sheet10">
    <tabColor indexed="45"/>
    <pageSetUpPr fitToPage="1"/>
  </sheetPr>
  <dimension ref="A1:AI57"/>
  <sheetViews>
    <sheetView showGridLines="0" tabSelected="1" topLeftCell="C1" zoomScaleNormal="100" workbookViewId="0">
      <selection activeCell="W23" sqref="W23"/>
    </sheetView>
  </sheetViews>
  <sheetFormatPr defaultColWidth="9.140625" defaultRowHeight="12.75" x14ac:dyDescent="0.2"/>
  <cols>
    <col min="1" max="1" width="11.140625" style="53" bestFit="1" customWidth="1"/>
    <col min="2" max="2" width="24.7109375" style="53" customWidth="1"/>
    <col min="3" max="3" width="1.5703125" style="72" customWidth="1"/>
    <col min="4" max="4" width="33" style="53" customWidth="1"/>
    <col min="5" max="7" width="8.140625" style="53" customWidth="1"/>
    <col min="8" max="19" width="5.28515625" style="53" customWidth="1"/>
    <col min="20" max="20" width="2.5703125" style="53" customWidth="1"/>
    <col min="21" max="21" width="7.7109375" style="53" customWidth="1"/>
    <col min="22" max="22" width="7.5703125" style="53" customWidth="1"/>
    <col min="23" max="30" width="7" style="53" bestFit="1" customWidth="1"/>
    <col min="31" max="31" width="7" style="53" customWidth="1"/>
    <col min="32" max="33" width="7" style="53" bestFit="1" customWidth="1"/>
    <col min="34" max="34" width="3.5703125" style="53" customWidth="1"/>
    <col min="35" max="35" width="16.28515625" style="53" customWidth="1"/>
    <col min="36" max="16384" width="9.140625" style="53"/>
  </cols>
  <sheetData>
    <row r="1" spans="1:35" s="6" customFormat="1" ht="15" x14ac:dyDescent="0.2">
      <c r="A1" s="1" t="s">
        <v>0</v>
      </c>
      <c r="B1" s="2"/>
      <c r="C1" s="3"/>
      <c r="D1" s="1"/>
      <c r="E1" s="4"/>
      <c r="F1" s="4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5"/>
      <c r="U1" s="1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</row>
    <row r="2" spans="1:35" s="19" customFormat="1" ht="36" customHeight="1" x14ac:dyDescent="0.2">
      <c r="A2" s="7" t="s">
        <v>3</v>
      </c>
      <c r="B2" s="8" t="s">
        <v>4</v>
      </c>
      <c r="C2" s="9"/>
      <c r="D2" s="7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  <c r="U2" s="7"/>
      <c r="V2" s="14" t="s">
        <v>10</v>
      </c>
      <c r="W2" s="15"/>
      <c r="X2" s="15"/>
      <c r="Y2" s="15"/>
      <c r="Z2" s="15"/>
      <c r="AA2" s="15"/>
      <c r="AB2" s="16" t="s">
        <v>11</v>
      </c>
      <c r="AC2" s="16"/>
      <c r="AD2" s="16"/>
      <c r="AE2" s="17">
        <v>43100</v>
      </c>
      <c r="AF2" s="17"/>
      <c r="AG2" s="18"/>
      <c r="AI2" s="20"/>
    </row>
    <row r="3" spans="1:35" s="32" customFormat="1" ht="13.15" customHeight="1" x14ac:dyDescent="0.2">
      <c r="A3" s="21" t="s">
        <v>12</v>
      </c>
      <c r="B3" s="22" t="s">
        <v>13</v>
      </c>
      <c r="C3" s="23"/>
      <c r="D3" s="24" t="s">
        <v>14</v>
      </c>
      <c r="E3" s="25" t="str">
        <f>E2</f>
        <v>Vöru-flokkur</v>
      </c>
      <c r="F3" s="25" t="str">
        <f>F2</f>
        <v>Flutninga-flokkur</v>
      </c>
      <c r="G3" s="26" t="str">
        <f>G2</f>
        <v>Vöru-númer</v>
      </c>
      <c r="H3" s="27" t="s">
        <v>12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9" t="s">
        <v>25</v>
      </c>
      <c r="T3" s="30"/>
      <c r="U3" s="31" t="s">
        <v>26</v>
      </c>
      <c r="V3" s="27" t="str">
        <f>'[1]Vídd-1'!AA62</f>
        <v>EV</v>
      </c>
      <c r="W3" s="27" t="str">
        <f>'[1]Vídd-1'!AB62</f>
        <v>OV</v>
      </c>
      <c r="X3" s="27" t="str">
        <f>'[1]Vídd-1'!AC62</f>
        <v>MO</v>
      </c>
      <c r="Y3" s="27" t="str">
        <f>'[1]Vídd-1'!AD62</f>
        <v>UR</v>
      </c>
      <c r="Z3" s="27" t="str">
        <f>'[1]Vídd-1'!AE62</f>
        <v>UE</v>
      </c>
      <c r="AA3" s="27" t="str">
        <f>'[1]Vídd-1'!AF62</f>
        <v>UU</v>
      </c>
      <c r="AB3" s="28" t="str">
        <f>'[1]Vídd-1'!AG62</f>
        <v>FO</v>
      </c>
      <c r="AC3" s="28" t="str">
        <f>'[1]Vídd-1'!AH62</f>
        <v>FR</v>
      </c>
      <c r="AD3" s="28" t="str">
        <f>'[1]Vídd-1'!AI62</f>
        <v>UM</v>
      </c>
      <c r="AE3" s="28" t="s">
        <v>23</v>
      </c>
      <c r="AF3" s="28" t="str">
        <f>'[1]Vídd-1'!AK62</f>
        <v>FU</v>
      </c>
      <c r="AG3" s="29" t="str">
        <f>'[1]Vídd-1'!AL62</f>
        <v>AN</v>
      </c>
      <c r="AI3" s="19"/>
    </row>
    <row r="4" spans="1:35" s="32" customFormat="1" ht="13.15" customHeight="1" x14ac:dyDescent="0.2">
      <c r="A4" s="21" t="s">
        <v>15</v>
      </c>
      <c r="B4" s="22" t="s">
        <v>27</v>
      </c>
      <c r="C4" s="23"/>
      <c r="D4" s="33" t="str">
        <f>[1]UPPGJÖRSBLAÐ!AG9</f>
        <v>Bylgjupappi - umbúðir</v>
      </c>
      <c r="E4" s="33" t="str">
        <f>[1]UPPGJÖRSBLAÐ!AH9</f>
        <v>Umbúðir</v>
      </c>
      <c r="F4" s="33" t="str">
        <f>[1]UPPGJÖRSBLAÐ!AI9</f>
        <v>UMBPAP</v>
      </c>
      <c r="G4" s="33" t="str">
        <f>[1]UPPGJÖRSBLAÐ!AJ9</f>
        <v>PAPBYL</v>
      </c>
      <c r="H4" s="34">
        <f t="shared" ref="H4:S13" si="0">IFERROR(VLOOKUP($G4&amp;" "&amp;H$3,EndurgjaldYYYYMM,158,FALSE),0)</f>
        <v>15</v>
      </c>
      <c r="I4" s="34">
        <f t="shared" si="0"/>
        <v>11</v>
      </c>
      <c r="J4" s="34">
        <f t="shared" si="0"/>
        <v>11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35"/>
      <c r="U4" s="36" t="str">
        <f>G4</f>
        <v>PAPBYL</v>
      </c>
      <c r="V4" s="37">
        <f t="shared" ref="V4:V35" si="1">IF(H4=0,0,IFERROR(VLOOKUP(CONCATENATE($U4," ",V$3),Kodar_tafla,4,FALSE),0))</f>
        <v>43191</v>
      </c>
      <c r="W4" s="37">
        <f t="shared" ref="W4:W35" si="2">IF(I4=0,0,IFERROR(VLOOKUP(CONCATENATE($U4," ",W$3),Kodar_tafla,4,FALSE),0))</f>
        <v>41122</v>
      </c>
      <c r="X4" s="37">
        <f t="shared" ref="X4:X35" si="3">IF(J4=0,0,IFERROR(VLOOKUP(CONCATENATE($U4," ",X$3),Kodar_tafla,4,FALSE),0))</f>
        <v>41122</v>
      </c>
      <c r="Y4" s="37">
        <f t="shared" ref="Y4:Y35" si="4">IF(K4=0,0,IFERROR(VLOOKUP(CONCATENATE($U4," ",Y$3),Kodar_tafla,4,FALSE),0))</f>
        <v>0</v>
      </c>
      <c r="Z4" s="37">
        <f t="shared" ref="Z4:Z35" si="5">IF(L4=0,0,IFERROR(VLOOKUP(CONCATENATE($U4," ",Z$3),Kodar_tafla,4,FALSE),0))</f>
        <v>0</v>
      </c>
      <c r="AA4" s="37">
        <f t="shared" ref="AA4:AA35" si="6">IF(M4=0,0,IFERROR(VLOOKUP(CONCATENATE($U4," ",AA$3),Kodar_tafla,4,FALSE),0))</f>
        <v>0</v>
      </c>
      <c r="AB4" s="37">
        <f t="shared" ref="AB4:AB35" si="7">IF(N4=0,0,IFERROR(VLOOKUP(CONCATENATE($U4," ",AB$3),Kodar_tafla,4,FALSE),0))</f>
        <v>0</v>
      </c>
      <c r="AC4" s="37">
        <f t="shared" ref="AC4:AC35" si="8">IF(O4=0,0,IFERROR(VLOOKUP(CONCATENATE($U4," ",AC$3),Kodar_tafla,4,FALSE),0))</f>
        <v>0</v>
      </c>
      <c r="AD4" s="37">
        <f t="shared" ref="AD4:AD35" si="9">IF(P4=0,0,IFERROR(VLOOKUP(CONCATENATE($U4," ",AD$3),Kodar_tafla,4,FALSE),0))</f>
        <v>0</v>
      </c>
      <c r="AE4" s="37">
        <f t="shared" ref="AE4:AE35" si="10">IF(Q4=0,0,IFERROR(VLOOKUP(CONCATENATE($U4," ",AE$3),Kodar_tafla,4,FALSE),0))</f>
        <v>0</v>
      </c>
      <c r="AF4" s="37">
        <f t="shared" ref="AF4:AF35" si="11">IF(R4=0,0,IFERROR(VLOOKUP(CONCATENATE($U4," ",AF$3),Kodar_tafla,4,FALSE),0))</f>
        <v>0</v>
      </c>
      <c r="AG4" s="37">
        <f t="shared" ref="AG4:AG35" si="12">IF(S4=0,0,IFERROR(VLOOKUP(CONCATENATE($U4," ",AG$3),Kodar_tafla,4,FALSE),0))</f>
        <v>0</v>
      </c>
      <c r="AI4" s="19"/>
    </row>
    <row r="5" spans="1:35" s="32" customFormat="1" ht="13.15" customHeight="1" x14ac:dyDescent="0.2">
      <c r="A5" s="21" t="s">
        <v>16</v>
      </c>
      <c r="B5" s="22" t="s">
        <v>28</v>
      </c>
      <c r="C5" s="23"/>
      <c r="D5" s="33" t="str">
        <f>[1]UPPGJÖRSBLAÐ!AG10</f>
        <v>Sléttur pappi, pappír - umbúðir</v>
      </c>
      <c r="E5" s="33" t="str">
        <f>[1]UPPGJÖRSBLAÐ!AH10</f>
        <v>Umbúðir</v>
      </c>
      <c r="F5" s="33" t="str">
        <f>[1]UPPGJÖRSBLAÐ!AI10</f>
        <v>UMBPAP</v>
      </c>
      <c r="G5" s="33" t="str">
        <f>[1]UPPGJÖRSBLAÐ!AJ10</f>
        <v>PAPSLE</v>
      </c>
      <c r="H5" s="34">
        <f t="shared" si="0"/>
        <v>19</v>
      </c>
      <c r="I5" s="34">
        <f t="shared" si="0"/>
        <v>19</v>
      </c>
      <c r="J5" s="34">
        <f t="shared" si="0"/>
        <v>19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 t="shared" si="0"/>
        <v>0</v>
      </c>
      <c r="T5" s="35"/>
      <c r="U5" s="36" t="str">
        <f t="shared" ref="U5:U52" si="13">G5</f>
        <v>PAPSLE</v>
      </c>
      <c r="V5" s="37">
        <f t="shared" si="1"/>
        <v>41122</v>
      </c>
      <c r="W5" s="37">
        <f t="shared" si="2"/>
        <v>41122</v>
      </c>
      <c r="X5" s="37">
        <f t="shared" si="3"/>
        <v>41122</v>
      </c>
      <c r="Y5" s="37">
        <f t="shared" si="4"/>
        <v>0</v>
      </c>
      <c r="Z5" s="37">
        <f t="shared" si="5"/>
        <v>0</v>
      </c>
      <c r="AA5" s="37">
        <f t="shared" si="6"/>
        <v>0</v>
      </c>
      <c r="AB5" s="37">
        <f t="shared" si="7"/>
        <v>0</v>
      </c>
      <c r="AC5" s="37">
        <f t="shared" si="8"/>
        <v>0</v>
      </c>
      <c r="AD5" s="37">
        <f t="shared" si="9"/>
        <v>0</v>
      </c>
      <c r="AE5" s="37">
        <f t="shared" si="10"/>
        <v>0</v>
      </c>
      <c r="AF5" s="37">
        <f t="shared" si="11"/>
        <v>0</v>
      </c>
      <c r="AG5" s="37">
        <f t="shared" si="12"/>
        <v>0</v>
      </c>
      <c r="AI5" s="19"/>
    </row>
    <row r="6" spans="1:35" s="32" customFormat="1" ht="13.15" customHeight="1" x14ac:dyDescent="0.2">
      <c r="A6" s="21" t="s">
        <v>17</v>
      </c>
      <c r="B6" s="22" t="s">
        <v>29</v>
      </c>
      <c r="C6" s="23"/>
      <c r="D6" s="33" t="str">
        <f>[1]UPPGJÖRSBLAÐ!AG11</f>
        <v>Heyrúlluplast</v>
      </c>
      <c r="E6" s="33" t="str">
        <f>[1]UPPGJÖRSBLAÐ!AH11</f>
        <v>Umbúðir</v>
      </c>
      <c r="F6" s="33" t="str">
        <f>[1]UPPGJÖRSBLAÐ!AI11</f>
        <v>UMBHEY</v>
      </c>
      <c r="G6" s="33" t="str">
        <f>[1]UPPGJÖRSBLAÐ!AJ11</f>
        <v>PLAHEY</v>
      </c>
      <c r="H6" s="34">
        <f t="shared" si="0"/>
        <v>38</v>
      </c>
      <c r="I6" s="34">
        <f t="shared" si="0"/>
        <v>30</v>
      </c>
      <c r="J6" s="34">
        <f t="shared" si="0"/>
        <v>0</v>
      </c>
      <c r="K6" s="34">
        <f t="shared" si="0"/>
        <v>8</v>
      </c>
      <c r="L6" s="34">
        <f t="shared" si="0"/>
        <v>0</v>
      </c>
      <c r="M6" s="34">
        <f t="shared" si="0"/>
        <v>0</v>
      </c>
      <c r="N6" s="34">
        <f t="shared" si="0"/>
        <v>8</v>
      </c>
      <c r="O6" s="34">
        <f t="shared" si="0"/>
        <v>0</v>
      </c>
      <c r="P6" s="34">
        <f t="shared" si="0"/>
        <v>0</v>
      </c>
      <c r="Q6" s="34">
        <f t="shared" si="0"/>
        <v>55</v>
      </c>
      <c r="R6" s="34">
        <f t="shared" si="0"/>
        <v>0</v>
      </c>
      <c r="S6" s="34">
        <f t="shared" si="0"/>
        <v>0</v>
      </c>
      <c r="T6" s="35"/>
      <c r="U6" s="36" t="str">
        <f t="shared" si="13"/>
        <v>PLAHEY</v>
      </c>
      <c r="V6" s="37">
        <f t="shared" si="1"/>
        <v>43101</v>
      </c>
      <c r="W6" s="37">
        <f t="shared" si="2"/>
        <v>41487</v>
      </c>
      <c r="X6" s="37">
        <f t="shared" si="3"/>
        <v>0</v>
      </c>
      <c r="Y6" s="37">
        <f t="shared" si="4"/>
        <v>39814</v>
      </c>
      <c r="Z6" s="37">
        <f t="shared" si="5"/>
        <v>0</v>
      </c>
      <c r="AA6" s="37">
        <f t="shared" si="6"/>
        <v>0</v>
      </c>
      <c r="AB6" s="37">
        <f t="shared" si="7"/>
        <v>42887</v>
      </c>
      <c r="AC6" s="37">
        <f t="shared" si="8"/>
        <v>0</v>
      </c>
      <c r="AD6" s="37">
        <f t="shared" si="9"/>
        <v>0</v>
      </c>
      <c r="AE6" s="37">
        <f t="shared" si="10"/>
        <v>43101</v>
      </c>
      <c r="AF6" s="37">
        <f t="shared" si="11"/>
        <v>0</v>
      </c>
      <c r="AG6" s="37">
        <f t="shared" si="12"/>
        <v>0</v>
      </c>
      <c r="AI6" s="19"/>
    </row>
    <row r="7" spans="1:35" s="32" customFormat="1" ht="13.15" customHeight="1" x14ac:dyDescent="0.2">
      <c r="A7" s="21" t="s">
        <v>18</v>
      </c>
      <c r="B7" s="22" t="s">
        <v>30</v>
      </c>
      <c r="C7" s="23"/>
      <c r="D7" s="33" t="str">
        <f>[1]UPPGJÖRSBLAÐ!AG12</f>
        <v>Plastumbúðir SÖFNUN &amp; FR - allar plastumbúðir</v>
      </c>
      <c r="E7" s="33" t="str">
        <f>[1]UPPGJÖRSBLAÐ!AH12</f>
        <v>Umbúðir</v>
      </c>
      <c r="F7" s="33" t="str">
        <f>[1]UPPGJÖRSBLAÐ!AI12</f>
        <v>UMBPLA</v>
      </c>
      <c r="G7" s="33" t="str">
        <f>[1]UPPGJÖRSBLAÐ!AJ12</f>
        <v>PLABLA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5"/>
      <c r="U7" s="36" t="str">
        <f t="shared" si="13"/>
        <v>PLABLA</v>
      </c>
      <c r="V7" s="37">
        <f t="shared" si="1"/>
        <v>0</v>
      </c>
      <c r="W7" s="37">
        <f t="shared" si="2"/>
        <v>0</v>
      </c>
      <c r="X7" s="37">
        <f t="shared" si="3"/>
        <v>0</v>
      </c>
      <c r="Y7" s="37">
        <f t="shared" si="4"/>
        <v>0</v>
      </c>
      <c r="Z7" s="37">
        <f t="shared" si="5"/>
        <v>0</v>
      </c>
      <c r="AA7" s="37">
        <f t="shared" si="6"/>
        <v>0</v>
      </c>
      <c r="AB7" s="37">
        <f t="shared" si="7"/>
        <v>0</v>
      </c>
      <c r="AC7" s="37">
        <f t="shared" si="8"/>
        <v>0</v>
      </c>
      <c r="AD7" s="37">
        <f t="shared" si="9"/>
        <v>0</v>
      </c>
      <c r="AE7" s="37">
        <f t="shared" si="10"/>
        <v>0</v>
      </c>
      <c r="AF7" s="37">
        <f t="shared" si="11"/>
        <v>0</v>
      </c>
      <c r="AG7" s="37">
        <f t="shared" si="12"/>
        <v>0</v>
      </c>
      <c r="AI7" s="19"/>
    </row>
    <row r="8" spans="1:35" s="32" customFormat="1" ht="13.15" customHeight="1" x14ac:dyDescent="0.2">
      <c r="A8" s="21" t="s">
        <v>19</v>
      </c>
      <c r="B8" s="22" t="s">
        <v>31</v>
      </c>
      <c r="C8" s="23"/>
      <c r="D8" s="33" t="str">
        <f>[1]UPPGJÖRSBLAÐ!AG13</f>
        <v>Blandaðar plastumbúðir - heimilislegar</v>
      </c>
      <c r="E8" s="33" t="str">
        <f>[1]UPPGJÖRSBLAÐ!AH13</f>
        <v>Umbúðir</v>
      </c>
      <c r="F8" s="33" t="str">
        <f>[1]UPPGJÖRSBLAÐ!AI13</f>
        <v>UMBPLA</v>
      </c>
      <c r="G8" s="33" t="str">
        <f>[1]UPPGJÖRSBLAÐ!AJ13</f>
        <v>PLABPH</v>
      </c>
      <c r="H8" s="34">
        <f t="shared" si="0"/>
        <v>64</v>
      </c>
      <c r="I8" s="34">
        <f t="shared" si="0"/>
        <v>35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5"/>
      <c r="U8" s="36" t="str">
        <f t="shared" si="13"/>
        <v>PLABPH</v>
      </c>
      <c r="V8" s="37">
        <f t="shared" si="1"/>
        <v>43160</v>
      </c>
      <c r="W8" s="37">
        <f t="shared" si="2"/>
        <v>43221</v>
      </c>
      <c r="X8" s="37">
        <f t="shared" si="3"/>
        <v>0</v>
      </c>
      <c r="Y8" s="37">
        <f t="shared" si="4"/>
        <v>0</v>
      </c>
      <c r="Z8" s="37">
        <f t="shared" si="5"/>
        <v>0</v>
      </c>
      <c r="AA8" s="37">
        <f t="shared" si="6"/>
        <v>0</v>
      </c>
      <c r="AB8" s="37">
        <f t="shared" si="7"/>
        <v>0</v>
      </c>
      <c r="AC8" s="37">
        <f t="shared" si="8"/>
        <v>0</v>
      </c>
      <c r="AD8" s="37">
        <f t="shared" si="9"/>
        <v>0</v>
      </c>
      <c r="AE8" s="37">
        <f t="shared" si="10"/>
        <v>0</v>
      </c>
      <c r="AF8" s="37">
        <f t="shared" si="11"/>
        <v>0</v>
      </c>
      <c r="AG8" s="37">
        <f t="shared" si="12"/>
        <v>0</v>
      </c>
      <c r="AI8" s="19"/>
    </row>
    <row r="9" spans="1:35" s="32" customFormat="1" ht="13.15" customHeight="1" x14ac:dyDescent="0.2">
      <c r="A9" s="21" t="s">
        <v>20</v>
      </c>
      <c r="B9" s="22" t="s">
        <v>32</v>
      </c>
      <c r="C9" s="23"/>
      <c r="D9" s="33" t="str">
        <f>[1]UPPGJÖRSBLAÐ!AG14</f>
        <v>Plastfilma - umbúðir</v>
      </c>
      <c r="E9" s="33" t="str">
        <f>[1]UPPGJÖRSBLAÐ!AH14</f>
        <v>Umbúðir</v>
      </c>
      <c r="F9" s="33" t="str">
        <f>[1]UPPGJÖRSBLAÐ!AI14</f>
        <v>UMBPLA</v>
      </c>
      <c r="G9" s="33" t="str">
        <f>[1]UPPGJÖRSBLAÐ!AJ14</f>
        <v>PLAFIL</v>
      </c>
      <c r="H9" s="34">
        <f t="shared" si="0"/>
        <v>5</v>
      </c>
      <c r="I9" s="34">
        <f t="shared" si="0"/>
        <v>5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  <c r="S9" s="34">
        <f t="shared" si="0"/>
        <v>0</v>
      </c>
      <c r="T9" s="35"/>
      <c r="U9" s="36" t="str">
        <f t="shared" si="13"/>
        <v>PLAFIL</v>
      </c>
      <c r="V9" s="37">
        <f t="shared" si="1"/>
        <v>42005</v>
      </c>
      <c r="W9" s="37">
        <f t="shared" si="2"/>
        <v>42005</v>
      </c>
      <c r="X9" s="37">
        <f t="shared" si="3"/>
        <v>0</v>
      </c>
      <c r="Y9" s="37">
        <f t="shared" si="4"/>
        <v>0</v>
      </c>
      <c r="Z9" s="37">
        <f t="shared" si="5"/>
        <v>0</v>
      </c>
      <c r="AA9" s="37">
        <f t="shared" si="6"/>
        <v>0</v>
      </c>
      <c r="AB9" s="37">
        <f t="shared" si="7"/>
        <v>0</v>
      </c>
      <c r="AC9" s="37">
        <f t="shared" si="8"/>
        <v>0</v>
      </c>
      <c r="AD9" s="37">
        <f t="shared" si="9"/>
        <v>0</v>
      </c>
      <c r="AE9" s="37">
        <f t="shared" si="10"/>
        <v>0</v>
      </c>
      <c r="AF9" s="37">
        <f t="shared" si="11"/>
        <v>0</v>
      </c>
      <c r="AG9" s="37">
        <f t="shared" si="12"/>
        <v>0</v>
      </c>
      <c r="AI9" s="19"/>
    </row>
    <row r="10" spans="1:35" s="32" customFormat="1" ht="13.15" customHeight="1" x14ac:dyDescent="0.2">
      <c r="A10" s="21" t="s">
        <v>21</v>
      </c>
      <c r="B10" s="22" t="s">
        <v>33</v>
      </c>
      <c r="C10" s="23"/>
      <c r="D10" s="33" t="str">
        <f>[1]UPPGJÖRSBLAÐ!AG15</f>
        <v>Frauðplast - umbúðir</v>
      </c>
      <c r="E10" s="33" t="str">
        <f>[1]UPPGJÖRSBLAÐ!AH15</f>
        <v>Umbúðir</v>
      </c>
      <c r="F10" s="33" t="str">
        <f>[1]UPPGJÖRSBLAÐ!AI15</f>
        <v>UMBPLA</v>
      </c>
      <c r="G10" s="33" t="str">
        <f>[1]UPPGJÖRSBLAÐ!AJ15</f>
        <v>PLAFRA</v>
      </c>
      <c r="H10" s="34">
        <f t="shared" si="0"/>
        <v>35</v>
      </c>
      <c r="I10" s="34">
        <f t="shared" si="0"/>
        <v>35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5"/>
      <c r="U10" s="36" t="str">
        <f t="shared" si="13"/>
        <v>PLAFRA</v>
      </c>
      <c r="V10" s="37">
        <f t="shared" si="1"/>
        <v>39814</v>
      </c>
      <c r="W10" s="37">
        <f t="shared" si="2"/>
        <v>39814</v>
      </c>
      <c r="X10" s="37">
        <f t="shared" si="3"/>
        <v>0</v>
      </c>
      <c r="Y10" s="37">
        <f t="shared" si="4"/>
        <v>0</v>
      </c>
      <c r="Z10" s="37">
        <f t="shared" si="5"/>
        <v>0</v>
      </c>
      <c r="AA10" s="37">
        <f t="shared" si="6"/>
        <v>0</v>
      </c>
      <c r="AB10" s="37">
        <f t="shared" si="7"/>
        <v>0</v>
      </c>
      <c r="AC10" s="37">
        <f t="shared" si="8"/>
        <v>0</v>
      </c>
      <c r="AD10" s="37">
        <f t="shared" si="9"/>
        <v>0</v>
      </c>
      <c r="AE10" s="37">
        <f t="shared" si="10"/>
        <v>0</v>
      </c>
      <c r="AF10" s="37">
        <f t="shared" si="11"/>
        <v>0</v>
      </c>
      <c r="AG10" s="37">
        <f t="shared" si="12"/>
        <v>0</v>
      </c>
      <c r="AI10" s="19"/>
    </row>
    <row r="11" spans="1:35" s="32" customFormat="1" ht="13.15" customHeight="1" x14ac:dyDescent="0.2">
      <c r="A11" s="21" t="s">
        <v>22</v>
      </c>
      <c r="B11" s="22" t="s">
        <v>34</v>
      </c>
      <c r="C11" s="23"/>
      <c r="D11" s="33" t="str">
        <f>[1]UPPGJÖRSBLAÐ!AG16</f>
        <v>Stórsekkir úr plastefnum - umbúðir</v>
      </c>
      <c r="E11" s="33" t="str">
        <f>[1]UPPGJÖRSBLAÐ!AH16</f>
        <v>Umbúðir</v>
      </c>
      <c r="F11" s="33" t="str">
        <f>[1]UPPGJÖRSBLAÐ!AI16</f>
        <v>UMBPLA</v>
      </c>
      <c r="G11" s="33" t="str">
        <f>[1]UPPGJÖRSBLAÐ!AJ16</f>
        <v>PLASEK</v>
      </c>
      <c r="H11" s="34">
        <f t="shared" si="0"/>
        <v>25</v>
      </c>
      <c r="I11" s="34">
        <f t="shared" si="0"/>
        <v>25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35"/>
      <c r="U11" s="36" t="str">
        <f t="shared" si="13"/>
        <v>PLASEK</v>
      </c>
      <c r="V11" s="37">
        <f t="shared" si="1"/>
        <v>42005</v>
      </c>
      <c r="W11" s="37">
        <f t="shared" si="2"/>
        <v>42005</v>
      </c>
      <c r="X11" s="37">
        <f t="shared" si="3"/>
        <v>0</v>
      </c>
      <c r="Y11" s="37">
        <f t="shared" si="4"/>
        <v>0</v>
      </c>
      <c r="Z11" s="37">
        <f t="shared" si="5"/>
        <v>0</v>
      </c>
      <c r="AA11" s="37">
        <f t="shared" si="6"/>
        <v>0</v>
      </c>
      <c r="AB11" s="37">
        <f t="shared" si="7"/>
        <v>0</v>
      </c>
      <c r="AC11" s="37">
        <f t="shared" si="8"/>
        <v>0</v>
      </c>
      <c r="AD11" s="37">
        <f t="shared" si="9"/>
        <v>0</v>
      </c>
      <c r="AE11" s="37">
        <f t="shared" si="10"/>
        <v>0</v>
      </c>
      <c r="AF11" s="37">
        <f t="shared" si="11"/>
        <v>0</v>
      </c>
      <c r="AG11" s="37">
        <f t="shared" si="12"/>
        <v>0</v>
      </c>
      <c r="AI11" s="19"/>
    </row>
    <row r="12" spans="1:35" s="32" customFormat="1" ht="13.15" customHeight="1" x14ac:dyDescent="0.2">
      <c r="A12" s="21" t="s">
        <v>23</v>
      </c>
      <c r="B12" s="22" t="s">
        <v>35</v>
      </c>
      <c r="C12" s="23"/>
      <c r="D12" s="33" t="str">
        <f>[1]UPPGJÖRSBLAÐ!AG17</f>
        <v>Mengaðar plastumbúðir í brennslu</v>
      </c>
      <c r="E12" s="33" t="str">
        <f>[1]UPPGJÖRSBLAÐ!AH17</f>
        <v>Umbúðir</v>
      </c>
      <c r="F12" s="33" t="str">
        <f>[1]UPPGJÖRSBLAÐ!AI17</f>
        <v>UMBSPI</v>
      </c>
      <c r="G12" s="33" t="str">
        <f>[1]UPPGJÖRSBLAÐ!AJ17</f>
        <v>PLASPI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35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5"/>
      <c r="U12" s="36" t="str">
        <f t="shared" si="13"/>
        <v>PLASPI</v>
      </c>
      <c r="V12" s="37">
        <f t="shared" si="1"/>
        <v>0</v>
      </c>
      <c r="W12" s="37">
        <f t="shared" si="2"/>
        <v>0</v>
      </c>
      <c r="X12" s="37">
        <f t="shared" si="3"/>
        <v>0</v>
      </c>
      <c r="Y12" s="37">
        <f t="shared" si="4"/>
        <v>0</v>
      </c>
      <c r="Z12" s="37">
        <f t="shared" si="5"/>
        <v>0</v>
      </c>
      <c r="AA12" s="37">
        <f t="shared" si="6"/>
        <v>0</v>
      </c>
      <c r="AB12" s="37">
        <f t="shared" si="7"/>
        <v>42005</v>
      </c>
      <c r="AC12" s="37">
        <f t="shared" si="8"/>
        <v>0</v>
      </c>
      <c r="AD12" s="37">
        <f t="shared" si="9"/>
        <v>0</v>
      </c>
      <c r="AE12" s="37">
        <f t="shared" si="10"/>
        <v>0</v>
      </c>
      <c r="AF12" s="37">
        <f t="shared" si="11"/>
        <v>0</v>
      </c>
      <c r="AG12" s="37">
        <f t="shared" si="12"/>
        <v>0</v>
      </c>
      <c r="AI12" s="19"/>
    </row>
    <row r="13" spans="1:35" s="32" customFormat="1" ht="13.15" customHeight="1" x14ac:dyDescent="0.2">
      <c r="A13" s="21" t="s">
        <v>24</v>
      </c>
      <c r="B13" s="22" t="s">
        <v>36</v>
      </c>
      <c r="C13" s="23"/>
      <c r="D13" s="33" t="str">
        <f>[1]UPPGJÖRSBLAÐ!AG18</f>
        <v>Stíft plast - umbúðir</v>
      </c>
      <c r="E13" s="33" t="str">
        <f>[1]UPPGJÖRSBLAÐ!AH18</f>
        <v>Umbúðir</v>
      </c>
      <c r="F13" s="33" t="str">
        <f>[1]UPPGJÖRSBLAÐ!AI18</f>
        <v>UMBPLA</v>
      </c>
      <c r="G13" s="33" t="str">
        <f>[1]UPPGJÖRSBLAÐ!AJ18</f>
        <v>PLASTI</v>
      </c>
      <c r="H13" s="34">
        <f t="shared" si="0"/>
        <v>25</v>
      </c>
      <c r="I13" s="34">
        <f t="shared" si="0"/>
        <v>25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4">
        <f t="shared" si="0"/>
        <v>0</v>
      </c>
      <c r="T13" s="35"/>
      <c r="U13" s="36" t="str">
        <f t="shared" si="13"/>
        <v>PLASTI</v>
      </c>
      <c r="V13" s="37">
        <f t="shared" si="1"/>
        <v>42005</v>
      </c>
      <c r="W13" s="37">
        <f t="shared" si="2"/>
        <v>42005</v>
      </c>
      <c r="X13" s="37">
        <f t="shared" si="3"/>
        <v>0</v>
      </c>
      <c r="Y13" s="37">
        <f t="shared" si="4"/>
        <v>0</v>
      </c>
      <c r="Z13" s="37">
        <f t="shared" si="5"/>
        <v>0</v>
      </c>
      <c r="AA13" s="37">
        <f t="shared" si="6"/>
        <v>0</v>
      </c>
      <c r="AB13" s="37">
        <f t="shared" si="7"/>
        <v>0</v>
      </c>
      <c r="AC13" s="37">
        <f t="shared" si="8"/>
        <v>0</v>
      </c>
      <c r="AD13" s="37">
        <f t="shared" si="9"/>
        <v>0</v>
      </c>
      <c r="AE13" s="37">
        <f t="shared" si="10"/>
        <v>0</v>
      </c>
      <c r="AF13" s="37">
        <f t="shared" si="11"/>
        <v>0</v>
      </c>
      <c r="AG13" s="37">
        <f t="shared" si="12"/>
        <v>0</v>
      </c>
      <c r="AI13" s="19"/>
    </row>
    <row r="14" spans="1:35" s="32" customFormat="1" ht="13.15" customHeight="1" x14ac:dyDescent="0.2">
      <c r="A14" s="38" t="s">
        <v>25</v>
      </c>
      <c r="B14" s="39" t="s">
        <v>37</v>
      </c>
      <c r="C14" s="23"/>
      <c r="D14" s="33" t="str">
        <f>[1]UPPGJÖRSBLAÐ!AG19</f>
        <v>Umbúðir - tunnusöfnun</v>
      </c>
      <c r="E14" s="33" t="str">
        <f>[1]UPPGJÖRSBLAÐ!AH19</f>
        <v>Umbúðir</v>
      </c>
      <c r="F14" s="33" t="str">
        <f>[1]UPPGJÖRSBLAÐ!AI19</f>
        <v>UMBTUN</v>
      </c>
      <c r="G14" s="33" t="str">
        <f>[1]UPPGJÖRSBLAÐ!AJ19</f>
        <v>TUNBLA</v>
      </c>
      <c r="H14" s="34">
        <f t="shared" ref="H14:S23" si="14">IFERROR(VLOOKUP($G14&amp;" "&amp;H$3,EndurgjaldYYYYMM,158,FALSE),0)</f>
        <v>0</v>
      </c>
      <c r="I14" s="34">
        <f t="shared" si="14"/>
        <v>0</v>
      </c>
      <c r="J14" s="34">
        <f t="shared" si="14"/>
        <v>0</v>
      </c>
      <c r="K14" s="34">
        <f t="shared" si="14"/>
        <v>0</v>
      </c>
      <c r="L14" s="34">
        <f t="shared" si="14"/>
        <v>0</v>
      </c>
      <c r="M14" s="34">
        <f t="shared" si="14"/>
        <v>0</v>
      </c>
      <c r="N14" s="34">
        <f t="shared" si="14"/>
        <v>0</v>
      </c>
      <c r="O14" s="34">
        <f t="shared" si="14"/>
        <v>0</v>
      </c>
      <c r="P14" s="34">
        <f t="shared" si="14"/>
        <v>0</v>
      </c>
      <c r="Q14" s="34">
        <f t="shared" si="14"/>
        <v>0</v>
      </c>
      <c r="R14" s="34">
        <f t="shared" si="14"/>
        <v>0</v>
      </c>
      <c r="S14" s="34">
        <f t="shared" si="14"/>
        <v>0</v>
      </c>
      <c r="T14" s="35"/>
      <c r="U14" s="36" t="str">
        <f t="shared" si="13"/>
        <v>TUNBLA</v>
      </c>
      <c r="V14" s="37">
        <f t="shared" si="1"/>
        <v>0</v>
      </c>
      <c r="W14" s="37">
        <f t="shared" si="2"/>
        <v>0</v>
      </c>
      <c r="X14" s="37">
        <f t="shared" si="3"/>
        <v>0</v>
      </c>
      <c r="Y14" s="37">
        <f t="shared" si="4"/>
        <v>0</v>
      </c>
      <c r="Z14" s="37">
        <f t="shared" si="5"/>
        <v>0</v>
      </c>
      <c r="AA14" s="37">
        <f t="shared" si="6"/>
        <v>0</v>
      </c>
      <c r="AB14" s="37">
        <f t="shared" si="7"/>
        <v>0</v>
      </c>
      <c r="AC14" s="37">
        <f t="shared" si="8"/>
        <v>0</v>
      </c>
      <c r="AD14" s="37">
        <f t="shared" si="9"/>
        <v>0</v>
      </c>
      <c r="AE14" s="37">
        <f t="shared" si="10"/>
        <v>0</v>
      </c>
      <c r="AF14" s="37">
        <f t="shared" si="11"/>
        <v>0</v>
      </c>
      <c r="AG14" s="37">
        <f t="shared" si="12"/>
        <v>0</v>
      </c>
      <c r="AI14" s="19"/>
    </row>
    <row r="15" spans="1:35" s="32" customFormat="1" ht="13.15" customHeight="1" x14ac:dyDescent="0.2">
      <c r="A15" s="30"/>
      <c r="B15" s="30"/>
      <c r="C15" s="40"/>
      <c r="D15" s="41" t="str">
        <f>[1]UPPGJÖRSBLAÐ!AG21</f>
        <v>Hjólbarðar</v>
      </c>
      <c r="E15" s="41" t="str">
        <f>[1]UPPGJÖRSBLAÐ!AH21</f>
        <v>Hjólbarðar</v>
      </c>
      <c r="F15" s="41" t="str">
        <f>[1]UPPGJÖRSBLAÐ!AI21</f>
        <v>HJOLBA</v>
      </c>
      <c r="G15" s="41" t="str">
        <f>[1]UPPGJÖRSBLAÐ!AJ21</f>
        <v>HJOLBA</v>
      </c>
      <c r="H15" s="34">
        <f t="shared" si="14"/>
        <v>58</v>
      </c>
      <c r="I15" s="34">
        <f t="shared" si="14"/>
        <v>0</v>
      </c>
      <c r="J15" s="34">
        <f t="shared" si="14"/>
        <v>0</v>
      </c>
      <c r="K15" s="34">
        <f t="shared" si="14"/>
        <v>0</v>
      </c>
      <c r="L15" s="34">
        <f t="shared" si="14"/>
        <v>50</v>
      </c>
      <c r="M15" s="34">
        <f t="shared" si="14"/>
        <v>26</v>
      </c>
      <c r="N15" s="34">
        <f t="shared" si="14"/>
        <v>42</v>
      </c>
      <c r="O15" s="34">
        <f t="shared" si="14"/>
        <v>0</v>
      </c>
      <c r="P15" s="34">
        <f t="shared" si="14"/>
        <v>0</v>
      </c>
      <c r="Q15" s="34">
        <f t="shared" si="14"/>
        <v>0</v>
      </c>
      <c r="R15" s="34">
        <f t="shared" si="14"/>
        <v>0</v>
      </c>
      <c r="S15" s="34">
        <f t="shared" si="14"/>
        <v>42</v>
      </c>
      <c r="T15" s="35"/>
      <c r="U15" s="42" t="str">
        <f t="shared" si="13"/>
        <v>HJOLBA</v>
      </c>
      <c r="V15" s="37">
        <f t="shared" si="1"/>
        <v>43252</v>
      </c>
      <c r="W15" s="37">
        <f t="shared" si="2"/>
        <v>0</v>
      </c>
      <c r="X15" s="37">
        <f t="shared" si="3"/>
        <v>0</v>
      </c>
      <c r="Y15" s="37">
        <f t="shared" si="4"/>
        <v>0</v>
      </c>
      <c r="Z15" s="37">
        <f t="shared" si="5"/>
        <v>43252</v>
      </c>
      <c r="AA15" s="37">
        <f t="shared" si="6"/>
        <v>39814</v>
      </c>
      <c r="AB15" s="37">
        <f t="shared" si="7"/>
        <v>40544</v>
      </c>
      <c r="AC15" s="37">
        <f t="shared" si="8"/>
        <v>0</v>
      </c>
      <c r="AD15" s="37">
        <f t="shared" si="9"/>
        <v>0</v>
      </c>
      <c r="AE15" s="37">
        <f t="shared" si="10"/>
        <v>0</v>
      </c>
      <c r="AF15" s="37">
        <f t="shared" si="11"/>
        <v>0</v>
      </c>
      <c r="AG15" s="37">
        <f t="shared" si="12"/>
        <v>39948</v>
      </c>
    </row>
    <row r="16" spans="1:35" s="32" customFormat="1" ht="13.15" customHeight="1" x14ac:dyDescent="0.2">
      <c r="A16" s="43" t="s">
        <v>38</v>
      </c>
      <c r="B16" s="44"/>
      <c r="C16" s="40"/>
      <c r="D16" s="45" t="str">
        <f>[1]UPPGJÖRSBLAÐ!AG24</f>
        <v>1) Kælitæki - SÖFNUN</v>
      </c>
      <c r="E16" s="45" t="str">
        <f>[1]UPPGJÖRSBLAÐ!AH24</f>
        <v>Raftæki</v>
      </c>
      <c r="F16" s="45" t="str">
        <f>[1]UPPGJÖRSBLAÐ!AI24</f>
        <v>RAF001</v>
      </c>
      <c r="G16" s="45" t="str">
        <f>[1]UPPGJÖRSBLAÐ!AJ24</f>
        <v>RAF1BL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0</v>
      </c>
      <c r="P16" s="34">
        <f t="shared" si="14"/>
        <v>0</v>
      </c>
      <c r="Q16" s="34">
        <f t="shared" si="14"/>
        <v>0</v>
      </c>
      <c r="R16" s="34">
        <f t="shared" si="14"/>
        <v>0</v>
      </c>
      <c r="S16" s="34">
        <f t="shared" si="14"/>
        <v>0</v>
      </c>
      <c r="T16" s="35"/>
      <c r="U16" s="46" t="str">
        <f t="shared" si="13"/>
        <v>RAF1BL</v>
      </c>
      <c r="V16" s="37">
        <f t="shared" si="1"/>
        <v>0</v>
      </c>
      <c r="W16" s="37">
        <f t="shared" si="2"/>
        <v>0</v>
      </c>
      <c r="X16" s="37">
        <f t="shared" si="3"/>
        <v>0</v>
      </c>
      <c r="Y16" s="37">
        <f t="shared" si="4"/>
        <v>0</v>
      </c>
      <c r="Z16" s="37">
        <f t="shared" si="5"/>
        <v>0</v>
      </c>
      <c r="AA16" s="37">
        <f t="shared" si="6"/>
        <v>0</v>
      </c>
      <c r="AB16" s="37">
        <f t="shared" si="7"/>
        <v>0</v>
      </c>
      <c r="AC16" s="37">
        <f t="shared" si="8"/>
        <v>0</v>
      </c>
      <c r="AD16" s="37">
        <f t="shared" si="9"/>
        <v>0</v>
      </c>
      <c r="AE16" s="37">
        <f t="shared" si="10"/>
        <v>0</v>
      </c>
      <c r="AF16" s="37">
        <f t="shared" si="11"/>
        <v>0</v>
      </c>
      <c r="AG16" s="37">
        <f t="shared" si="12"/>
        <v>0</v>
      </c>
    </row>
    <row r="17" spans="1:35" s="32" customFormat="1" ht="13.15" customHeight="1" x14ac:dyDescent="0.2">
      <c r="A17" s="47"/>
      <c r="B17" s="48"/>
      <c r="C17" s="23"/>
      <c r="D17" s="45" t="str">
        <f>[1]UPPGJÖRSBLAÐ!AG25</f>
        <v>1) Kælitæki án spilliefna</v>
      </c>
      <c r="E17" s="45" t="str">
        <f>[1]UPPGJÖRSBLAÐ!AH25</f>
        <v>Raftæki</v>
      </c>
      <c r="F17" s="45" t="str">
        <f>[1]UPPGJÖRSBLAÐ!AI25</f>
        <v>RAF001</v>
      </c>
      <c r="G17" s="45" t="str">
        <f>[1]UPPGJÖRSBLAÐ!AJ25</f>
        <v>RAF1AN</v>
      </c>
      <c r="H17" s="34">
        <f t="shared" si="14"/>
        <v>75</v>
      </c>
      <c r="I17" s="34">
        <f t="shared" si="14"/>
        <v>75</v>
      </c>
      <c r="J17" s="34">
        <f t="shared" si="14"/>
        <v>0</v>
      </c>
      <c r="K17" s="34">
        <f t="shared" si="14"/>
        <v>0</v>
      </c>
      <c r="L17" s="34">
        <f t="shared" si="14"/>
        <v>0</v>
      </c>
      <c r="M17" s="34">
        <f t="shared" si="14"/>
        <v>0</v>
      </c>
      <c r="N17" s="34">
        <f t="shared" si="14"/>
        <v>0</v>
      </c>
      <c r="O17" s="34">
        <f t="shared" si="14"/>
        <v>0</v>
      </c>
      <c r="P17" s="34">
        <f t="shared" si="14"/>
        <v>0</v>
      </c>
      <c r="Q17" s="34">
        <f t="shared" si="14"/>
        <v>0</v>
      </c>
      <c r="R17" s="34">
        <f t="shared" si="14"/>
        <v>0</v>
      </c>
      <c r="S17" s="34">
        <f t="shared" si="14"/>
        <v>75</v>
      </c>
      <c r="T17" s="35"/>
      <c r="U17" s="46" t="str">
        <f t="shared" si="13"/>
        <v>RAF1AN</v>
      </c>
      <c r="V17" s="37">
        <f t="shared" si="1"/>
        <v>42522</v>
      </c>
      <c r="W17" s="37">
        <f t="shared" si="2"/>
        <v>42522</v>
      </c>
      <c r="X17" s="37">
        <f t="shared" si="3"/>
        <v>0</v>
      </c>
      <c r="Y17" s="37">
        <f t="shared" si="4"/>
        <v>0</v>
      </c>
      <c r="Z17" s="37">
        <f t="shared" si="5"/>
        <v>0</v>
      </c>
      <c r="AA17" s="37">
        <f t="shared" si="6"/>
        <v>0</v>
      </c>
      <c r="AB17" s="37">
        <f t="shared" si="7"/>
        <v>0</v>
      </c>
      <c r="AC17" s="37">
        <f t="shared" si="8"/>
        <v>0</v>
      </c>
      <c r="AD17" s="37">
        <f t="shared" si="9"/>
        <v>0</v>
      </c>
      <c r="AE17" s="37">
        <f t="shared" si="10"/>
        <v>0</v>
      </c>
      <c r="AF17" s="37">
        <f t="shared" si="11"/>
        <v>0</v>
      </c>
      <c r="AG17" s="37">
        <f t="shared" si="12"/>
        <v>42522</v>
      </c>
    </row>
    <row r="18" spans="1:35" s="32" customFormat="1" ht="13.15" customHeight="1" x14ac:dyDescent="0.2">
      <c r="A18" s="49" t="s">
        <v>39</v>
      </c>
      <c r="B18" s="50" t="s">
        <v>40</v>
      </c>
      <c r="C18" s="23"/>
      <c r="D18" s="45" t="str">
        <f>[1]UPPGJÖRSBLAÐ!AG26</f>
        <v>1) Kælitæki með spilliefnum</v>
      </c>
      <c r="E18" s="45" t="str">
        <f>[1]UPPGJÖRSBLAÐ!AH26</f>
        <v>Raftæki</v>
      </c>
      <c r="F18" s="45" t="str">
        <f>[1]UPPGJÖRSBLAÐ!AI26</f>
        <v>RAF001</v>
      </c>
      <c r="G18" s="45" t="str">
        <f>[1]UPPGJÖRSBLAÐ!AJ26</f>
        <v>RAF1ME</v>
      </c>
      <c r="H18" s="34">
        <f t="shared" si="14"/>
        <v>75</v>
      </c>
      <c r="I18" s="34">
        <f t="shared" si="14"/>
        <v>75</v>
      </c>
      <c r="J18" s="34">
        <f t="shared" si="14"/>
        <v>0</v>
      </c>
      <c r="K18" s="34">
        <f t="shared" si="14"/>
        <v>0</v>
      </c>
      <c r="L18" s="34">
        <f t="shared" si="14"/>
        <v>0</v>
      </c>
      <c r="M18" s="34">
        <f t="shared" si="14"/>
        <v>0</v>
      </c>
      <c r="N18" s="34">
        <f t="shared" si="14"/>
        <v>0</v>
      </c>
      <c r="O18" s="34">
        <f t="shared" si="14"/>
        <v>0</v>
      </c>
      <c r="P18" s="34">
        <f t="shared" si="14"/>
        <v>0</v>
      </c>
      <c r="Q18" s="34">
        <f t="shared" si="14"/>
        <v>0</v>
      </c>
      <c r="R18" s="34">
        <f t="shared" si="14"/>
        <v>0</v>
      </c>
      <c r="S18" s="34">
        <f t="shared" si="14"/>
        <v>75</v>
      </c>
      <c r="T18" s="35"/>
      <c r="U18" s="46" t="str">
        <f t="shared" si="13"/>
        <v>RAF1ME</v>
      </c>
      <c r="V18" s="37">
        <f t="shared" si="1"/>
        <v>42522</v>
      </c>
      <c r="W18" s="37">
        <f t="shared" si="2"/>
        <v>42522</v>
      </c>
      <c r="X18" s="37">
        <f t="shared" si="3"/>
        <v>0</v>
      </c>
      <c r="Y18" s="37">
        <f t="shared" si="4"/>
        <v>0</v>
      </c>
      <c r="Z18" s="37">
        <f t="shared" si="5"/>
        <v>0</v>
      </c>
      <c r="AA18" s="37">
        <f t="shared" si="6"/>
        <v>0</v>
      </c>
      <c r="AB18" s="37">
        <f t="shared" si="7"/>
        <v>0</v>
      </c>
      <c r="AC18" s="37">
        <f t="shared" si="8"/>
        <v>0</v>
      </c>
      <c r="AD18" s="37">
        <f t="shared" si="9"/>
        <v>0</v>
      </c>
      <c r="AE18" s="37">
        <f t="shared" si="10"/>
        <v>0</v>
      </c>
      <c r="AF18" s="37">
        <f t="shared" si="11"/>
        <v>0</v>
      </c>
      <c r="AG18" s="37">
        <f t="shared" si="12"/>
        <v>42522</v>
      </c>
    </row>
    <row r="19" spans="1:35" s="32" customFormat="1" ht="13.15" customHeight="1" x14ac:dyDescent="0.2">
      <c r="A19" s="51"/>
      <c r="B19" s="52"/>
      <c r="C19" s="23"/>
      <c r="D19" s="45" t="str">
        <f>[1]UPPGJÖRSBLAÐ!AG27</f>
        <v>2) Skjáir - SÖFNUN</v>
      </c>
      <c r="E19" s="45" t="str">
        <f>[1]UPPGJÖRSBLAÐ!AH27</f>
        <v>Raftæki</v>
      </c>
      <c r="F19" s="45" t="str">
        <f>[1]UPPGJÖRSBLAÐ!AI27</f>
        <v>RAF002</v>
      </c>
      <c r="G19" s="45" t="str">
        <f>[1]UPPGJÖRSBLAÐ!AJ27</f>
        <v>RAF2BL</v>
      </c>
      <c r="H19" s="34">
        <f t="shared" si="14"/>
        <v>0</v>
      </c>
      <c r="I19" s="34">
        <f t="shared" si="14"/>
        <v>0</v>
      </c>
      <c r="J19" s="34">
        <f t="shared" si="14"/>
        <v>0</v>
      </c>
      <c r="K19" s="34">
        <f t="shared" si="14"/>
        <v>0</v>
      </c>
      <c r="L19" s="34">
        <f t="shared" si="14"/>
        <v>0</v>
      </c>
      <c r="M19" s="34">
        <f t="shared" si="14"/>
        <v>0</v>
      </c>
      <c r="N19" s="34">
        <f t="shared" si="14"/>
        <v>0</v>
      </c>
      <c r="O19" s="34">
        <f t="shared" si="14"/>
        <v>0</v>
      </c>
      <c r="P19" s="34">
        <f t="shared" si="14"/>
        <v>0</v>
      </c>
      <c r="Q19" s="34">
        <f t="shared" si="14"/>
        <v>0</v>
      </c>
      <c r="R19" s="34">
        <f t="shared" si="14"/>
        <v>0</v>
      </c>
      <c r="S19" s="34">
        <f t="shared" si="14"/>
        <v>0</v>
      </c>
      <c r="T19" s="35"/>
      <c r="U19" s="46" t="str">
        <f t="shared" si="13"/>
        <v>RAF2BL</v>
      </c>
      <c r="V19" s="37">
        <f t="shared" si="1"/>
        <v>0</v>
      </c>
      <c r="W19" s="37">
        <f t="shared" si="2"/>
        <v>0</v>
      </c>
      <c r="X19" s="37">
        <f t="shared" si="3"/>
        <v>0</v>
      </c>
      <c r="Y19" s="37">
        <f t="shared" si="4"/>
        <v>0</v>
      </c>
      <c r="Z19" s="37">
        <f t="shared" si="5"/>
        <v>0</v>
      </c>
      <c r="AA19" s="37">
        <f t="shared" si="6"/>
        <v>0</v>
      </c>
      <c r="AB19" s="37">
        <f t="shared" si="7"/>
        <v>0</v>
      </c>
      <c r="AC19" s="37">
        <f t="shared" si="8"/>
        <v>0</v>
      </c>
      <c r="AD19" s="37">
        <f t="shared" si="9"/>
        <v>0</v>
      </c>
      <c r="AE19" s="37">
        <f t="shared" si="10"/>
        <v>0</v>
      </c>
      <c r="AF19" s="37">
        <f t="shared" si="11"/>
        <v>0</v>
      </c>
      <c r="AG19" s="37">
        <f t="shared" si="12"/>
        <v>0</v>
      </c>
    </row>
    <row r="20" spans="1:35" ht="13.15" customHeight="1" x14ac:dyDescent="0.2">
      <c r="A20" s="21" t="s">
        <v>41</v>
      </c>
      <c r="B20" s="22" t="s">
        <v>42</v>
      </c>
      <c r="C20" s="23"/>
      <c r="D20" s="45" t="str">
        <f>[1]UPPGJÖRSBLAÐ!AG28</f>
        <v>2) Skjáir - flatskjáir</v>
      </c>
      <c r="E20" s="45" t="str">
        <f>[1]UPPGJÖRSBLAÐ!AH28</f>
        <v>Raftæki</v>
      </c>
      <c r="F20" s="45" t="str">
        <f>[1]UPPGJÖRSBLAÐ!AI28</f>
        <v>RAF002</v>
      </c>
      <c r="G20" s="45" t="str">
        <f>[1]UPPGJÖRSBLAÐ!AJ28</f>
        <v>RAF2FL</v>
      </c>
      <c r="H20" s="34">
        <f t="shared" si="14"/>
        <v>79</v>
      </c>
      <c r="I20" s="34">
        <f t="shared" si="14"/>
        <v>79</v>
      </c>
      <c r="J20" s="34">
        <f t="shared" si="14"/>
        <v>0</v>
      </c>
      <c r="K20" s="34">
        <f t="shared" si="14"/>
        <v>0</v>
      </c>
      <c r="L20" s="34">
        <f t="shared" si="14"/>
        <v>0</v>
      </c>
      <c r="M20" s="34">
        <f t="shared" si="14"/>
        <v>0</v>
      </c>
      <c r="N20" s="34">
        <f t="shared" si="14"/>
        <v>0</v>
      </c>
      <c r="O20" s="34">
        <f t="shared" si="14"/>
        <v>0</v>
      </c>
      <c r="P20" s="34">
        <f t="shared" si="14"/>
        <v>0</v>
      </c>
      <c r="Q20" s="34">
        <f t="shared" si="14"/>
        <v>0</v>
      </c>
      <c r="R20" s="34">
        <f t="shared" si="14"/>
        <v>0</v>
      </c>
      <c r="S20" s="34">
        <f t="shared" si="14"/>
        <v>79</v>
      </c>
      <c r="T20" s="35"/>
      <c r="U20" s="46" t="str">
        <f t="shared" si="13"/>
        <v>RAF2FL</v>
      </c>
      <c r="V20" s="37">
        <f t="shared" si="1"/>
        <v>42522</v>
      </c>
      <c r="W20" s="37">
        <f t="shared" si="2"/>
        <v>42522</v>
      </c>
      <c r="X20" s="37">
        <f t="shared" si="3"/>
        <v>0</v>
      </c>
      <c r="Y20" s="37">
        <f t="shared" si="4"/>
        <v>0</v>
      </c>
      <c r="Z20" s="37">
        <f t="shared" si="5"/>
        <v>0</v>
      </c>
      <c r="AA20" s="37">
        <f t="shared" si="6"/>
        <v>0</v>
      </c>
      <c r="AB20" s="37">
        <f t="shared" si="7"/>
        <v>0</v>
      </c>
      <c r="AC20" s="37">
        <f t="shared" si="8"/>
        <v>0</v>
      </c>
      <c r="AD20" s="37">
        <f t="shared" si="9"/>
        <v>0</v>
      </c>
      <c r="AE20" s="37">
        <f t="shared" si="10"/>
        <v>0</v>
      </c>
      <c r="AF20" s="37">
        <f t="shared" si="11"/>
        <v>0</v>
      </c>
      <c r="AG20" s="37">
        <f t="shared" si="12"/>
        <v>42522</v>
      </c>
      <c r="AI20" s="32"/>
    </row>
    <row r="21" spans="1:35" ht="13.15" customHeight="1" x14ac:dyDescent="0.2">
      <c r="A21" s="21" t="s">
        <v>43</v>
      </c>
      <c r="B21" s="22" t="s">
        <v>44</v>
      </c>
      <c r="C21" s="23"/>
      <c r="D21" s="45" t="str">
        <f>[1]UPPGJÖRSBLAÐ!AG29</f>
        <v>2) Skjáir - túpuskjáir</v>
      </c>
      <c r="E21" s="45" t="str">
        <f>[1]UPPGJÖRSBLAÐ!AH29</f>
        <v>Raftæki</v>
      </c>
      <c r="F21" s="45" t="str">
        <f>[1]UPPGJÖRSBLAÐ!AI29</f>
        <v>RAF002</v>
      </c>
      <c r="G21" s="45" t="str">
        <f>[1]UPPGJÖRSBLAÐ!AJ29</f>
        <v>RAF2TU</v>
      </c>
      <c r="H21" s="34">
        <f t="shared" si="14"/>
        <v>79</v>
      </c>
      <c r="I21" s="34">
        <f t="shared" si="14"/>
        <v>79</v>
      </c>
      <c r="J21" s="34">
        <f t="shared" si="14"/>
        <v>0</v>
      </c>
      <c r="K21" s="34">
        <f t="shared" si="14"/>
        <v>0</v>
      </c>
      <c r="L21" s="34">
        <f t="shared" si="14"/>
        <v>0</v>
      </c>
      <c r="M21" s="34">
        <f t="shared" si="14"/>
        <v>0</v>
      </c>
      <c r="N21" s="34">
        <f t="shared" si="14"/>
        <v>0</v>
      </c>
      <c r="O21" s="34">
        <f t="shared" si="14"/>
        <v>0</v>
      </c>
      <c r="P21" s="34">
        <f t="shared" si="14"/>
        <v>0</v>
      </c>
      <c r="Q21" s="34">
        <f t="shared" si="14"/>
        <v>0</v>
      </c>
      <c r="R21" s="34">
        <f t="shared" si="14"/>
        <v>0</v>
      </c>
      <c r="S21" s="34">
        <f t="shared" si="14"/>
        <v>79</v>
      </c>
      <c r="T21" s="35"/>
      <c r="U21" s="46" t="str">
        <f t="shared" si="13"/>
        <v>RAF2TU</v>
      </c>
      <c r="V21" s="37">
        <f t="shared" si="1"/>
        <v>42522</v>
      </c>
      <c r="W21" s="37">
        <f t="shared" si="2"/>
        <v>42522</v>
      </c>
      <c r="X21" s="37">
        <f t="shared" si="3"/>
        <v>0</v>
      </c>
      <c r="Y21" s="37">
        <f t="shared" si="4"/>
        <v>0</v>
      </c>
      <c r="Z21" s="37">
        <f t="shared" si="5"/>
        <v>0</v>
      </c>
      <c r="AA21" s="37">
        <f t="shared" si="6"/>
        <v>0</v>
      </c>
      <c r="AB21" s="37">
        <f t="shared" si="7"/>
        <v>0</v>
      </c>
      <c r="AC21" s="37">
        <f t="shared" si="8"/>
        <v>0</v>
      </c>
      <c r="AD21" s="37">
        <f t="shared" si="9"/>
        <v>0</v>
      </c>
      <c r="AE21" s="37">
        <f t="shared" si="10"/>
        <v>0</v>
      </c>
      <c r="AF21" s="37">
        <f t="shared" si="11"/>
        <v>0</v>
      </c>
      <c r="AG21" s="37">
        <f t="shared" si="12"/>
        <v>42522</v>
      </c>
      <c r="AI21" s="32"/>
    </row>
    <row r="22" spans="1:35" ht="13.15" customHeight="1" x14ac:dyDescent="0.2">
      <c r="A22" s="21" t="s">
        <v>45</v>
      </c>
      <c r="B22" s="22" t="s">
        <v>46</v>
      </c>
      <c r="C22" s="23"/>
      <c r="D22" s="45" t="str">
        <f>[1]UPPGJÖRSBLAÐ!AG30</f>
        <v>3) Perur</v>
      </c>
      <c r="E22" s="45" t="str">
        <f>[1]UPPGJÖRSBLAÐ!AH30</f>
        <v>Raftæki</v>
      </c>
      <c r="F22" s="45" t="str">
        <f>[1]UPPGJÖRSBLAÐ!AI30</f>
        <v>RAF003</v>
      </c>
      <c r="G22" s="45" t="str">
        <f>[1]UPPGJÖRSBLAÐ!AJ30</f>
        <v>RAF3PE</v>
      </c>
      <c r="H22" s="34">
        <f t="shared" si="14"/>
        <v>93</v>
      </c>
      <c r="I22" s="34">
        <f t="shared" si="14"/>
        <v>93</v>
      </c>
      <c r="J22" s="34">
        <f t="shared" si="14"/>
        <v>0</v>
      </c>
      <c r="K22" s="34">
        <f t="shared" si="14"/>
        <v>0</v>
      </c>
      <c r="L22" s="34">
        <f t="shared" si="14"/>
        <v>0</v>
      </c>
      <c r="M22" s="34">
        <f t="shared" si="14"/>
        <v>0</v>
      </c>
      <c r="N22" s="34">
        <f t="shared" si="14"/>
        <v>0</v>
      </c>
      <c r="O22" s="34">
        <f t="shared" si="14"/>
        <v>0</v>
      </c>
      <c r="P22" s="34">
        <f t="shared" si="14"/>
        <v>0</v>
      </c>
      <c r="Q22" s="34">
        <f t="shared" si="14"/>
        <v>0</v>
      </c>
      <c r="R22" s="34">
        <f t="shared" si="14"/>
        <v>0</v>
      </c>
      <c r="S22" s="34">
        <f t="shared" si="14"/>
        <v>93</v>
      </c>
      <c r="T22" s="35"/>
      <c r="U22" s="46" t="str">
        <f t="shared" si="13"/>
        <v>RAF3PE</v>
      </c>
      <c r="V22" s="37">
        <f t="shared" si="1"/>
        <v>42522</v>
      </c>
      <c r="W22" s="37">
        <f t="shared" si="2"/>
        <v>42522</v>
      </c>
      <c r="X22" s="37">
        <f t="shared" si="3"/>
        <v>0</v>
      </c>
      <c r="Y22" s="37">
        <f t="shared" si="4"/>
        <v>0</v>
      </c>
      <c r="Z22" s="37">
        <f t="shared" si="5"/>
        <v>0</v>
      </c>
      <c r="AA22" s="37">
        <f t="shared" si="6"/>
        <v>0</v>
      </c>
      <c r="AB22" s="37">
        <f t="shared" si="7"/>
        <v>0</v>
      </c>
      <c r="AC22" s="37">
        <f t="shared" si="8"/>
        <v>0</v>
      </c>
      <c r="AD22" s="37">
        <f t="shared" si="9"/>
        <v>0</v>
      </c>
      <c r="AE22" s="37">
        <f t="shared" si="10"/>
        <v>0</v>
      </c>
      <c r="AF22" s="37">
        <f t="shared" si="11"/>
        <v>0</v>
      </c>
      <c r="AG22" s="37">
        <f t="shared" si="12"/>
        <v>42522</v>
      </c>
      <c r="AI22" s="32"/>
    </row>
    <row r="23" spans="1:35" ht="13.15" customHeight="1" x14ac:dyDescent="0.2">
      <c r="A23" s="21" t="s">
        <v>47</v>
      </c>
      <c r="B23" s="22" t="s">
        <v>48</v>
      </c>
      <c r="C23" s="23"/>
      <c r="D23" s="45" t="str">
        <f>[1]UPPGJÖRSBLAÐ!AG31</f>
        <v>4) Stór raftæki</v>
      </c>
      <c r="E23" s="45" t="str">
        <f>[1]UPPGJÖRSBLAÐ!AH31</f>
        <v>Raftæki</v>
      </c>
      <c r="F23" s="45" t="str">
        <f>[1]UPPGJÖRSBLAÐ!AI31</f>
        <v>RAF004</v>
      </c>
      <c r="G23" s="45" t="str">
        <f>[1]UPPGJÖRSBLAÐ!AJ31</f>
        <v>RAF4ST</v>
      </c>
      <c r="H23" s="34">
        <f t="shared" si="14"/>
        <v>17</v>
      </c>
      <c r="I23" s="34">
        <f t="shared" si="14"/>
        <v>17</v>
      </c>
      <c r="J23" s="34">
        <f t="shared" si="14"/>
        <v>0</v>
      </c>
      <c r="K23" s="34">
        <f t="shared" si="14"/>
        <v>0</v>
      </c>
      <c r="L23" s="34">
        <f t="shared" si="14"/>
        <v>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4">
        <f t="shared" si="14"/>
        <v>0</v>
      </c>
      <c r="Q23" s="34">
        <f t="shared" si="14"/>
        <v>0</v>
      </c>
      <c r="R23" s="34">
        <f t="shared" si="14"/>
        <v>0</v>
      </c>
      <c r="S23" s="34">
        <f t="shared" si="14"/>
        <v>17</v>
      </c>
      <c r="T23" s="35"/>
      <c r="U23" s="46" t="str">
        <f t="shared" si="13"/>
        <v>RAF4ST</v>
      </c>
      <c r="V23" s="37">
        <f t="shared" si="1"/>
        <v>42522</v>
      </c>
      <c r="W23" s="37">
        <f t="shared" si="2"/>
        <v>42522</v>
      </c>
      <c r="X23" s="37">
        <f t="shared" si="3"/>
        <v>0</v>
      </c>
      <c r="Y23" s="37">
        <f t="shared" si="4"/>
        <v>0</v>
      </c>
      <c r="Z23" s="37">
        <f t="shared" si="5"/>
        <v>0</v>
      </c>
      <c r="AA23" s="37">
        <f t="shared" si="6"/>
        <v>0</v>
      </c>
      <c r="AB23" s="37">
        <f t="shared" si="7"/>
        <v>0</v>
      </c>
      <c r="AC23" s="37">
        <f t="shared" si="8"/>
        <v>0</v>
      </c>
      <c r="AD23" s="37">
        <f t="shared" si="9"/>
        <v>0</v>
      </c>
      <c r="AE23" s="37">
        <f t="shared" si="10"/>
        <v>0</v>
      </c>
      <c r="AF23" s="37">
        <f t="shared" si="11"/>
        <v>0</v>
      </c>
      <c r="AG23" s="37">
        <f t="shared" si="12"/>
        <v>42522</v>
      </c>
      <c r="AI23" s="32"/>
    </row>
    <row r="24" spans="1:35" ht="13.15" customHeight="1" x14ac:dyDescent="0.2">
      <c r="A24" s="21" t="s">
        <v>49</v>
      </c>
      <c r="B24" s="22" t="s">
        <v>49</v>
      </c>
      <c r="C24" s="23"/>
      <c r="D24" s="45" t="str">
        <f>[1]UPPGJÖRSBLAÐ!AG32</f>
        <v>5) Lítil raftæki</v>
      </c>
      <c r="E24" s="45" t="str">
        <f>[1]UPPGJÖRSBLAÐ!AH32</f>
        <v>Raftæki</v>
      </c>
      <c r="F24" s="45" t="str">
        <f>[1]UPPGJÖRSBLAÐ!AI32</f>
        <v>RAF005</v>
      </c>
      <c r="G24" s="45" t="str">
        <f>[1]UPPGJÖRSBLAÐ!AJ32</f>
        <v>RAF5LI</v>
      </c>
      <c r="H24" s="34">
        <f t="shared" ref="H24:S33" si="15">IFERROR(VLOOKUP($G24&amp;" "&amp;H$3,EndurgjaldYYYYMM,158,FALSE),0)</f>
        <v>50</v>
      </c>
      <c r="I24" s="34">
        <f t="shared" si="15"/>
        <v>50</v>
      </c>
      <c r="J24" s="34">
        <f t="shared" si="15"/>
        <v>0</v>
      </c>
      <c r="K24" s="34">
        <f t="shared" si="15"/>
        <v>0</v>
      </c>
      <c r="L24" s="34">
        <f t="shared" si="15"/>
        <v>0</v>
      </c>
      <c r="M24" s="34">
        <f t="shared" si="15"/>
        <v>0</v>
      </c>
      <c r="N24" s="34">
        <f t="shared" si="15"/>
        <v>0</v>
      </c>
      <c r="O24" s="34">
        <f t="shared" si="15"/>
        <v>0</v>
      </c>
      <c r="P24" s="34">
        <f t="shared" si="15"/>
        <v>0</v>
      </c>
      <c r="Q24" s="34">
        <f t="shared" si="15"/>
        <v>0</v>
      </c>
      <c r="R24" s="34">
        <f t="shared" si="15"/>
        <v>0</v>
      </c>
      <c r="S24" s="34">
        <f t="shared" si="15"/>
        <v>50</v>
      </c>
      <c r="T24" s="35"/>
      <c r="U24" s="46" t="str">
        <f t="shared" si="13"/>
        <v>RAF5LI</v>
      </c>
      <c r="V24" s="37">
        <f t="shared" si="1"/>
        <v>43466</v>
      </c>
      <c r="W24" s="37">
        <f t="shared" si="2"/>
        <v>43466</v>
      </c>
      <c r="X24" s="37">
        <f t="shared" si="3"/>
        <v>0</v>
      </c>
      <c r="Y24" s="37">
        <f t="shared" si="4"/>
        <v>0</v>
      </c>
      <c r="Z24" s="37">
        <f t="shared" si="5"/>
        <v>0</v>
      </c>
      <c r="AA24" s="37">
        <f t="shared" si="6"/>
        <v>0</v>
      </c>
      <c r="AB24" s="37">
        <f t="shared" si="7"/>
        <v>0</v>
      </c>
      <c r="AC24" s="37">
        <f t="shared" si="8"/>
        <v>0</v>
      </c>
      <c r="AD24" s="37">
        <f t="shared" si="9"/>
        <v>0</v>
      </c>
      <c r="AE24" s="37">
        <f t="shared" si="10"/>
        <v>0</v>
      </c>
      <c r="AF24" s="37">
        <f t="shared" si="11"/>
        <v>0</v>
      </c>
      <c r="AG24" s="37">
        <f t="shared" si="12"/>
        <v>43466</v>
      </c>
      <c r="AI24" s="32"/>
    </row>
    <row r="25" spans="1:35" ht="13.15" customHeight="1" x14ac:dyDescent="0.2">
      <c r="A25" s="21" t="s">
        <v>50</v>
      </c>
      <c r="B25" s="22" t="s">
        <v>51</v>
      </c>
      <c r="C25" s="23"/>
      <c r="D25" s="45" t="str">
        <f>[1]UPPGJÖRSBLAÐ!AG33</f>
        <v>6) Lítil UT og fjarskiptatæki</v>
      </c>
      <c r="E25" s="45" t="str">
        <f>[1]UPPGJÖRSBLAÐ!AH33</f>
        <v>Raftæki</v>
      </c>
      <c r="F25" s="45" t="str">
        <f>[1]UPPGJÖRSBLAÐ!AI33</f>
        <v>RAF006</v>
      </c>
      <c r="G25" s="45" t="str">
        <f>[1]UPPGJÖRSBLAÐ!AJ33</f>
        <v>RAF6UT</v>
      </c>
      <c r="H25" s="34">
        <f t="shared" si="15"/>
        <v>18</v>
      </c>
      <c r="I25" s="34">
        <f t="shared" si="15"/>
        <v>18</v>
      </c>
      <c r="J25" s="34">
        <f t="shared" si="15"/>
        <v>0</v>
      </c>
      <c r="K25" s="34">
        <f t="shared" si="15"/>
        <v>0</v>
      </c>
      <c r="L25" s="34">
        <f t="shared" si="15"/>
        <v>0</v>
      </c>
      <c r="M25" s="34">
        <f t="shared" si="15"/>
        <v>0</v>
      </c>
      <c r="N25" s="34">
        <f t="shared" si="15"/>
        <v>0</v>
      </c>
      <c r="O25" s="34">
        <f t="shared" si="15"/>
        <v>0</v>
      </c>
      <c r="P25" s="34">
        <f t="shared" si="15"/>
        <v>0</v>
      </c>
      <c r="Q25" s="34">
        <f t="shared" si="15"/>
        <v>0</v>
      </c>
      <c r="R25" s="34">
        <f t="shared" si="15"/>
        <v>0</v>
      </c>
      <c r="S25" s="34">
        <f t="shared" si="15"/>
        <v>18</v>
      </c>
      <c r="T25" s="35"/>
      <c r="U25" s="46" t="str">
        <f t="shared" si="13"/>
        <v>RAF6UT</v>
      </c>
      <c r="V25" s="37">
        <f t="shared" si="1"/>
        <v>42522</v>
      </c>
      <c r="W25" s="37">
        <f t="shared" si="2"/>
        <v>42522</v>
      </c>
      <c r="X25" s="37">
        <f t="shared" si="3"/>
        <v>0</v>
      </c>
      <c r="Y25" s="37">
        <f t="shared" si="4"/>
        <v>0</v>
      </c>
      <c r="Z25" s="37">
        <f t="shared" si="5"/>
        <v>0</v>
      </c>
      <c r="AA25" s="37">
        <f t="shared" si="6"/>
        <v>0</v>
      </c>
      <c r="AB25" s="37">
        <f t="shared" si="7"/>
        <v>0</v>
      </c>
      <c r="AC25" s="37">
        <f t="shared" si="8"/>
        <v>0</v>
      </c>
      <c r="AD25" s="37">
        <f t="shared" si="9"/>
        <v>0</v>
      </c>
      <c r="AE25" s="37">
        <f t="shared" si="10"/>
        <v>0</v>
      </c>
      <c r="AF25" s="37">
        <f t="shared" si="11"/>
        <v>0</v>
      </c>
      <c r="AG25" s="37">
        <f t="shared" si="12"/>
        <v>42522</v>
      </c>
      <c r="AI25" s="32"/>
    </row>
    <row r="26" spans="1:35" ht="13.15" customHeight="1" x14ac:dyDescent="0.2">
      <c r="A26" s="21" t="s">
        <v>52</v>
      </c>
      <c r="B26" s="22" t="s">
        <v>53</v>
      </c>
      <c r="C26" s="23"/>
      <c r="D26" s="54" t="str">
        <f>[1]UPPGJÖRSBLAÐ!AG36</f>
        <v>Rafgeymar</v>
      </c>
      <c r="E26" s="54" t="str">
        <f>[1]UPPGJÖRSBLAÐ!AH36</f>
        <v>Spilliefni</v>
      </c>
      <c r="F26" s="54" t="str">
        <f>[1]UPPGJÖRSBLAÐ!AI36</f>
        <v>SPIRAG</v>
      </c>
      <c r="G26" s="54" t="str">
        <f>[1]UPPGJÖRSBLAÐ!AJ36</f>
        <v>RAGEYM</v>
      </c>
      <c r="H26" s="34">
        <f t="shared" si="15"/>
        <v>5</v>
      </c>
      <c r="I26" s="34">
        <f t="shared" si="15"/>
        <v>0</v>
      </c>
      <c r="J26" s="34">
        <f t="shared" si="15"/>
        <v>0</v>
      </c>
      <c r="K26" s="34">
        <f t="shared" si="15"/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t="shared" si="15"/>
        <v>0</v>
      </c>
      <c r="R26" s="34">
        <f t="shared" si="15"/>
        <v>0</v>
      </c>
      <c r="S26" s="34">
        <f t="shared" si="15"/>
        <v>0</v>
      </c>
      <c r="T26" s="35"/>
      <c r="U26" s="55" t="str">
        <f t="shared" si="13"/>
        <v>RAGEYM</v>
      </c>
      <c r="V26" s="37">
        <f t="shared" si="1"/>
        <v>41487</v>
      </c>
      <c r="W26" s="37">
        <f t="shared" si="2"/>
        <v>0</v>
      </c>
      <c r="X26" s="37">
        <f t="shared" si="3"/>
        <v>0</v>
      </c>
      <c r="Y26" s="37">
        <f t="shared" si="4"/>
        <v>0</v>
      </c>
      <c r="Z26" s="37">
        <f t="shared" si="5"/>
        <v>0</v>
      </c>
      <c r="AA26" s="37">
        <f t="shared" si="6"/>
        <v>0</v>
      </c>
      <c r="AB26" s="37">
        <f t="shared" si="7"/>
        <v>0</v>
      </c>
      <c r="AC26" s="37">
        <f t="shared" si="8"/>
        <v>0</v>
      </c>
      <c r="AD26" s="37">
        <f t="shared" si="9"/>
        <v>0</v>
      </c>
      <c r="AE26" s="37">
        <f t="shared" si="10"/>
        <v>0</v>
      </c>
      <c r="AF26" s="37">
        <f t="shared" si="11"/>
        <v>0</v>
      </c>
      <c r="AG26" s="37">
        <f t="shared" si="12"/>
        <v>0</v>
      </c>
      <c r="AI26" s="32"/>
    </row>
    <row r="27" spans="1:35" ht="13.15" customHeight="1" x14ac:dyDescent="0.2">
      <c r="A27" s="38" t="s">
        <v>54</v>
      </c>
      <c r="B27" s="39" t="s">
        <v>54</v>
      </c>
      <c r="C27" s="23"/>
      <c r="D27" s="54" t="str">
        <f>[1]UPPGJÖRSBLAÐ!AG37</f>
        <v>Rafhlöður - SÖFNUN</v>
      </c>
      <c r="E27" s="54" t="str">
        <f>[1]UPPGJÖRSBLAÐ!AH37</f>
        <v>Spilliefni</v>
      </c>
      <c r="F27" s="54" t="str">
        <f>[1]UPPGJÖRSBLAÐ!AI37</f>
        <v>SPIANN</v>
      </c>
      <c r="G27" s="54" t="str">
        <f>[1]UPPGJÖRSBLAÐ!AJ37</f>
        <v>RAHBLA</v>
      </c>
      <c r="H27" s="34">
        <f t="shared" si="15"/>
        <v>0</v>
      </c>
      <c r="I27" s="34">
        <f t="shared" si="15"/>
        <v>0</v>
      </c>
      <c r="J27" s="34">
        <f t="shared" si="15"/>
        <v>0</v>
      </c>
      <c r="K27" s="34">
        <f t="shared" si="15"/>
        <v>0</v>
      </c>
      <c r="L27" s="34">
        <f t="shared" si="15"/>
        <v>0</v>
      </c>
      <c r="M27" s="34">
        <f t="shared" si="15"/>
        <v>0</v>
      </c>
      <c r="N27" s="34">
        <f t="shared" si="15"/>
        <v>0</v>
      </c>
      <c r="O27" s="34">
        <f t="shared" si="15"/>
        <v>0</v>
      </c>
      <c r="P27" s="34">
        <f t="shared" si="15"/>
        <v>0</v>
      </c>
      <c r="Q27" s="34">
        <f t="shared" si="15"/>
        <v>0</v>
      </c>
      <c r="R27" s="34">
        <f t="shared" si="15"/>
        <v>0</v>
      </c>
      <c r="S27" s="34">
        <f t="shared" si="15"/>
        <v>0</v>
      </c>
      <c r="T27" s="35"/>
      <c r="U27" s="55" t="str">
        <f t="shared" si="13"/>
        <v>RAHBLA</v>
      </c>
      <c r="V27" s="37">
        <f t="shared" si="1"/>
        <v>0</v>
      </c>
      <c r="W27" s="37">
        <f t="shared" si="2"/>
        <v>0</v>
      </c>
      <c r="X27" s="37">
        <f t="shared" si="3"/>
        <v>0</v>
      </c>
      <c r="Y27" s="37">
        <f t="shared" si="4"/>
        <v>0</v>
      </c>
      <c r="Z27" s="37">
        <f t="shared" si="5"/>
        <v>0</v>
      </c>
      <c r="AA27" s="37">
        <f t="shared" si="6"/>
        <v>0</v>
      </c>
      <c r="AB27" s="37">
        <f t="shared" si="7"/>
        <v>0</v>
      </c>
      <c r="AC27" s="37">
        <f t="shared" si="8"/>
        <v>0</v>
      </c>
      <c r="AD27" s="37">
        <f t="shared" si="9"/>
        <v>0</v>
      </c>
      <c r="AE27" s="37">
        <f t="shared" si="10"/>
        <v>0</v>
      </c>
      <c r="AF27" s="37">
        <f t="shared" si="11"/>
        <v>0</v>
      </c>
      <c r="AG27" s="37">
        <f t="shared" si="12"/>
        <v>0</v>
      </c>
    </row>
    <row r="28" spans="1:35" ht="13.15" customHeight="1" x14ac:dyDescent="0.2">
      <c r="A28" s="30"/>
      <c r="B28" s="30"/>
      <c r="C28" s="23"/>
      <c r="D28" s="54" t="str">
        <f>[1]UPPGJÖRSBLAÐ!AG38</f>
        <v>Rafhlöður - brúnsteins</v>
      </c>
      <c r="E28" s="54" t="str">
        <f>[1]UPPGJÖRSBLAÐ!AH38</f>
        <v>Spilliefni</v>
      </c>
      <c r="F28" s="54" t="str">
        <f>[1]UPPGJÖRSBLAÐ!AI38</f>
        <v>SPIANN</v>
      </c>
      <c r="G28" s="54" t="str">
        <f>[1]UPPGJÖRSBLAÐ!AJ38</f>
        <v>RAHBRU</v>
      </c>
      <c r="H28" s="34">
        <f t="shared" si="15"/>
        <v>258</v>
      </c>
      <c r="I28" s="34">
        <f t="shared" si="15"/>
        <v>0</v>
      </c>
      <c r="J28" s="34">
        <f t="shared" si="15"/>
        <v>0</v>
      </c>
      <c r="K28" s="34">
        <f t="shared" si="15"/>
        <v>0</v>
      </c>
      <c r="L28" s="34">
        <f t="shared" si="15"/>
        <v>0</v>
      </c>
      <c r="M28" s="34">
        <f t="shared" si="15"/>
        <v>0</v>
      </c>
      <c r="N28" s="34">
        <f t="shared" si="15"/>
        <v>158</v>
      </c>
      <c r="O28" s="34">
        <f t="shared" si="15"/>
        <v>0</v>
      </c>
      <c r="P28" s="34">
        <f t="shared" si="15"/>
        <v>0</v>
      </c>
      <c r="Q28" s="34">
        <f t="shared" si="15"/>
        <v>0</v>
      </c>
      <c r="R28" s="34">
        <f t="shared" si="15"/>
        <v>0</v>
      </c>
      <c r="S28" s="34">
        <f t="shared" si="15"/>
        <v>0</v>
      </c>
      <c r="T28" s="35"/>
      <c r="U28" s="55" t="str">
        <f t="shared" si="13"/>
        <v>RAHBRU</v>
      </c>
      <c r="V28" s="37">
        <f t="shared" si="1"/>
        <v>41260</v>
      </c>
      <c r="W28" s="37">
        <f t="shared" si="2"/>
        <v>0</v>
      </c>
      <c r="X28" s="37">
        <f t="shared" si="3"/>
        <v>0</v>
      </c>
      <c r="Y28" s="37">
        <f t="shared" si="4"/>
        <v>0</v>
      </c>
      <c r="Z28" s="37">
        <f t="shared" si="5"/>
        <v>0</v>
      </c>
      <c r="AA28" s="37">
        <f t="shared" si="6"/>
        <v>0</v>
      </c>
      <c r="AB28" s="37">
        <f t="shared" si="7"/>
        <v>40664</v>
      </c>
      <c r="AC28" s="37">
        <f t="shared" si="8"/>
        <v>0</v>
      </c>
      <c r="AD28" s="37">
        <f t="shared" si="9"/>
        <v>0</v>
      </c>
      <c r="AE28" s="37">
        <f t="shared" si="10"/>
        <v>0</v>
      </c>
      <c r="AF28" s="37">
        <f t="shared" si="11"/>
        <v>0</v>
      </c>
      <c r="AG28" s="37">
        <f t="shared" si="12"/>
        <v>0</v>
      </c>
    </row>
    <row r="29" spans="1:35" ht="13.15" customHeight="1" x14ac:dyDescent="0.2">
      <c r="A29" s="1" t="s">
        <v>55</v>
      </c>
      <c r="B29" s="2"/>
      <c r="C29" s="23"/>
      <c r="D29" s="54" t="str">
        <f>[1]UPPGJÖRSBLAÐ!AG39</f>
        <v>Rafhlöður - Hg</v>
      </c>
      <c r="E29" s="54" t="str">
        <f>[1]UPPGJÖRSBLAÐ!AH39</f>
        <v>Spilliefni</v>
      </c>
      <c r="F29" s="54" t="str">
        <f>[1]UPPGJÖRSBLAÐ!AI39</f>
        <v>SPIANN</v>
      </c>
      <c r="G29" s="54" t="str">
        <f>[1]UPPGJÖRSBLAÐ!AJ39</f>
        <v>RAHKVI</v>
      </c>
      <c r="H29" s="34">
        <f t="shared" si="15"/>
        <v>1416</v>
      </c>
      <c r="I29" s="34">
        <f t="shared" si="15"/>
        <v>0</v>
      </c>
      <c r="J29" s="34">
        <f t="shared" si="15"/>
        <v>0</v>
      </c>
      <c r="K29" s="34">
        <f t="shared" si="15"/>
        <v>0</v>
      </c>
      <c r="L29" s="34">
        <f t="shared" si="15"/>
        <v>0</v>
      </c>
      <c r="M29" s="34">
        <f t="shared" si="15"/>
        <v>0</v>
      </c>
      <c r="N29" s="34">
        <f t="shared" si="15"/>
        <v>0</v>
      </c>
      <c r="O29" s="34">
        <f t="shared" si="15"/>
        <v>0</v>
      </c>
      <c r="P29" s="34">
        <f t="shared" si="15"/>
        <v>0</v>
      </c>
      <c r="Q29" s="34">
        <f t="shared" si="15"/>
        <v>0</v>
      </c>
      <c r="R29" s="34">
        <f t="shared" si="15"/>
        <v>0</v>
      </c>
      <c r="S29" s="34">
        <f t="shared" si="15"/>
        <v>0</v>
      </c>
      <c r="T29" s="35"/>
      <c r="U29" s="55" t="str">
        <f t="shared" si="13"/>
        <v>RAHKVI</v>
      </c>
      <c r="V29" s="37">
        <f t="shared" si="1"/>
        <v>42005</v>
      </c>
      <c r="W29" s="37">
        <f t="shared" si="2"/>
        <v>0</v>
      </c>
      <c r="X29" s="37">
        <f t="shared" si="3"/>
        <v>0</v>
      </c>
      <c r="Y29" s="37">
        <f t="shared" si="4"/>
        <v>0</v>
      </c>
      <c r="Z29" s="37">
        <f t="shared" si="5"/>
        <v>0</v>
      </c>
      <c r="AA29" s="37">
        <f t="shared" si="6"/>
        <v>0</v>
      </c>
      <c r="AB29" s="37">
        <f t="shared" si="7"/>
        <v>0</v>
      </c>
      <c r="AC29" s="37">
        <f t="shared" si="8"/>
        <v>0</v>
      </c>
      <c r="AD29" s="37">
        <f t="shared" si="9"/>
        <v>0</v>
      </c>
      <c r="AE29" s="37">
        <f t="shared" si="10"/>
        <v>0</v>
      </c>
      <c r="AF29" s="37">
        <f t="shared" si="11"/>
        <v>0</v>
      </c>
      <c r="AG29" s="37">
        <f t="shared" si="12"/>
        <v>0</v>
      </c>
    </row>
    <row r="30" spans="1:35" ht="13.15" customHeight="1" x14ac:dyDescent="0.2">
      <c r="A30" s="56"/>
      <c r="B30" s="57"/>
      <c r="C30" s="23"/>
      <c r="D30" s="54" t="str">
        <f>[1]UPPGJÖRSBLAÐ!AG40</f>
        <v>Rafhlöður - Lithium</v>
      </c>
      <c r="E30" s="54" t="str">
        <f>[1]UPPGJÖRSBLAÐ!AH40</f>
        <v>Spilliefni</v>
      </c>
      <c r="F30" s="54" t="str">
        <f>[1]UPPGJÖRSBLAÐ!AI40</f>
        <v>SPIANN</v>
      </c>
      <c r="G30" s="54" t="str">
        <f>[1]UPPGJÖRSBLAÐ!AJ40</f>
        <v>RAHLIT</v>
      </c>
      <c r="H30" s="34">
        <f t="shared" si="15"/>
        <v>329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0</v>
      </c>
      <c r="M30" s="34">
        <f t="shared" si="15"/>
        <v>0</v>
      </c>
      <c r="N30" s="34">
        <f t="shared" si="15"/>
        <v>329</v>
      </c>
      <c r="O30" s="34">
        <f t="shared" si="15"/>
        <v>0</v>
      </c>
      <c r="P30" s="34">
        <f t="shared" si="15"/>
        <v>0</v>
      </c>
      <c r="Q30" s="34">
        <f t="shared" si="15"/>
        <v>0</v>
      </c>
      <c r="R30" s="34">
        <f t="shared" si="15"/>
        <v>0</v>
      </c>
      <c r="S30" s="34">
        <f t="shared" si="15"/>
        <v>0</v>
      </c>
      <c r="T30" s="35"/>
      <c r="U30" s="55" t="str">
        <f t="shared" si="13"/>
        <v>RAHLIT</v>
      </c>
      <c r="V30" s="37">
        <f t="shared" si="1"/>
        <v>42005</v>
      </c>
      <c r="W30" s="37">
        <f t="shared" si="2"/>
        <v>0</v>
      </c>
      <c r="X30" s="37">
        <f t="shared" si="3"/>
        <v>0</v>
      </c>
      <c r="Y30" s="37">
        <f t="shared" si="4"/>
        <v>0</v>
      </c>
      <c r="Z30" s="37">
        <f t="shared" si="5"/>
        <v>0</v>
      </c>
      <c r="AA30" s="37">
        <f t="shared" si="6"/>
        <v>0</v>
      </c>
      <c r="AB30" s="37">
        <f t="shared" si="7"/>
        <v>40664</v>
      </c>
      <c r="AC30" s="37">
        <f t="shared" si="8"/>
        <v>0</v>
      </c>
      <c r="AD30" s="37">
        <f t="shared" si="9"/>
        <v>0</v>
      </c>
      <c r="AE30" s="37">
        <f t="shared" si="10"/>
        <v>0</v>
      </c>
      <c r="AF30" s="37">
        <f t="shared" si="11"/>
        <v>0</v>
      </c>
      <c r="AG30" s="37">
        <f t="shared" si="12"/>
        <v>0</v>
      </c>
    </row>
    <row r="31" spans="1:35" ht="13.15" customHeight="1" x14ac:dyDescent="0.2">
      <c r="A31" s="56" t="s">
        <v>56</v>
      </c>
      <c r="B31" s="58" t="s">
        <v>57</v>
      </c>
      <c r="C31" s="23"/>
      <c r="D31" s="54" t="str">
        <f>[1]UPPGJÖRSBLAÐ!AG41</f>
        <v>Rafhlöður - NiCad</v>
      </c>
      <c r="E31" s="54" t="str">
        <f>[1]UPPGJÖRSBLAÐ!AH41</f>
        <v>Spilliefni</v>
      </c>
      <c r="F31" s="54" t="str">
        <f>[1]UPPGJÖRSBLAÐ!AI41</f>
        <v>SPIANN</v>
      </c>
      <c r="G31" s="54" t="str">
        <f>[1]UPPGJÖRSBLAÐ!AJ41</f>
        <v>RAHNIK</v>
      </c>
      <c r="H31" s="34">
        <f t="shared" si="15"/>
        <v>444</v>
      </c>
      <c r="I31" s="34">
        <f t="shared" si="15"/>
        <v>0</v>
      </c>
      <c r="J31" s="34">
        <f t="shared" si="15"/>
        <v>0</v>
      </c>
      <c r="K31" s="34">
        <f t="shared" si="15"/>
        <v>0</v>
      </c>
      <c r="L31" s="34">
        <f t="shared" si="15"/>
        <v>0</v>
      </c>
      <c r="M31" s="34">
        <f t="shared" si="15"/>
        <v>0</v>
      </c>
      <c r="N31" s="34">
        <f t="shared" si="15"/>
        <v>0</v>
      </c>
      <c r="O31" s="34">
        <f t="shared" si="15"/>
        <v>0</v>
      </c>
      <c r="P31" s="34">
        <f t="shared" si="15"/>
        <v>0</v>
      </c>
      <c r="Q31" s="34">
        <f t="shared" si="15"/>
        <v>0</v>
      </c>
      <c r="R31" s="34">
        <f t="shared" si="15"/>
        <v>0</v>
      </c>
      <c r="S31" s="34">
        <f t="shared" si="15"/>
        <v>0</v>
      </c>
      <c r="T31" s="35"/>
      <c r="U31" s="55" t="str">
        <f t="shared" si="13"/>
        <v>RAHNIK</v>
      </c>
      <c r="V31" s="37">
        <f t="shared" si="1"/>
        <v>42005</v>
      </c>
      <c r="W31" s="37">
        <f t="shared" si="2"/>
        <v>0</v>
      </c>
      <c r="X31" s="37">
        <f t="shared" si="3"/>
        <v>0</v>
      </c>
      <c r="Y31" s="37">
        <f t="shared" si="4"/>
        <v>0</v>
      </c>
      <c r="Z31" s="37">
        <f t="shared" si="5"/>
        <v>0</v>
      </c>
      <c r="AA31" s="37">
        <f t="shared" si="6"/>
        <v>0</v>
      </c>
      <c r="AB31" s="37">
        <f t="shared" si="7"/>
        <v>0</v>
      </c>
      <c r="AC31" s="37">
        <f t="shared" si="8"/>
        <v>0</v>
      </c>
      <c r="AD31" s="37">
        <f t="shared" si="9"/>
        <v>0</v>
      </c>
      <c r="AE31" s="37">
        <f t="shared" si="10"/>
        <v>0</v>
      </c>
      <c r="AF31" s="37">
        <f t="shared" si="11"/>
        <v>0</v>
      </c>
      <c r="AG31" s="37">
        <f t="shared" si="12"/>
        <v>0</v>
      </c>
    </row>
    <row r="32" spans="1:35" ht="13.15" customHeight="1" x14ac:dyDescent="0.2">
      <c r="A32" s="59"/>
      <c r="B32" s="60"/>
      <c r="C32" s="23"/>
      <c r="D32" s="54" t="str">
        <f>[1]UPPGJÖRSBLAÐ!AG42</f>
        <v>Rafhlöður - NiMH</v>
      </c>
      <c r="E32" s="54" t="str">
        <f>[1]UPPGJÖRSBLAÐ!AH42</f>
        <v>Spilliefni</v>
      </c>
      <c r="F32" s="54" t="str">
        <f>[1]UPPGJÖRSBLAÐ!AI42</f>
        <v>SPIANN</v>
      </c>
      <c r="G32" s="54" t="str">
        <f>[1]UPPGJÖRSBLAÐ!AJ42</f>
        <v>RAHNIM</v>
      </c>
      <c r="H32" s="34">
        <f t="shared" si="15"/>
        <v>158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0</v>
      </c>
      <c r="M32" s="34">
        <f t="shared" si="15"/>
        <v>0</v>
      </c>
      <c r="N32" s="34">
        <f t="shared" si="15"/>
        <v>0</v>
      </c>
      <c r="O32" s="34">
        <f t="shared" si="15"/>
        <v>0</v>
      </c>
      <c r="P32" s="34">
        <f t="shared" si="15"/>
        <v>0</v>
      </c>
      <c r="Q32" s="34">
        <f t="shared" si="15"/>
        <v>0</v>
      </c>
      <c r="R32" s="34">
        <f t="shared" si="15"/>
        <v>0</v>
      </c>
      <c r="S32" s="34">
        <f t="shared" si="15"/>
        <v>0</v>
      </c>
      <c r="T32" s="35"/>
      <c r="U32" s="55" t="str">
        <f t="shared" si="13"/>
        <v>RAHNIM</v>
      </c>
      <c r="V32" s="37">
        <f t="shared" si="1"/>
        <v>42005</v>
      </c>
      <c r="W32" s="37">
        <f t="shared" si="2"/>
        <v>0</v>
      </c>
      <c r="X32" s="37">
        <f t="shared" si="3"/>
        <v>0</v>
      </c>
      <c r="Y32" s="37">
        <f t="shared" si="4"/>
        <v>0</v>
      </c>
      <c r="Z32" s="37">
        <f t="shared" si="5"/>
        <v>0</v>
      </c>
      <c r="AA32" s="37">
        <f t="shared" si="6"/>
        <v>0</v>
      </c>
      <c r="AB32" s="37">
        <f t="shared" si="7"/>
        <v>0</v>
      </c>
      <c r="AC32" s="37">
        <f t="shared" si="8"/>
        <v>0</v>
      </c>
      <c r="AD32" s="37">
        <f t="shared" si="9"/>
        <v>0</v>
      </c>
      <c r="AE32" s="37">
        <f t="shared" si="10"/>
        <v>0</v>
      </c>
      <c r="AF32" s="37">
        <f t="shared" si="11"/>
        <v>0</v>
      </c>
      <c r="AG32" s="37">
        <f t="shared" si="12"/>
        <v>0</v>
      </c>
    </row>
    <row r="33" spans="1:33" ht="13.15" customHeight="1" x14ac:dyDescent="0.2">
      <c r="A33" s="61">
        <v>750</v>
      </c>
      <c r="B33" s="22" t="s">
        <v>58</v>
      </c>
      <c r="C33" s="23"/>
      <c r="D33" s="62" t="str">
        <f>[1]UPPGJÖRSBLAÐ!AG45</f>
        <v>Blönduð spilliefni frá heimilum</v>
      </c>
      <c r="E33" s="62" t="str">
        <f>[1]UPPGJÖRSBLAÐ!AH45</f>
        <v>Spilliefni</v>
      </c>
      <c r="F33" s="62" t="str">
        <f>[1]UPPGJÖRSBLAÐ!AI45</f>
        <v>SPIANN</v>
      </c>
      <c r="G33" s="62" t="str">
        <f>[1]UPPGJÖRSBLAÐ!AJ45</f>
        <v>BSHBRE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182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5"/>
      <c r="U33" s="63" t="str">
        <f t="shared" si="13"/>
        <v>BSHBRE</v>
      </c>
      <c r="V33" s="37">
        <f t="shared" si="1"/>
        <v>0</v>
      </c>
      <c r="W33" s="37">
        <f t="shared" si="2"/>
        <v>0</v>
      </c>
      <c r="X33" s="37">
        <f t="shared" si="3"/>
        <v>0</v>
      </c>
      <c r="Y33" s="37">
        <f t="shared" si="4"/>
        <v>0</v>
      </c>
      <c r="Z33" s="37">
        <f t="shared" si="5"/>
        <v>0</v>
      </c>
      <c r="AA33" s="37">
        <f t="shared" si="6"/>
        <v>0</v>
      </c>
      <c r="AB33" s="37">
        <f t="shared" si="7"/>
        <v>43466</v>
      </c>
      <c r="AC33" s="37">
        <f t="shared" si="8"/>
        <v>0</v>
      </c>
      <c r="AD33" s="37">
        <f t="shared" si="9"/>
        <v>0</v>
      </c>
      <c r="AE33" s="37">
        <f t="shared" si="10"/>
        <v>0</v>
      </c>
      <c r="AF33" s="37">
        <f t="shared" si="11"/>
        <v>0</v>
      </c>
      <c r="AG33" s="37">
        <f t="shared" si="12"/>
        <v>0</v>
      </c>
    </row>
    <row r="34" spans="1:33" ht="13.15" customHeight="1" x14ac:dyDescent="0.2">
      <c r="A34" s="61">
        <v>3500</v>
      </c>
      <c r="B34" s="22" t="s">
        <v>59</v>
      </c>
      <c r="C34" s="23"/>
      <c r="D34" s="62" t="str">
        <f>[1]UPPGJÖRSBLAÐ!AG46</f>
        <v>Framköllunarvökvar</v>
      </c>
      <c r="E34" s="62" t="str">
        <f>[1]UPPGJÖRSBLAÐ!AH46</f>
        <v>Spilliefni</v>
      </c>
      <c r="F34" s="62" t="str">
        <f>[1]UPPGJÖRSBLAÐ!AI46</f>
        <v>SPIANN</v>
      </c>
      <c r="G34" s="62" t="str">
        <f>[1]UPPGJÖRSBLAÐ!AJ46</f>
        <v>FRMEFN</v>
      </c>
      <c r="H34" s="34">
        <f t="shared" ref="H34:S43" si="16">IFERROR(VLOOKUP($G34&amp;" "&amp;H$3,EndurgjaldYYYYMM,158,FALSE),0)</f>
        <v>0</v>
      </c>
      <c r="I34" s="34">
        <f t="shared" si="16"/>
        <v>0</v>
      </c>
      <c r="J34" s="34">
        <f t="shared" si="16"/>
        <v>0</v>
      </c>
      <c r="K34" s="34">
        <f t="shared" si="16"/>
        <v>0</v>
      </c>
      <c r="L34" s="34">
        <f t="shared" si="16"/>
        <v>0</v>
      </c>
      <c r="M34" s="34">
        <f t="shared" si="16"/>
        <v>0</v>
      </c>
      <c r="N34" s="34">
        <f t="shared" si="16"/>
        <v>179</v>
      </c>
      <c r="O34" s="34">
        <f t="shared" si="16"/>
        <v>0</v>
      </c>
      <c r="P34" s="34">
        <f t="shared" si="16"/>
        <v>179</v>
      </c>
      <c r="Q34" s="34">
        <f t="shared" si="16"/>
        <v>0</v>
      </c>
      <c r="R34" s="34">
        <f t="shared" si="16"/>
        <v>0</v>
      </c>
      <c r="S34" s="34">
        <f t="shared" si="16"/>
        <v>0</v>
      </c>
      <c r="T34" s="35"/>
      <c r="U34" s="63" t="str">
        <f t="shared" si="13"/>
        <v>FRMEFN</v>
      </c>
      <c r="V34" s="37">
        <f t="shared" si="1"/>
        <v>0</v>
      </c>
      <c r="W34" s="37">
        <f t="shared" si="2"/>
        <v>0</v>
      </c>
      <c r="X34" s="37">
        <f t="shared" si="3"/>
        <v>0</v>
      </c>
      <c r="Y34" s="37">
        <f t="shared" si="4"/>
        <v>0</v>
      </c>
      <c r="Z34" s="37">
        <f t="shared" si="5"/>
        <v>0</v>
      </c>
      <c r="AA34" s="37">
        <f t="shared" si="6"/>
        <v>0</v>
      </c>
      <c r="AB34" s="37">
        <f t="shared" si="7"/>
        <v>43466</v>
      </c>
      <c r="AC34" s="37">
        <f t="shared" si="8"/>
        <v>0</v>
      </c>
      <c r="AD34" s="37">
        <f t="shared" si="9"/>
        <v>43466</v>
      </c>
      <c r="AE34" s="37">
        <f t="shared" si="10"/>
        <v>0</v>
      </c>
      <c r="AF34" s="37">
        <f t="shared" si="11"/>
        <v>0</v>
      </c>
      <c r="AG34" s="37">
        <f t="shared" si="12"/>
        <v>0</v>
      </c>
    </row>
    <row r="35" spans="1:33" ht="13.15" customHeight="1" x14ac:dyDescent="0.2">
      <c r="A35" s="61">
        <v>0</v>
      </c>
      <c r="B35" s="22" t="s">
        <v>60</v>
      </c>
      <c r="C35" s="23"/>
      <c r="D35" s="62" t="str">
        <f>[1]UPPGJÖRSBLAÐ!AG47</f>
        <v>Halógeneruð efnasambönd</v>
      </c>
      <c r="E35" s="62" t="str">
        <f>[1]UPPGJÖRSBLAÐ!AH47</f>
        <v>Spilliefni</v>
      </c>
      <c r="F35" s="62" t="str">
        <f>[1]UPPGJÖRSBLAÐ!AI47</f>
        <v>SPIANN</v>
      </c>
      <c r="G35" s="62" t="str">
        <f>[1]UPPGJÖRSBLAÐ!AJ47</f>
        <v>HALEFN</v>
      </c>
      <c r="H35" s="34">
        <f t="shared" si="16"/>
        <v>0</v>
      </c>
      <c r="I35" s="34">
        <f t="shared" si="16"/>
        <v>0</v>
      </c>
      <c r="J35" s="34">
        <f t="shared" si="16"/>
        <v>0</v>
      </c>
      <c r="K35" s="34">
        <f t="shared" si="16"/>
        <v>0</v>
      </c>
      <c r="L35" s="34">
        <f t="shared" si="16"/>
        <v>0</v>
      </c>
      <c r="M35" s="34">
        <f t="shared" si="16"/>
        <v>0</v>
      </c>
      <c r="N35" s="34">
        <f t="shared" si="16"/>
        <v>390</v>
      </c>
      <c r="O35" s="34">
        <f t="shared" si="16"/>
        <v>0</v>
      </c>
      <c r="P35" s="34">
        <f t="shared" si="16"/>
        <v>0</v>
      </c>
      <c r="Q35" s="34">
        <f t="shared" si="16"/>
        <v>0</v>
      </c>
      <c r="R35" s="34">
        <f t="shared" si="16"/>
        <v>0</v>
      </c>
      <c r="S35" s="34">
        <f t="shared" si="16"/>
        <v>0</v>
      </c>
      <c r="T35" s="35"/>
      <c r="U35" s="63" t="str">
        <f t="shared" si="13"/>
        <v>HALEFN</v>
      </c>
      <c r="V35" s="37">
        <f t="shared" si="1"/>
        <v>0</v>
      </c>
      <c r="W35" s="37">
        <f t="shared" si="2"/>
        <v>0</v>
      </c>
      <c r="X35" s="37">
        <f t="shared" si="3"/>
        <v>0</v>
      </c>
      <c r="Y35" s="37">
        <f t="shared" si="4"/>
        <v>0</v>
      </c>
      <c r="Z35" s="37">
        <f t="shared" si="5"/>
        <v>0</v>
      </c>
      <c r="AA35" s="37">
        <f t="shared" si="6"/>
        <v>0</v>
      </c>
      <c r="AB35" s="37">
        <f t="shared" si="7"/>
        <v>43466</v>
      </c>
      <c r="AC35" s="37">
        <f t="shared" si="8"/>
        <v>0</v>
      </c>
      <c r="AD35" s="37">
        <f t="shared" si="9"/>
        <v>0</v>
      </c>
      <c r="AE35" s="37">
        <f t="shared" si="10"/>
        <v>0</v>
      </c>
      <c r="AF35" s="37">
        <f t="shared" si="11"/>
        <v>0</v>
      </c>
      <c r="AG35" s="37">
        <f t="shared" si="12"/>
        <v>0</v>
      </c>
    </row>
    <row r="36" spans="1:33" ht="13.15" customHeight="1" x14ac:dyDescent="0.2">
      <c r="A36" s="61">
        <v>4500</v>
      </c>
      <c r="B36" s="22" t="s">
        <v>61</v>
      </c>
      <c r="C36" s="23"/>
      <c r="D36" s="62" t="str">
        <f>[1]UPPGJÖRSBLAÐ!AG48</f>
        <v>Ísócýanöt</v>
      </c>
      <c r="E36" s="62" t="str">
        <f>[1]UPPGJÖRSBLAÐ!AH48</f>
        <v>Spilliefni</v>
      </c>
      <c r="F36" s="62" t="str">
        <f>[1]UPPGJÖRSBLAÐ!AI48</f>
        <v>SPIANN</v>
      </c>
      <c r="G36" s="62" t="str">
        <f>[1]UPPGJÖRSBLAÐ!AJ48</f>
        <v>ISOSYA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248</v>
      </c>
      <c r="O36" s="34">
        <f t="shared" si="16"/>
        <v>0</v>
      </c>
      <c r="P36" s="34">
        <f t="shared" si="16"/>
        <v>0</v>
      </c>
      <c r="Q36" s="34">
        <f t="shared" si="16"/>
        <v>0</v>
      </c>
      <c r="R36" s="34">
        <f t="shared" si="16"/>
        <v>0</v>
      </c>
      <c r="S36" s="34">
        <f t="shared" si="16"/>
        <v>0</v>
      </c>
      <c r="T36" s="35"/>
      <c r="U36" s="63" t="str">
        <f t="shared" si="13"/>
        <v>ISOSYA</v>
      </c>
      <c r="V36" s="37">
        <f t="shared" ref="V36:V52" si="17">IF(H36=0,0,IFERROR(VLOOKUP(CONCATENATE($U36," ",V$3),Kodar_tafla,4,FALSE),0))</f>
        <v>0</v>
      </c>
      <c r="W36" s="37">
        <f t="shared" ref="W36:W52" si="18">IF(I36=0,0,IFERROR(VLOOKUP(CONCATENATE($U36," ",W$3),Kodar_tafla,4,FALSE),0))</f>
        <v>0</v>
      </c>
      <c r="X36" s="37">
        <f t="shared" ref="X36:X52" si="19">IF(J36=0,0,IFERROR(VLOOKUP(CONCATENATE($U36," ",X$3),Kodar_tafla,4,FALSE),0))</f>
        <v>0</v>
      </c>
      <c r="Y36" s="37">
        <f t="shared" ref="Y36:Y52" si="20">IF(K36=0,0,IFERROR(VLOOKUP(CONCATENATE($U36," ",Y$3),Kodar_tafla,4,FALSE),0))</f>
        <v>0</v>
      </c>
      <c r="Z36" s="37">
        <f t="shared" ref="Z36:Z52" si="21">IF(L36=0,0,IFERROR(VLOOKUP(CONCATENATE($U36," ",Z$3),Kodar_tafla,4,FALSE),0))</f>
        <v>0</v>
      </c>
      <c r="AA36" s="37">
        <f t="shared" ref="AA36:AA52" si="22">IF(M36=0,0,IFERROR(VLOOKUP(CONCATENATE($U36," ",AA$3),Kodar_tafla,4,FALSE),0))</f>
        <v>0</v>
      </c>
      <c r="AB36" s="37">
        <f t="shared" ref="AB36:AB52" si="23">IF(N36=0,0,IFERROR(VLOOKUP(CONCATENATE($U36," ",AB$3),Kodar_tafla,4,FALSE),0))</f>
        <v>43466</v>
      </c>
      <c r="AC36" s="37">
        <f t="shared" ref="AC36:AC52" si="24">IF(O36=0,0,IFERROR(VLOOKUP(CONCATENATE($U36," ",AC$3),Kodar_tafla,4,FALSE),0))</f>
        <v>0</v>
      </c>
      <c r="AD36" s="37">
        <f t="shared" ref="AD36:AD52" si="25">IF(P36=0,0,IFERROR(VLOOKUP(CONCATENATE($U36," ",AD$3),Kodar_tafla,4,FALSE),0))</f>
        <v>0</v>
      </c>
      <c r="AE36" s="37">
        <f t="shared" ref="AE36:AE52" si="26">IF(Q36=0,0,IFERROR(VLOOKUP(CONCATENATE($U36," ",AE$3),Kodar_tafla,4,FALSE),0))</f>
        <v>0</v>
      </c>
      <c r="AF36" s="37">
        <f t="shared" ref="AF36:AF52" si="27">IF(R36=0,0,IFERROR(VLOOKUP(CONCATENATE($U36," ",AF$3),Kodar_tafla,4,FALSE),0))</f>
        <v>0</v>
      </c>
      <c r="AG36" s="37">
        <f t="shared" ref="AG36:AG52" si="28">IF(S36=0,0,IFERROR(VLOOKUP(CONCATENATE($U36," ",AG$3),Kodar_tafla,4,FALSE),0))</f>
        <v>0</v>
      </c>
    </row>
    <row r="37" spans="1:33" ht="13.15" customHeight="1" x14ac:dyDescent="0.2">
      <c r="A37" s="64">
        <v>7500</v>
      </c>
      <c r="B37" s="39" t="s">
        <v>62</v>
      </c>
      <c r="C37" s="23"/>
      <c r="D37" s="62" t="str">
        <f>[1]UPPGJÖRSBLAÐ!AG49</f>
        <v>Kælimiðlar</v>
      </c>
      <c r="E37" s="62" t="str">
        <f>[1]UPPGJÖRSBLAÐ!AH49</f>
        <v>Spilliefni</v>
      </c>
      <c r="F37" s="62" t="str">
        <f>[1]UPPGJÖRSBLAÐ!AI49</f>
        <v>SPIANN</v>
      </c>
      <c r="G37" s="62" t="str">
        <f>[1]UPPGJÖRSBLAÐ!AJ49</f>
        <v>KALMID</v>
      </c>
      <c r="H37" s="34">
        <f t="shared" si="16"/>
        <v>356</v>
      </c>
      <c r="I37" s="34">
        <f t="shared" si="16"/>
        <v>0</v>
      </c>
      <c r="J37" s="34">
        <f t="shared" si="16"/>
        <v>0</v>
      </c>
      <c r="K37" s="34">
        <f t="shared" si="16"/>
        <v>0</v>
      </c>
      <c r="L37" s="34">
        <f t="shared" si="16"/>
        <v>0</v>
      </c>
      <c r="M37" s="34">
        <f t="shared" si="16"/>
        <v>0</v>
      </c>
      <c r="N37" s="34">
        <f t="shared" si="16"/>
        <v>626</v>
      </c>
      <c r="O37" s="34">
        <f t="shared" si="16"/>
        <v>0</v>
      </c>
      <c r="P37" s="34">
        <f t="shared" si="16"/>
        <v>0</v>
      </c>
      <c r="Q37" s="34">
        <f t="shared" si="16"/>
        <v>0</v>
      </c>
      <c r="R37" s="34">
        <f t="shared" si="16"/>
        <v>0</v>
      </c>
      <c r="S37" s="34">
        <f t="shared" si="16"/>
        <v>0</v>
      </c>
      <c r="T37" s="35"/>
      <c r="U37" s="63" t="str">
        <f t="shared" si="13"/>
        <v>KALMID</v>
      </c>
      <c r="V37" s="37">
        <f t="shared" si="17"/>
        <v>40664</v>
      </c>
      <c r="W37" s="37">
        <f t="shared" si="18"/>
        <v>0</v>
      </c>
      <c r="X37" s="37">
        <f t="shared" si="19"/>
        <v>0</v>
      </c>
      <c r="Y37" s="37">
        <f t="shared" si="20"/>
        <v>0</v>
      </c>
      <c r="Z37" s="37">
        <f t="shared" si="21"/>
        <v>0</v>
      </c>
      <c r="AA37" s="37">
        <f t="shared" si="22"/>
        <v>0</v>
      </c>
      <c r="AB37" s="37">
        <f t="shared" si="23"/>
        <v>40664</v>
      </c>
      <c r="AC37" s="37">
        <f t="shared" si="24"/>
        <v>0</v>
      </c>
      <c r="AD37" s="37">
        <f t="shared" si="25"/>
        <v>0</v>
      </c>
      <c r="AE37" s="37">
        <f t="shared" si="26"/>
        <v>0</v>
      </c>
      <c r="AF37" s="37">
        <f t="shared" si="27"/>
        <v>0</v>
      </c>
      <c r="AG37" s="37">
        <f t="shared" si="28"/>
        <v>0</v>
      </c>
    </row>
    <row r="38" spans="1:33" ht="13.15" customHeight="1" x14ac:dyDescent="0.2">
      <c r="A38" s="65"/>
      <c r="B38" s="66"/>
      <c r="C38" s="23"/>
      <c r="D38" s="62" t="str">
        <f>[1]UPPGJÖRSBLAÐ!AG50</f>
        <v>Amalgam</v>
      </c>
      <c r="E38" s="62" t="str">
        <f>[1]UPPGJÖRSBLAÐ!AH50</f>
        <v>Spilliefni</v>
      </c>
      <c r="F38" s="62" t="str">
        <f>[1]UPPGJÖRSBLAÐ!AI50</f>
        <v>SPIANN</v>
      </c>
      <c r="G38" s="62" t="str">
        <f>[1]UPPGJÖRSBLAÐ!AJ50</f>
        <v>KVIAMG</v>
      </c>
      <c r="H38" s="34">
        <f t="shared" si="16"/>
        <v>0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292</v>
      </c>
      <c r="O38" s="34">
        <f t="shared" si="16"/>
        <v>0</v>
      </c>
      <c r="P38" s="34">
        <f t="shared" si="16"/>
        <v>0</v>
      </c>
      <c r="Q38" s="34">
        <f t="shared" si="16"/>
        <v>0</v>
      </c>
      <c r="R38" s="34">
        <f t="shared" si="16"/>
        <v>0</v>
      </c>
      <c r="S38" s="34">
        <f t="shared" si="16"/>
        <v>0</v>
      </c>
      <c r="T38" s="35"/>
      <c r="U38" s="63" t="str">
        <f t="shared" si="13"/>
        <v>KVIAMG</v>
      </c>
      <c r="V38" s="37">
        <f t="shared" si="17"/>
        <v>0</v>
      </c>
      <c r="W38" s="37">
        <f t="shared" si="18"/>
        <v>0</v>
      </c>
      <c r="X38" s="37">
        <f t="shared" si="19"/>
        <v>0</v>
      </c>
      <c r="Y38" s="37">
        <f t="shared" si="20"/>
        <v>0</v>
      </c>
      <c r="Z38" s="37">
        <f t="shared" si="21"/>
        <v>0</v>
      </c>
      <c r="AA38" s="37">
        <f t="shared" si="22"/>
        <v>0</v>
      </c>
      <c r="AB38" s="37">
        <f t="shared" si="23"/>
        <v>40664</v>
      </c>
      <c r="AC38" s="37">
        <f t="shared" si="24"/>
        <v>0</v>
      </c>
      <c r="AD38" s="37">
        <f t="shared" si="25"/>
        <v>0</v>
      </c>
      <c r="AE38" s="37">
        <f t="shared" si="26"/>
        <v>0</v>
      </c>
      <c r="AF38" s="37">
        <f t="shared" si="27"/>
        <v>0</v>
      </c>
      <c r="AG38" s="37">
        <f t="shared" si="28"/>
        <v>0</v>
      </c>
    </row>
    <row r="39" spans="1:33" ht="13.15" customHeight="1" x14ac:dyDescent="0.2">
      <c r="A39" s="67" t="s">
        <v>63</v>
      </c>
      <c r="B39" s="68"/>
      <c r="C39" s="23"/>
      <c r="D39" s="62" t="str">
        <f>[1]UPPGJÖRSBLAÐ!AG51</f>
        <v>Amalgamsíur</v>
      </c>
      <c r="E39" s="62" t="str">
        <f>[1]UPPGJÖRSBLAÐ!AH51</f>
        <v>Spilliefni</v>
      </c>
      <c r="F39" s="62" t="str">
        <f>[1]UPPGJÖRSBLAÐ!AI51</f>
        <v>SPIANN</v>
      </c>
      <c r="G39" s="62" t="str">
        <f>[1]UPPGJÖRSBLAÐ!AJ51</f>
        <v>KVIAMS</v>
      </c>
      <c r="H39" s="34">
        <f t="shared" si="16"/>
        <v>0</v>
      </c>
      <c r="I39" s="34">
        <f t="shared" si="16"/>
        <v>0</v>
      </c>
      <c r="J39" s="34">
        <f t="shared" si="16"/>
        <v>0</v>
      </c>
      <c r="K39" s="34">
        <f t="shared" si="16"/>
        <v>0</v>
      </c>
      <c r="L39" s="34">
        <f t="shared" si="16"/>
        <v>0</v>
      </c>
      <c r="M39" s="34">
        <f t="shared" si="16"/>
        <v>0</v>
      </c>
      <c r="N39" s="34">
        <f t="shared" si="16"/>
        <v>813</v>
      </c>
      <c r="O39" s="34">
        <f t="shared" si="16"/>
        <v>0</v>
      </c>
      <c r="P39" s="34">
        <f t="shared" si="16"/>
        <v>0</v>
      </c>
      <c r="Q39" s="34">
        <f t="shared" si="16"/>
        <v>0</v>
      </c>
      <c r="R39" s="34">
        <f t="shared" si="16"/>
        <v>0</v>
      </c>
      <c r="S39" s="34">
        <f t="shared" si="16"/>
        <v>0</v>
      </c>
      <c r="T39" s="35"/>
      <c r="U39" s="63" t="str">
        <f t="shared" si="13"/>
        <v>KVIAMS</v>
      </c>
      <c r="V39" s="37">
        <f t="shared" si="17"/>
        <v>0</v>
      </c>
      <c r="W39" s="37">
        <f t="shared" si="18"/>
        <v>0</v>
      </c>
      <c r="X39" s="37">
        <f t="shared" si="19"/>
        <v>0</v>
      </c>
      <c r="Y39" s="37">
        <f t="shared" si="20"/>
        <v>0</v>
      </c>
      <c r="Z39" s="37">
        <f t="shared" si="21"/>
        <v>0</v>
      </c>
      <c r="AA39" s="37">
        <f t="shared" si="22"/>
        <v>0</v>
      </c>
      <c r="AB39" s="37">
        <f t="shared" si="23"/>
        <v>40664</v>
      </c>
      <c r="AC39" s="37">
        <f t="shared" si="24"/>
        <v>0</v>
      </c>
      <c r="AD39" s="37">
        <f t="shared" si="25"/>
        <v>0</v>
      </c>
      <c r="AE39" s="37">
        <f t="shared" si="26"/>
        <v>0</v>
      </c>
      <c r="AF39" s="37">
        <f t="shared" si="27"/>
        <v>0</v>
      </c>
      <c r="AG39" s="37">
        <f t="shared" si="28"/>
        <v>0</v>
      </c>
    </row>
    <row r="40" spans="1:33" ht="13.15" customHeight="1" x14ac:dyDescent="0.2">
      <c r="A40" s="68"/>
      <c r="B40" s="68"/>
      <c r="C40" s="23"/>
      <c r="D40" s="62" t="str">
        <f>[1]UPPGJÖRSBLAÐ!AG52</f>
        <v>Leysiefni - formaldehyd</v>
      </c>
      <c r="E40" s="62" t="str">
        <f>[1]UPPGJÖRSBLAÐ!AH52</f>
        <v>Spilliefni</v>
      </c>
      <c r="F40" s="62" t="str">
        <f>[1]UPPGJÖRSBLAÐ!AI52</f>
        <v>SPIANN</v>
      </c>
      <c r="G40" s="62" t="str">
        <f>[1]UPPGJÖRSBLAÐ!AJ52</f>
        <v>LEYFOR</v>
      </c>
      <c r="H40" s="34">
        <f t="shared" si="16"/>
        <v>0</v>
      </c>
      <c r="I40" s="34">
        <f t="shared" si="16"/>
        <v>0</v>
      </c>
      <c r="J40" s="34">
        <f t="shared" si="16"/>
        <v>0</v>
      </c>
      <c r="K40" s="34">
        <f t="shared" si="16"/>
        <v>0</v>
      </c>
      <c r="L40" s="34">
        <f t="shared" si="16"/>
        <v>0</v>
      </c>
      <c r="M40" s="34">
        <f t="shared" si="16"/>
        <v>0</v>
      </c>
      <c r="N40" s="34">
        <f t="shared" si="16"/>
        <v>180</v>
      </c>
      <c r="O40" s="34">
        <f t="shared" si="16"/>
        <v>0</v>
      </c>
      <c r="P40" s="34">
        <f t="shared" si="16"/>
        <v>180</v>
      </c>
      <c r="Q40" s="34">
        <f t="shared" si="16"/>
        <v>0</v>
      </c>
      <c r="R40" s="34">
        <f t="shared" si="16"/>
        <v>0</v>
      </c>
      <c r="S40" s="34">
        <f t="shared" si="16"/>
        <v>0</v>
      </c>
      <c r="T40" s="35"/>
      <c r="U40" s="63" t="str">
        <f t="shared" si="13"/>
        <v>LEYFOR</v>
      </c>
      <c r="V40" s="37">
        <f t="shared" si="17"/>
        <v>0</v>
      </c>
      <c r="W40" s="37">
        <f t="shared" si="18"/>
        <v>0</v>
      </c>
      <c r="X40" s="37">
        <f t="shared" si="19"/>
        <v>0</v>
      </c>
      <c r="Y40" s="37">
        <f t="shared" si="20"/>
        <v>0</v>
      </c>
      <c r="Z40" s="37">
        <f t="shared" si="21"/>
        <v>0</v>
      </c>
      <c r="AA40" s="37">
        <f t="shared" si="22"/>
        <v>0</v>
      </c>
      <c r="AB40" s="37">
        <f t="shared" si="23"/>
        <v>43466</v>
      </c>
      <c r="AC40" s="37">
        <f t="shared" si="24"/>
        <v>0</v>
      </c>
      <c r="AD40" s="37">
        <f t="shared" si="25"/>
        <v>43466</v>
      </c>
      <c r="AE40" s="37">
        <f t="shared" si="26"/>
        <v>0</v>
      </c>
      <c r="AF40" s="37">
        <f t="shared" si="27"/>
        <v>0</v>
      </c>
      <c r="AG40" s="37">
        <f t="shared" si="28"/>
        <v>0</v>
      </c>
    </row>
    <row r="41" spans="1:33" ht="13.15" customHeight="1" x14ac:dyDescent="0.2">
      <c r="A41" s="68"/>
      <c r="B41" s="68"/>
      <c r="C41" s="23"/>
      <c r="D41" s="62" t="str">
        <f>[1]UPPGJÖRSBLAÐ!AG53</f>
        <v>Leysiefni</v>
      </c>
      <c r="E41" s="62" t="str">
        <f>[1]UPPGJÖRSBLAÐ!AH53</f>
        <v>Spilliefni</v>
      </c>
      <c r="F41" s="62" t="str">
        <f>[1]UPPGJÖRSBLAÐ!AI53</f>
        <v>SPIANN</v>
      </c>
      <c r="G41" s="62" t="str">
        <f>[1]UPPGJÖRSBLAÐ!AJ53</f>
        <v>LEYTER</v>
      </c>
      <c r="H41" s="34">
        <f t="shared" si="16"/>
        <v>182</v>
      </c>
      <c r="I41" s="34">
        <f t="shared" si="16"/>
        <v>0</v>
      </c>
      <c r="J41" s="34">
        <f t="shared" si="16"/>
        <v>0</v>
      </c>
      <c r="K41" s="34">
        <f t="shared" si="16"/>
        <v>0</v>
      </c>
      <c r="L41" s="34">
        <f t="shared" si="16"/>
        <v>0</v>
      </c>
      <c r="M41" s="34">
        <f t="shared" si="16"/>
        <v>0</v>
      </c>
      <c r="N41" s="34">
        <f t="shared" si="16"/>
        <v>182</v>
      </c>
      <c r="O41" s="34">
        <f t="shared" si="16"/>
        <v>0</v>
      </c>
      <c r="P41" s="34">
        <f t="shared" si="16"/>
        <v>182</v>
      </c>
      <c r="Q41" s="34">
        <f t="shared" si="16"/>
        <v>0</v>
      </c>
      <c r="R41" s="34">
        <f t="shared" si="16"/>
        <v>48</v>
      </c>
      <c r="S41" s="34">
        <f t="shared" si="16"/>
        <v>182</v>
      </c>
      <c r="T41" s="35"/>
      <c r="U41" s="63" t="str">
        <f t="shared" si="13"/>
        <v>LEYTER</v>
      </c>
      <c r="V41" s="37">
        <f t="shared" si="17"/>
        <v>43466</v>
      </c>
      <c r="W41" s="37">
        <f t="shared" si="18"/>
        <v>0</v>
      </c>
      <c r="X41" s="37">
        <f t="shared" si="19"/>
        <v>0</v>
      </c>
      <c r="Y41" s="37">
        <f t="shared" si="20"/>
        <v>0</v>
      </c>
      <c r="Z41" s="37">
        <f t="shared" si="21"/>
        <v>0</v>
      </c>
      <c r="AA41" s="37">
        <f t="shared" si="22"/>
        <v>0</v>
      </c>
      <c r="AB41" s="37">
        <f t="shared" si="23"/>
        <v>43466</v>
      </c>
      <c r="AC41" s="37">
        <f t="shared" si="24"/>
        <v>0</v>
      </c>
      <c r="AD41" s="37">
        <f t="shared" si="25"/>
        <v>43466</v>
      </c>
      <c r="AE41" s="37">
        <f t="shared" si="26"/>
        <v>0</v>
      </c>
      <c r="AF41" s="37">
        <f t="shared" si="27"/>
        <v>42736</v>
      </c>
      <c r="AG41" s="37">
        <f t="shared" si="28"/>
        <v>43466</v>
      </c>
    </row>
    <row r="42" spans="1:33" ht="13.15" customHeight="1" x14ac:dyDescent="0.2">
      <c r="A42" s="68"/>
      <c r="B42" s="68"/>
      <c r="C42" s="23"/>
      <c r="D42" s="62" t="str">
        <f>[1]UPPGJÖRSBLAÐ!AG54</f>
        <v>Olíumálning</v>
      </c>
      <c r="E42" s="62" t="str">
        <f>[1]UPPGJÖRSBLAÐ!AH54</f>
        <v>Spilliefni</v>
      </c>
      <c r="F42" s="62" t="str">
        <f>[1]UPPGJÖRSBLAÐ!AI54</f>
        <v>SPIANN</v>
      </c>
      <c r="G42" s="62" t="str">
        <f>[1]UPPGJÖRSBLAÐ!AJ54</f>
        <v>MALING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193</v>
      </c>
      <c r="O42" s="34">
        <f t="shared" si="16"/>
        <v>0</v>
      </c>
      <c r="P42" s="34">
        <f t="shared" si="16"/>
        <v>193</v>
      </c>
      <c r="Q42" s="34">
        <f t="shared" si="16"/>
        <v>0</v>
      </c>
      <c r="R42" s="34">
        <f t="shared" si="16"/>
        <v>0</v>
      </c>
      <c r="S42" s="34">
        <f t="shared" si="16"/>
        <v>0</v>
      </c>
      <c r="T42" s="35"/>
      <c r="U42" s="63" t="str">
        <f t="shared" si="13"/>
        <v>MALING</v>
      </c>
      <c r="V42" s="37">
        <f t="shared" si="17"/>
        <v>0</v>
      </c>
      <c r="W42" s="37">
        <f t="shared" si="18"/>
        <v>0</v>
      </c>
      <c r="X42" s="37">
        <f t="shared" si="19"/>
        <v>0</v>
      </c>
      <c r="Y42" s="37">
        <f t="shared" si="20"/>
        <v>0</v>
      </c>
      <c r="Z42" s="37">
        <f t="shared" si="21"/>
        <v>0</v>
      </c>
      <c r="AA42" s="37">
        <f t="shared" si="22"/>
        <v>0</v>
      </c>
      <c r="AB42" s="37">
        <f t="shared" si="23"/>
        <v>43466</v>
      </c>
      <c r="AC42" s="37">
        <f t="shared" si="24"/>
        <v>0</v>
      </c>
      <c r="AD42" s="37">
        <f t="shared" si="25"/>
        <v>43466</v>
      </c>
      <c r="AE42" s="37">
        <f t="shared" si="26"/>
        <v>0</v>
      </c>
      <c r="AF42" s="37">
        <f t="shared" si="27"/>
        <v>0</v>
      </c>
      <c r="AG42" s="37">
        <f t="shared" si="28"/>
        <v>0</v>
      </c>
    </row>
    <row r="43" spans="1:33" ht="13.15" customHeight="1" x14ac:dyDescent="0.2">
      <c r="A43" s="69"/>
      <c r="B43" s="69"/>
      <c r="C43" s="23"/>
      <c r="D43" s="62" t="str">
        <f>[1]UPPGJÖRSBLAÐ!AG55</f>
        <v>Kítti og sparsl</v>
      </c>
      <c r="E43" s="62" t="str">
        <f>[1]UPPGJÖRSBLAÐ!AH55</f>
        <v>Spilliefni</v>
      </c>
      <c r="F43" s="62" t="str">
        <f>[1]UPPGJÖRSBLAÐ!AI55</f>
        <v>SPIANN</v>
      </c>
      <c r="G43" s="62" t="str">
        <f>[1]UPPGJÖRSBLAÐ!AJ55</f>
        <v>MALKIT</v>
      </c>
      <c r="H43" s="34">
        <f t="shared" si="16"/>
        <v>0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0</v>
      </c>
      <c r="N43" s="34">
        <f t="shared" si="16"/>
        <v>217</v>
      </c>
      <c r="O43" s="34">
        <f t="shared" si="16"/>
        <v>0</v>
      </c>
      <c r="P43" s="34">
        <f t="shared" si="16"/>
        <v>217</v>
      </c>
      <c r="Q43" s="34">
        <f t="shared" si="16"/>
        <v>0</v>
      </c>
      <c r="R43" s="34">
        <f t="shared" si="16"/>
        <v>0</v>
      </c>
      <c r="S43" s="34">
        <f t="shared" si="16"/>
        <v>0</v>
      </c>
      <c r="T43" s="35"/>
      <c r="U43" s="63" t="str">
        <f t="shared" si="13"/>
        <v>MALKIT</v>
      </c>
      <c r="V43" s="37">
        <f t="shared" si="17"/>
        <v>0</v>
      </c>
      <c r="W43" s="37">
        <f t="shared" si="18"/>
        <v>0</v>
      </c>
      <c r="X43" s="37">
        <f t="shared" si="19"/>
        <v>0</v>
      </c>
      <c r="Y43" s="37">
        <f t="shared" si="20"/>
        <v>0</v>
      </c>
      <c r="Z43" s="37">
        <f t="shared" si="21"/>
        <v>0</v>
      </c>
      <c r="AA43" s="37">
        <f t="shared" si="22"/>
        <v>0</v>
      </c>
      <c r="AB43" s="37">
        <f t="shared" si="23"/>
        <v>43466</v>
      </c>
      <c r="AC43" s="37">
        <f t="shared" si="24"/>
        <v>0</v>
      </c>
      <c r="AD43" s="37">
        <f t="shared" si="25"/>
        <v>43466</v>
      </c>
      <c r="AE43" s="37">
        <f t="shared" si="26"/>
        <v>0</v>
      </c>
      <c r="AF43" s="37">
        <f t="shared" si="27"/>
        <v>0</v>
      </c>
      <c r="AG43" s="37">
        <f t="shared" si="28"/>
        <v>0</v>
      </c>
    </row>
    <row r="44" spans="1:33" ht="13.15" customHeight="1" x14ac:dyDescent="0.2">
      <c r="A44" s="69"/>
      <c r="B44" s="69"/>
      <c r="C44" s="23"/>
      <c r="D44" s="62" t="str">
        <f>[1]UPPGJÖRSBLAÐ!AG56</f>
        <v>Ryðvarnarolía og smurfeiti</v>
      </c>
      <c r="E44" s="62" t="str">
        <f>[1]UPPGJÖRSBLAÐ!AH56</f>
        <v>Spilliefni</v>
      </c>
      <c r="F44" s="62" t="str">
        <f>[1]UPPGJÖRSBLAÐ!AI56</f>
        <v>SPIANN</v>
      </c>
      <c r="G44" s="62" t="str">
        <f>[1]UPPGJÖRSBLAÐ!AJ56</f>
        <v>OLIRYD</v>
      </c>
      <c r="H44" s="34">
        <f t="shared" ref="H44:S52" si="29">IFERROR(VLOOKUP($G44&amp;" "&amp;H$3,EndurgjaldYYYYMM,158,FALSE),0)</f>
        <v>0</v>
      </c>
      <c r="I44" s="34">
        <f t="shared" si="29"/>
        <v>0</v>
      </c>
      <c r="J44" s="34">
        <f t="shared" si="29"/>
        <v>0</v>
      </c>
      <c r="K44" s="34">
        <f t="shared" si="29"/>
        <v>0</v>
      </c>
      <c r="L44" s="34">
        <f t="shared" si="29"/>
        <v>0</v>
      </c>
      <c r="M44" s="34">
        <f t="shared" si="29"/>
        <v>0</v>
      </c>
      <c r="N44" s="34">
        <f t="shared" si="29"/>
        <v>229</v>
      </c>
      <c r="O44" s="34">
        <f t="shared" si="29"/>
        <v>0</v>
      </c>
      <c r="P44" s="34">
        <f t="shared" si="29"/>
        <v>229</v>
      </c>
      <c r="Q44" s="34">
        <f t="shared" si="29"/>
        <v>0</v>
      </c>
      <c r="R44" s="34">
        <f t="shared" si="29"/>
        <v>0</v>
      </c>
      <c r="S44" s="34">
        <f t="shared" si="29"/>
        <v>0</v>
      </c>
      <c r="T44" s="35"/>
      <c r="U44" s="63" t="str">
        <f t="shared" si="13"/>
        <v>OLIRYD</v>
      </c>
      <c r="V44" s="37">
        <f t="shared" si="17"/>
        <v>0</v>
      </c>
      <c r="W44" s="37">
        <f t="shared" si="18"/>
        <v>0</v>
      </c>
      <c r="X44" s="37">
        <f t="shared" si="19"/>
        <v>0</v>
      </c>
      <c r="Y44" s="37">
        <f t="shared" si="20"/>
        <v>0</v>
      </c>
      <c r="Z44" s="37">
        <f t="shared" si="21"/>
        <v>0</v>
      </c>
      <c r="AA44" s="37">
        <f t="shared" si="22"/>
        <v>0</v>
      </c>
      <c r="AB44" s="37">
        <f t="shared" si="23"/>
        <v>43466</v>
      </c>
      <c r="AC44" s="37">
        <f t="shared" si="24"/>
        <v>0</v>
      </c>
      <c r="AD44" s="37">
        <f t="shared" si="25"/>
        <v>43466</v>
      </c>
      <c r="AE44" s="37">
        <f t="shared" si="26"/>
        <v>0</v>
      </c>
      <c r="AF44" s="37">
        <f t="shared" si="27"/>
        <v>0</v>
      </c>
      <c r="AG44" s="37">
        <f t="shared" si="28"/>
        <v>0</v>
      </c>
    </row>
    <row r="45" spans="1:33" ht="13.15" customHeight="1" x14ac:dyDescent="0.2">
      <c r="A45" s="69"/>
      <c r="B45" s="69"/>
      <c r="C45" s="23"/>
      <c r="D45" s="62" t="str">
        <f>[1]UPPGJÖRSBLAÐ!AG57</f>
        <v>Úrgangsolía, smáílát &lt;400 kg/ár/úrgangshafi</v>
      </c>
      <c r="E45" s="62" t="str">
        <f>[1]UPPGJÖRSBLAÐ!AH57</f>
        <v>Spilliefni</v>
      </c>
      <c r="F45" s="62" t="str">
        <f>[1]UPPGJÖRSBLAÐ!AI57</f>
        <v>SPIOLI</v>
      </c>
      <c r="G45" s="62" t="str">
        <f>[1]UPPGJÖRSBLAÐ!AJ57</f>
        <v>OLISMU</v>
      </c>
      <c r="H45" s="34">
        <f t="shared" si="29"/>
        <v>0</v>
      </c>
      <c r="I45" s="34">
        <f t="shared" si="29"/>
        <v>0</v>
      </c>
      <c r="J45" s="34">
        <f t="shared" si="29"/>
        <v>0</v>
      </c>
      <c r="K45" s="34">
        <f t="shared" si="29"/>
        <v>0</v>
      </c>
      <c r="L45" s="34">
        <f t="shared" si="29"/>
        <v>0</v>
      </c>
      <c r="M45" s="34">
        <f t="shared" si="29"/>
        <v>0</v>
      </c>
      <c r="N45" s="34">
        <f t="shared" si="29"/>
        <v>110</v>
      </c>
      <c r="O45" s="34">
        <f t="shared" si="29"/>
        <v>0</v>
      </c>
      <c r="P45" s="34">
        <f t="shared" si="29"/>
        <v>110</v>
      </c>
      <c r="Q45" s="34">
        <f t="shared" si="29"/>
        <v>0</v>
      </c>
      <c r="R45" s="34">
        <f t="shared" si="29"/>
        <v>0</v>
      </c>
      <c r="S45" s="34">
        <f t="shared" si="29"/>
        <v>0</v>
      </c>
      <c r="T45" s="35"/>
      <c r="U45" s="63" t="str">
        <f t="shared" si="13"/>
        <v>OLISMU</v>
      </c>
      <c r="V45" s="37">
        <f t="shared" si="17"/>
        <v>0</v>
      </c>
      <c r="W45" s="37">
        <f t="shared" si="18"/>
        <v>0</v>
      </c>
      <c r="X45" s="37">
        <f t="shared" si="19"/>
        <v>0</v>
      </c>
      <c r="Y45" s="37">
        <f t="shared" si="20"/>
        <v>0</v>
      </c>
      <c r="Z45" s="37">
        <f t="shared" si="21"/>
        <v>0</v>
      </c>
      <c r="AA45" s="37">
        <f t="shared" si="22"/>
        <v>0</v>
      </c>
      <c r="AB45" s="37">
        <f t="shared" si="23"/>
        <v>43466</v>
      </c>
      <c r="AC45" s="37">
        <f t="shared" si="24"/>
        <v>0</v>
      </c>
      <c r="AD45" s="37">
        <f t="shared" si="25"/>
        <v>43466</v>
      </c>
      <c r="AE45" s="37">
        <f t="shared" si="26"/>
        <v>0</v>
      </c>
      <c r="AF45" s="37">
        <f t="shared" si="27"/>
        <v>0</v>
      </c>
      <c r="AG45" s="37">
        <f t="shared" si="28"/>
        <v>0</v>
      </c>
    </row>
    <row r="46" spans="1:33" ht="13.15" customHeight="1" x14ac:dyDescent="0.2">
      <c r="A46" s="69"/>
      <c r="B46" s="69"/>
      <c r="C46" s="23"/>
      <c r="D46" s="62" t="str">
        <f>[1]UPPGJÖRSBLAÐ!AG58</f>
        <v>Úrgangsolía, annars</v>
      </c>
      <c r="E46" s="62" t="str">
        <f>[1]UPPGJÖRSBLAÐ!AH58</f>
        <v>Spilliefni</v>
      </c>
      <c r="F46" s="62" t="str">
        <f>[1]UPPGJÖRSBLAÐ!AI58</f>
        <v>SPIOLI</v>
      </c>
      <c r="G46" s="62" t="str">
        <f>[1]UPPGJÖRSBLAÐ!AJ58</f>
        <v>OLISMA</v>
      </c>
      <c r="H46" s="34">
        <f t="shared" si="29"/>
        <v>0</v>
      </c>
      <c r="I46" s="34">
        <f t="shared" si="29"/>
        <v>0</v>
      </c>
      <c r="J46" s="34">
        <f t="shared" si="29"/>
        <v>0</v>
      </c>
      <c r="K46" s="34">
        <f t="shared" si="29"/>
        <v>0</v>
      </c>
      <c r="L46" s="34">
        <f t="shared" si="29"/>
        <v>0</v>
      </c>
      <c r="M46" s="34">
        <f t="shared" si="29"/>
        <v>0</v>
      </c>
      <c r="N46" s="34">
        <f t="shared" si="29"/>
        <v>15</v>
      </c>
      <c r="O46" s="34">
        <f t="shared" si="29"/>
        <v>0</v>
      </c>
      <c r="P46" s="34">
        <f t="shared" si="29"/>
        <v>15</v>
      </c>
      <c r="Q46" s="34">
        <f t="shared" si="29"/>
        <v>0</v>
      </c>
      <c r="R46" s="34">
        <f t="shared" si="29"/>
        <v>0</v>
      </c>
      <c r="S46" s="34">
        <f t="shared" si="29"/>
        <v>0</v>
      </c>
      <c r="T46" s="35"/>
      <c r="U46" s="63" t="str">
        <f t="shared" si="13"/>
        <v>OLISMA</v>
      </c>
      <c r="V46" s="37">
        <f t="shared" si="17"/>
        <v>0</v>
      </c>
      <c r="W46" s="37">
        <f t="shared" si="18"/>
        <v>0</v>
      </c>
      <c r="X46" s="37">
        <f t="shared" si="19"/>
        <v>0</v>
      </c>
      <c r="Y46" s="37">
        <f t="shared" si="20"/>
        <v>0</v>
      </c>
      <c r="Z46" s="37">
        <f t="shared" si="21"/>
        <v>0</v>
      </c>
      <c r="AA46" s="37">
        <f t="shared" si="22"/>
        <v>0</v>
      </c>
      <c r="AB46" s="37">
        <f t="shared" si="23"/>
        <v>42461</v>
      </c>
      <c r="AC46" s="37">
        <f t="shared" si="24"/>
        <v>0</v>
      </c>
      <c r="AD46" s="37">
        <f t="shared" si="25"/>
        <v>42461</v>
      </c>
      <c r="AE46" s="37">
        <f t="shared" si="26"/>
        <v>0</v>
      </c>
      <c r="AF46" s="37">
        <f t="shared" si="27"/>
        <v>0</v>
      </c>
      <c r="AG46" s="37">
        <f t="shared" si="28"/>
        <v>0</v>
      </c>
    </row>
    <row r="47" spans="1:33" ht="13.15" customHeight="1" x14ac:dyDescent="0.2">
      <c r="A47" s="69"/>
      <c r="B47" s="69"/>
      <c r="C47" s="23"/>
      <c r="D47" s="62" t="str">
        <f>[1]UPPGJÖRSBLAÐ!AG59</f>
        <v>Prentlitir</v>
      </c>
      <c r="E47" s="62" t="str">
        <f>[1]UPPGJÖRSBLAÐ!AH59</f>
        <v>Spilliefni</v>
      </c>
      <c r="F47" s="62" t="str">
        <f>[1]UPPGJÖRSBLAÐ!AI59</f>
        <v>SPIANN</v>
      </c>
      <c r="G47" s="62" t="str">
        <f>[1]UPPGJÖRSBLAÐ!AJ59</f>
        <v>PRELIT</v>
      </c>
      <c r="H47" s="34">
        <f t="shared" si="29"/>
        <v>0</v>
      </c>
      <c r="I47" s="34">
        <f t="shared" si="29"/>
        <v>0</v>
      </c>
      <c r="J47" s="34">
        <f t="shared" si="29"/>
        <v>0</v>
      </c>
      <c r="K47" s="34">
        <f t="shared" si="29"/>
        <v>0</v>
      </c>
      <c r="L47" s="34">
        <f t="shared" si="29"/>
        <v>0</v>
      </c>
      <c r="M47" s="34">
        <f t="shared" si="29"/>
        <v>0</v>
      </c>
      <c r="N47" s="34">
        <f t="shared" si="29"/>
        <v>190</v>
      </c>
      <c r="O47" s="34">
        <f t="shared" si="29"/>
        <v>0</v>
      </c>
      <c r="P47" s="34">
        <f t="shared" si="29"/>
        <v>0</v>
      </c>
      <c r="Q47" s="34">
        <f t="shared" si="29"/>
        <v>0</v>
      </c>
      <c r="R47" s="34">
        <f t="shared" si="29"/>
        <v>0</v>
      </c>
      <c r="S47" s="34">
        <f t="shared" si="29"/>
        <v>0</v>
      </c>
      <c r="T47" s="35"/>
      <c r="U47" s="63" t="str">
        <f t="shared" si="13"/>
        <v>PRELIT</v>
      </c>
      <c r="V47" s="37">
        <f t="shared" si="17"/>
        <v>0</v>
      </c>
      <c r="W47" s="37">
        <f t="shared" si="18"/>
        <v>0</v>
      </c>
      <c r="X47" s="37">
        <f t="shared" si="19"/>
        <v>0</v>
      </c>
      <c r="Y47" s="37">
        <f t="shared" si="20"/>
        <v>0</v>
      </c>
      <c r="Z47" s="37">
        <f t="shared" si="21"/>
        <v>0</v>
      </c>
      <c r="AA47" s="37">
        <f t="shared" si="22"/>
        <v>0</v>
      </c>
      <c r="AB47" s="37">
        <f t="shared" si="23"/>
        <v>43466</v>
      </c>
      <c r="AC47" s="37">
        <f t="shared" si="24"/>
        <v>0</v>
      </c>
      <c r="AD47" s="37">
        <f t="shared" si="25"/>
        <v>0</v>
      </c>
      <c r="AE47" s="37">
        <f t="shared" si="26"/>
        <v>0</v>
      </c>
      <c r="AF47" s="37">
        <f t="shared" si="27"/>
        <v>0</v>
      </c>
      <c r="AG47" s="37">
        <f t="shared" si="28"/>
        <v>0</v>
      </c>
    </row>
    <row r="48" spans="1:33" ht="13.15" customHeight="1" x14ac:dyDescent="0.2">
      <c r="A48" s="69"/>
      <c r="B48" s="69"/>
      <c r="C48" s="23"/>
      <c r="D48" s="62" t="str">
        <f>[1]UPPGJÖRSBLAÐ!AG60</f>
        <v>Fúavarnarefni</v>
      </c>
      <c r="E48" s="62" t="str">
        <f>[1]UPPGJÖRSBLAÐ!AH60</f>
        <v>Spilliefni</v>
      </c>
      <c r="F48" s="62" t="str">
        <f>[1]UPPGJÖRSBLAÐ!AI60</f>
        <v>SPIANN</v>
      </c>
      <c r="G48" s="62" t="str">
        <f>[1]UPPGJÖRSBLAÐ!AJ60</f>
        <v>VARFUA</v>
      </c>
      <c r="H48" s="34">
        <f t="shared" si="29"/>
        <v>0</v>
      </c>
      <c r="I48" s="34">
        <f t="shared" si="29"/>
        <v>0</v>
      </c>
      <c r="J48" s="34">
        <f t="shared" si="29"/>
        <v>0</v>
      </c>
      <c r="K48" s="34">
        <f t="shared" si="29"/>
        <v>0</v>
      </c>
      <c r="L48" s="34">
        <f t="shared" si="29"/>
        <v>0</v>
      </c>
      <c r="M48" s="34">
        <f t="shared" si="29"/>
        <v>0</v>
      </c>
      <c r="N48" s="34">
        <f t="shared" si="29"/>
        <v>266</v>
      </c>
      <c r="O48" s="34">
        <f t="shared" si="29"/>
        <v>0</v>
      </c>
      <c r="P48" s="34">
        <f t="shared" si="29"/>
        <v>0</v>
      </c>
      <c r="Q48" s="34">
        <f t="shared" si="29"/>
        <v>0</v>
      </c>
      <c r="R48" s="34">
        <f t="shared" si="29"/>
        <v>0</v>
      </c>
      <c r="S48" s="34">
        <f t="shared" si="29"/>
        <v>0</v>
      </c>
      <c r="T48" s="35"/>
      <c r="U48" s="63" t="str">
        <f t="shared" si="13"/>
        <v>VARFUA</v>
      </c>
      <c r="V48" s="37">
        <f t="shared" si="17"/>
        <v>0</v>
      </c>
      <c r="W48" s="37">
        <f t="shared" si="18"/>
        <v>0</v>
      </c>
      <c r="X48" s="37">
        <f t="shared" si="19"/>
        <v>0</v>
      </c>
      <c r="Y48" s="37">
        <f t="shared" si="20"/>
        <v>0</v>
      </c>
      <c r="Z48" s="37">
        <f t="shared" si="21"/>
        <v>0</v>
      </c>
      <c r="AA48" s="37">
        <f t="shared" si="22"/>
        <v>0</v>
      </c>
      <c r="AB48" s="37">
        <f t="shared" si="23"/>
        <v>43466</v>
      </c>
      <c r="AC48" s="37">
        <f t="shared" si="24"/>
        <v>0</v>
      </c>
      <c r="AD48" s="37">
        <f t="shared" si="25"/>
        <v>0</v>
      </c>
      <c r="AE48" s="37">
        <f t="shared" si="26"/>
        <v>0</v>
      </c>
      <c r="AF48" s="37">
        <f t="shared" si="27"/>
        <v>0</v>
      </c>
      <c r="AG48" s="37">
        <f t="shared" si="28"/>
        <v>0</v>
      </c>
    </row>
    <row r="49" spans="1:33" ht="13.15" customHeight="1" x14ac:dyDescent="0.2">
      <c r="A49" s="69"/>
      <c r="B49" s="69"/>
      <c r="C49" s="23"/>
      <c r="D49" s="62" t="str">
        <f>[1]UPPGJÖRSBLAÐ!AG61</f>
        <v>Útrýmingarefni</v>
      </c>
      <c r="E49" s="62" t="str">
        <f>[1]UPPGJÖRSBLAÐ!AH61</f>
        <v>Spilliefni</v>
      </c>
      <c r="F49" s="62" t="str">
        <f>[1]UPPGJÖRSBLAÐ!AI61</f>
        <v>SPIANN</v>
      </c>
      <c r="G49" s="62" t="str">
        <f>[1]UPPGJÖRSBLAÐ!AJ61</f>
        <v>VARUTR</v>
      </c>
      <c r="H49" s="34">
        <f t="shared" si="29"/>
        <v>0</v>
      </c>
      <c r="I49" s="34">
        <f t="shared" si="29"/>
        <v>0</v>
      </c>
      <c r="J49" s="34">
        <f t="shared" si="29"/>
        <v>0</v>
      </c>
      <c r="K49" s="34">
        <f t="shared" si="29"/>
        <v>0</v>
      </c>
      <c r="L49" s="34">
        <f t="shared" si="29"/>
        <v>0</v>
      </c>
      <c r="M49" s="34">
        <f t="shared" si="29"/>
        <v>0</v>
      </c>
      <c r="N49" s="34">
        <f t="shared" si="29"/>
        <v>340</v>
      </c>
      <c r="O49" s="34">
        <f t="shared" si="29"/>
        <v>0</v>
      </c>
      <c r="P49" s="34">
        <f t="shared" si="29"/>
        <v>0</v>
      </c>
      <c r="Q49" s="34">
        <f t="shared" si="29"/>
        <v>0</v>
      </c>
      <c r="R49" s="34">
        <f t="shared" si="29"/>
        <v>0</v>
      </c>
      <c r="S49" s="34">
        <f t="shared" si="29"/>
        <v>0</v>
      </c>
      <c r="T49" s="35"/>
      <c r="U49" s="70" t="str">
        <f t="shared" si="13"/>
        <v>VARUTR</v>
      </c>
      <c r="V49" s="37">
        <f t="shared" si="17"/>
        <v>0</v>
      </c>
      <c r="W49" s="37">
        <f t="shared" si="18"/>
        <v>0</v>
      </c>
      <c r="X49" s="37">
        <f t="shared" si="19"/>
        <v>0</v>
      </c>
      <c r="Y49" s="37">
        <f t="shared" si="20"/>
        <v>0</v>
      </c>
      <c r="Z49" s="37">
        <f t="shared" si="21"/>
        <v>0</v>
      </c>
      <c r="AA49" s="37">
        <f t="shared" si="22"/>
        <v>0</v>
      </c>
      <c r="AB49" s="37">
        <f t="shared" si="23"/>
        <v>43466</v>
      </c>
      <c r="AC49" s="37">
        <f t="shared" si="24"/>
        <v>0</v>
      </c>
      <c r="AD49" s="37">
        <f t="shared" si="25"/>
        <v>0</v>
      </c>
      <c r="AE49" s="37">
        <f t="shared" si="26"/>
        <v>0</v>
      </c>
      <c r="AF49" s="37">
        <f t="shared" si="27"/>
        <v>0</v>
      </c>
      <c r="AG49" s="37">
        <f t="shared" si="28"/>
        <v>0</v>
      </c>
    </row>
    <row r="50" spans="1:33" ht="13.15" customHeight="1" x14ac:dyDescent="0.2">
      <c r="A50" s="69"/>
      <c r="B50" s="69"/>
      <c r="C50" s="23"/>
      <c r="D50" s="41" t="str">
        <f>[1]UPPGJÖRSBLAÐ!AG62</f>
        <v>Úrsérgengin ökutæki</v>
      </c>
      <c r="E50" s="71" t="str">
        <f>[1]UPPGJÖRSBLAÐ!AH62</f>
        <v>Ökutæki</v>
      </c>
      <c r="F50" s="71" t="str">
        <f>[1]UPPGJÖRSBLAÐ!AI62</f>
        <v>OKUTAK</v>
      </c>
      <c r="G50" s="42" t="str">
        <f>[1]UPPGJÖRSBLAÐ!AJ62</f>
        <v>OKUTAK</v>
      </c>
      <c r="H50" s="34">
        <f t="shared" si="29"/>
        <v>0</v>
      </c>
      <c r="I50" s="34">
        <f t="shared" si="29"/>
        <v>0</v>
      </c>
      <c r="J50" s="34">
        <f t="shared" si="29"/>
        <v>0</v>
      </c>
      <c r="K50" s="34">
        <f t="shared" si="29"/>
        <v>0</v>
      </c>
      <c r="L50" s="34">
        <f t="shared" si="29"/>
        <v>0</v>
      </c>
      <c r="M50" s="34">
        <f t="shared" si="29"/>
        <v>0</v>
      </c>
      <c r="N50" s="34">
        <f t="shared" si="29"/>
        <v>0</v>
      </c>
      <c r="O50" s="34">
        <f t="shared" si="29"/>
        <v>0</v>
      </c>
      <c r="P50" s="34">
        <f t="shared" si="29"/>
        <v>0</v>
      </c>
      <c r="Q50" s="34">
        <f t="shared" si="29"/>
        <v>0</v>
      </c>
      <c r="R50" s="34">
        <f t="shared" si="29"/>
        <v>0</v>
      </c>
      <c r="S50" s="34">
        <f t="shared" si="29"/>
        <v>0</v>
      </c>
      <c r="T50" s="35"/>
      <c r="U50" s="42" t="str">
        <f t="shared" si="13"/>
        <v>OKUTAK</v>
      </c>
      <c r="V50" s="37">
        <f t="shared" si="17"/>
        <v>0</v>
      </c>
      <c r="W50" s="37">
        <f t="shared" si="18"/>
        <v>0</v>
      </c>
      <c r="X50" s="37">
        <f t="shared" si="19"/>
        <v>0</v>
      </c>
      <c r="Y50" s="37">
        <f t="shared" si="20"/>
        <v>0</v>
      </c>
      <c r="Z50" s="37">
        <f t="shared" si="21"/>
        <v>0</v>
      </c>
      <c r="AA50" s="37">
        <f t="shared" si="22"/>
        <v>0</v>
      </c>
      <c r="AB50" s="37">
        <f t="shared" si="23"/>
        <v>0</v>
      </c>
      <c r="AC50" s="37">
        <f t="shared" si="24"/>
        <v>0</v>
      </c>
      <c r="AD50" s="37">
        <f t="shared" si="25"/>
        <v>0</v>
      </c>
      <c r="AE50" s="37">
        <f t="shared" si="26"/>
        <v>0</v>
      </c>
      <c r="AF50" s="37">
        <f t="shared" si="27"/>
        <v>0</v>
      </c>
      <c r="AG50" s="37">
        <f t="shared" si="28"/>
        <v>0</v>
      </c>
    </row>
    <row r="51" spans="1:33" ht="13.15" customHeight="1" x14ac:dyDescent="0.2">
      <c r="A51" s="69"/>
      <c r="B51" s="69"/>
      <c r="C51" s="23"/>
      <c r="D51" s="41" t="str">
        <f>[1]UPPGJÖRSBLAÐ!AG63</f>
        <v>Úrgangsolía Olíufélögin innan kerfis</v>
      </c>
      <c r="E51" s="71" t="str">
        <f>[1]UPPGJÖRSBLAÐ!AH63</f>
        <v>Spilliefni</v>
      </c>
      <c r="F51" s="71" t="str">
        <f>[1]UPPGJÖRSBLAÐ!AI63</f>
        <v>OLIFEI</v>
      </c>
      <c r="G51" s="42" t="str">
        <f>[1]UPPGJÖRSBLAÐ!AJ63</f>
        <v>OLIFEI</v>
      </c>
      <c r="H51" s="34">
        <f t="shared" si="29"/>
        <v>0</v>
      </c>
      <c r="I51" s="34">
        <f t="shared" si="29"/>
        <v>23.18</v>
      </c>
      <c r="J51" s="34">
        <f t="shared" si="29"/>
        <v>0</v>
      </c>
      <c r="K51" s="34">
        <f t="shared" si="29"/>
        <v>0</v>
      </c>
      <c r="L51" s="34">
        <f t="shared" si="29"/>
        <v>0</v>
      </c>
      <c r="M51" s="34">
        <f t="shared" si="29"/>
        <v>0</v>
      </c>
      <c r="N51" s="34">
        <f t="shared" si="29"/>
        <v>0</v>
      </c>
      <c r="O51" s="34">
        <f t="shared" si="29"/>
        <v>0</v>
      </c>
      <c r="P51" s="34">
        <f t="shared" si="29"/>
        <v>0</v>
      </c>
      <c r="Q51" s="34">
        <f t="shared" si="29"/>
        <v>0</v>
      </c>
      <c r="R51" s="34">
        <f t="shared" si="29"/>
        <v>0</v>
      </c>
      <c r="S51" s="34">
        <f t="shared" si="29"/>
        <v>0</v>
      </c>
      <c r="T51" s="35"/>
      <c r="U51" s="42" t="str">
        <f t="shared" si="13"/>
        <v>OLIFEI</v>
      </c>
      <c r="V51" s="37">
        <f t="shared" si="17"/>
        <v>0</v>
      </c>
      <c r="W51" s="37">
        <f t="shared" si="18"/>
        <v>42736</v>
      </c>
      <c r="X51" s="37">
        <f t="shared" si="19"/>
        <v>0</v>
      </c>
      <c r="Y51" s="37">
        <f t="shared" si="20"/>
        <v>0</v>
      </c>
      <c r="Z51" s="37">
        <f t="shared" si="21"/>
        <v>0</v>
      </c>
      <c r="AA51" s="37">
        <f t="shared" si="22"/>
        <v>0</v>
      </c>
      <c r="AB51" s="37">
        <f t="shared" si="23"/>
        <v>0</v>
      </c>
      <c r="AC51" s="37">
        <f t="shared" si="24"/>
        <v>0</v>
      </c>
      <c r="AD51" s="37">
        <f t="shared" si="25"/>
        <v>0</v>
      </c>
      <c r="AE51" s="37">
        <f t="shared" si="26"/>
        <v>0</v>
      </c>
      <c r="AF51" s="37">
        <f t="shared" si="27"/>
        <v>0</v>
      </c>
      <c r="AG51" s="37">
        <f t="shared" si="28"/>
        <v>0</v>
      </c>
    </row>
    <row r="52" spans="1:33" x14ac:dyDescent="0.2">
      <c r="A52" s="69"/>
      <c r="B52" s="69"/>
      <c r="D52" s="41" t="str">
        <f>[1]UPPGJÖRSBLAÐ!AG64</f>
        <v>Úrgangsolía Olíufélögin utan kerfis</v>
      </c>
      <c r="E52" s="71" t="str">
        <f>[1]UPPGJÖRSBLAÐ!AH64</f>
        <v>Spilliefni</v>
      </c>
      <c r="F52" s="71" t="str">
        <f>[1]UPPGJÖRSBLAÐ!AI64</f>
        <v>OLIFEU</v>
      </c>
      <c r="G52" s="42" t="str">
        <f>[1]UPPGJÖRSBLAÐ!AJ64</f>
        <v>OLIFEU</v>
      </c>
      <c r="H52" s="34">
        <f t="shared" si="29"/>
        <v>0</v>
      </c>
      <c r="I52" s="34">
        <f t="shared" si="29"/>
        <v>0</v>
      </c>
      <c r="J52" s="34">
        <f t="shared" si="29"/>
        <v>0</v>
      </c>
      <c r="K52" s="34">
        <f t="shared" si="29"/>
        <v>0</v>
      </c>
      <c r="L52" s="34">
        <f t="shared" si="29"/>
        <v>0</v>
      </c>
      <c r="M52" s="34">
        <f t="shared" si="29"/>
        <v>0</v>
      </c>
      <c r="N52" s="34">
        <f t="shared" si="29"/>
        <v>0</v>
      </c>
      <c r="O52" s="34">
        <f t="shared" si="29"/>
        <v>0</v>
      </c>
      <c r="P52" s="34">
        <f t="shared" si="29"/>
        <v>0</v>
      </c>
      <c r="Q52" s="34">
        <f t="shared" si="29"/>
        <v>0</v>
      </c>
      <c r="R52" s="34">
        <f t="shared" si="29"/>
        <v>0</v>
      </c>
      <c r="S52" s="34">
        <f t="shared" si="29"/>
        <v>0</v>
      </c>
      <c r="T52" s="35"/>
      <c r="U52" s="42" t="str">
        <f t="shared" si="13"/>
        <v>OLIFEU</v>
      </c>
      <c r="V52" s="37">
        <f t="shared" si="17"/>
        <v>0</v>
      </c>
      <c r="W52" s="37">
        <f t="shared" si="18"/>
        <v>0</v>
      </c>
      <c r="X52" s="37">
        <f t="shared" si="19"/>
        <v>0</v>
      </c>
      <c r="Y52" s="37">
        <f t="shared" si="20"/>
        <v>0</v>
      </c>
      <c r="Z52" s="37">
        <f t="shared" si="21"/>
        <v>0</v>
      </c>
      <c r="AA52" s="37">
        <f t="shared" si="22"/>
        <v>0</v>
      </c>
      <c r="AB52" s="37">
        <f t="shared" si="23"/>
        <v>0</v>
      </c>
      <c r="AC52" s="37">
        <f t="shared" si="24"/>
        <v>0</v>
      </c>
      <c r="AD52" s="37">
        <f t="shared" si="25"/>
        <v>0</v>
      </c>
      <c r="AE52" s="37">
        <f t="shared" si="26"/>
        <v>0</v>
      </c>
      <c r="AF52" s="37">
        <f t="shared" si="27"/>
        <v>0</v>
      </c>
      <c r="AG52" s="37">
        <f t="shared" si="28"/>
        <v>0</v>
      </c>
    </row>
    <row r="53" spans="1:33" x14ac:dyDescent="0.2">
      <c r="T53"/>
    </row>
    <row r="54" spans="1:33" x14ac:dyDescent="0.2">
      <c r="T54"/>
    </row>
    <row r="55" spans="1:33" x14ac:dyDescent="0.2">
      <c r="T55"/>
    </row>
    <row r="56" spans="1:33" x14ac:dyDescent="0.2">
      <c r="T56"/>
    </row>
    <row r="57" spans="1:33" x14ac:dyDescent="0.2">
      <c r="T57"/>
    </row>
  </sheetData>
  <sheetProtection autoFilter="0"/>
  <mergeCells count="14">
    <mergeCell ref="A39:B42"/>
    <mergeCell ref="A16:B17"/>
    <mergeCell ref="A18:A19"/>
    <mergeCell ref="B18:B19"/>
    <mergeCell ref="A29:B30"/>
    <mergeCell ref="A31:A32"/>
    <mergeCell ref="B31:B32"/>
    <mergeCell ref="A1:B1"/>
    <mergeCell ref="D1:F1"/>
    <mergeCell ref="G1:S1"/>
    <mergeCell ref="U1:AG1"/>
    <mergeCell ref="H2:S2"/>
    <mergeCell ref="AB2:AD2"/>
    <mergeCell ref="AE2:AF2"/>
  </mergeCells>
  <conditionalFormatting sqref="V4:AG52">
    <cfRule type="cellIs" dxfId="2" priority="2" operator="equal">
      <formula>0</formula>
    </cfRule>
  </conditionalFormatting>
  <conditionalFormatting sqref="H4:S52">
    <cfRule type="cellIs" dxfId="1" priority="1" operator="equal">
      <formula>0</formula>
    </cfRule>
  </conditionalFormatting>
  <conditionalFormatting sqref="V4:AG52">
    <cfRule type="cellIs" dxfId="0" priority="3" operator="greaterThan">
      <formula>$AE$2</formula>
    </cfRule>
  </conditionalFormatting>
  <printOptions horizontalCentered="1"/>
  <pageMargins left="0.39370078740157483" right="0.39370078740157483" top="0.45" bottom="0.38" header="0.19685039370078741" footer="0.19685039370078741"/>
  <pageSetup paperSize="9" scale="78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Endurgjald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2019-02-06T16:23:03Z</dcterms:created>
  <dcterms:modified xsi:type="dcterms:W3CDTF">2019-02-06T16:23:43Z</dcterms:modified>
</cp:coreProperties>
</file>